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nders/Desktop/MgO_Ag_Project/Data Repo/pacigroup_nanocomposite_fem/raw_data/"/>
    </mc:Choice>
  </mc:AlternateContent>
  <xr:revisionPtr revIDLastSave="0" documentId="13_ncr:1_{D5FF1540-7688-9242-8790-3F346698CC25}" xr6:coauthVersionLast="36" xr6:coauthVersionMax="36" xr10:uidLastSave="{00000000-0000-0000-0000-000000000000}"/>
  <bookViews>
    <workbookView xWindow="0" yWindow="460" windowWidth="28800" windowHeight="17540" activeTab="1" xr2:uid="{ECA982FB-46E1-4B42-BAD4-735E1A50555E}"/>
  </bookViews>
  <sheets>
    <sheet name="Parallel Plates" sheetId="8" r:id="rId1"/>
    <sheet name="Series Plates" sheetId="9" r:id="rId2"/>
    <sheet name="Parallel Cylinder" sheetId="10" r:id="rId3"/>
    <sheet name="Spheres" sheetId="1" r:id="rId4"/>
    <sheet name="Mesh Convergence Spheres" sheetId="15" r:id="rId5"/>
    <sheet name="Mesh Conv Spheres Interface" sheetId="1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3" i="10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3" i="8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3" i="9"/>
  <c r="O68" i="9"/>
  <c r="O69" i="9"/>
  <c r="O70" i="9"/>
  <c r="O71" i="9"/>
  <c r="O45" i="9"/>
  <c r="O46" i="9"/>
  <c r="O47" i="9"/>
  <c r="O48" i="9"/>
  <c r="O22" i="9"/>
  <c r="O23" i="9"/>
  <c r="O24" i="9"/>
  <c r="O25" i="9"/>
  <c r="O13" i="9"/>
  <c r="O14" i="9"/>
  <c r="O15" i="9"/>
  <c r="O16" i="9"/>
  <c r="O17" i="9"/>
  <c r="O18" i="9"/>
  <c r="O19" i="9"/>
  <c r="O20" i="9"/>
  <c r="O21" i="9"/>
  <c r="O36" i="9"/>
  <c r="O37" i="9"/>
  <c r="O38" i="9"/>
  <c r="O39" i="9"/>
  <c r="O40" i="9"/>
  <c r="O41" i="9"/>
  <c r="O42" i="9"/>
  <c r="O43" i="9"/>
  <c r="O44" i="9"/>
  <c r="O59" i="9"/>
  <c r="O60" i="9"/>
  <c r="O61" i="9"/>
  <c r="O62" i="9"/>
  <c r="O63" i="9"/>
  <c r="O64" i="9"/>
  <c r="O65" i="9"/>
  <c r="O66" i="9"/>
  <c r="O67" i="9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41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22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" i="8"/>
  <c r="F164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R4" i="10" l="1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3" i="10"/>
  <c r="O122" i="10" l="1"/>
  <c r="Q122" i="10" s="1"/>
  <c r="O121" i="10"/>
  <c r="Q121" i="10" s="1"/>
  <c r="O120" i="10"/>
  <c r="Q120" i="10" s="1"/>
  <c r="O119" i="10"/>
  <c r="Q119" i="10" s="1"/>
  <c r="O118" i="10"/>
  <c r="Q118" i="10" s="1"/>
  <c r="O117" i="10"/>
  <c r="Q117" i="10" s="1"/>
  <c r="O116" i="10"/>
  <c r="Q116" i="10" s="1"/>
  <c r="O115" i="10"/>
  <c r="Q115" i="10" s="1"/>
  <c r="O114" i="10"/>
  <c r="Q114" i="10" s="1"/>
  <c r="O113" i="10"/>
  <c r="Q113" i="10" s="1"/>
  <c r="O112" i="10"/>
  <c r="Q112" i="10" s="1"/>
  <c r="O111" i="10"/>
  <c r="Q111" i="10" s="1"/>
  <c r="O110" i="10"/>
  <c r="Q110" i="10" s="1"/>
  <c r="O109" i="10"/>
  <c r="Q109" i="10" s="1"/>
  <c r="O108" i="10"/>
  <c r="Q108" i="10" s="1"/>
  <c r="O107" i="10"/>
  <c r="Q107" i="10" s="1"/>
  <c r="O106" i="10"/>
  <c r="Q106" i="10" s="1"/>
  <c r="O105" i="10"/>
  <c r="Q105" i="10" s="1"/>
  <c r="O104" i="10"/>
  <c r="Q104" i="10" s="1"/>
  <c r="O103" i="10"/>
  <c r="Q103" i="10" s="1"/>
  <c r="O102" i="10"/>
  <c r="Q102" i="10" s="1"/>
  <c r="O101" i="10"/>
  <c r="Q101" i="10" s="1"/>
  <c r="O100" i="10"/>
  <c r="Q100" i="10" s="1"/>
  <c r="O99" i="10"/>
  <c r="Q99" i="10" s="1"/>
  <c r="O98" i="10"/>
  <c r="Q98" i="10" s="1"/>
  <c r="O97" i="10"/>
  <c r="Q97" i="10" s="1"/>
  <c r="O96" i="10"/>
  <c r="Q96" i="10" s="1"/>
  <c r="O95" i="10"/>
  <c r="Q95" i="10" s="1"/>
  <c r="O94" i="10"/>
  <c r="Q94" i="10" s="1"/>
  <c r="O93" i="10"/>
  <c r="Q93" i="10" s="1"/>
  <c r="O92" i="10"/>
  <c r="Q92" i="10" s="1"/>
  <c r="O91" i="10"/>
  <c r="Q91" i="10" s="1"/>
  <c r="O90" i="10"/>
  <c r="Q90" i="10" s="1"/>
  <c r="O89" i="10"/>
  <c r="Q89" i="10" s="1"/>
  <c r="O88" i="10"/>
  <c r="Q88" i="10" s="1"/>
  <c r="O87" i="10"/>
  <c r="Q87" i="10" s="1"/>
  <c r="O86" i="10"/>
  <c r="Q86" i="10" s="1"/>
  <c r="O85" i="10"/>
  <c r="Q85" i="10" s="1"/>
  <c r="O84" i="10"/>
  <c r="Q84" i="10" s="1"/>
  <c r="O83" i="10"/>
  <c r="Q83" i="10" s="1"/>
  <c r="O82" i="10"/>
  <c r="Q82" i="10" s="1"/>
  <c r="O81" i="10"/>
  <c r="Q81" i="10" s="1"/>
  <c r="O80" i="10"/>
  <c r="Q80" i="10" s="1"/>
  <c r="O79" i="10"/>
  <c r="Q79" i="10" s="1"/>
  <c r="O78" i="10"/>
  <c r="Q78" i="10" s="1"/>
  <c r="O77" i="10"/>
  <c r="Q77" i="10" s="1"/>
  <c r="O76" i="10"/>
  <c r="Q76" i="10" s="1"/>
  <c r="O75" i="10"/>
  <c r="Q75" i="10" s="1"/>
  <c r="O74" i="10"/>
  <c r="Q74" i="10" s="1"/>
  <c r="O73" i="10"/>
  <c r="Q73" i="10" s="1"/>
  <c r="O72" i="10"/>
  <c r="Q72" i="10" s="1"/>
  <c r="O71" i="10"/>
  <c r="Q71" i="10" s="1"/>
  <c r="O70" i="10"/>
  <c r="Q70" i="10" s="1"/>
  <c r="O69" i="10"/>
  <c r="Q69" i="10" s="1"/>
  <c r="O68" i="10"/>
  <c r="Q68" i="10" s="1"/>
  <c r="O67" i="10"/>
  <c r="Q67" i="10" s="1"/>
  <c r="O66" i="10"/>
  <c r="Q66" i="10" s="1"/>
  <c r="O65" i="10"/>
  <c r="Q65" i="10" s="1"/>
  <c r="O64" i="10"/>
  <c r="Q64" i="10" s="1"/>
  <c r="O63" i="10"/>
  <c r="Q63" i="10" s="1"/>
  <c r="O62" i="10"/>
  <c r="Q62" i="10" s="1"/>
  <c r="O61" i="10"/>
  <c r="Q61" i="10" s="1"/>
  <c r="O60" i="10"/>
  <c r="Q60" i="10" s="1"/>
  <c r="O59" i="10"/>
  <c r="Q59" i="10" s="1"/>
  <c r="O58" i="10"/>
  <c r="Q58" i="10" s="1"/>
  <c r="O57" i="10"/>
  <c r="Q57" i="10" s="1"/>
  <c r="O56" i="10"/>
  <c r="Q56" i="10" s="1"/>
  <c r="O55" i="10"/>
  <c r="Q55" i="10" s="1"/>
  <c r="O54" i="10"/>
  <c r="Q54" i="10" s="1"/>
  <c r="O53" i="10"/>
  <c r="Q53" i="10" s="1"/>
  <c r="O52" i="10"/>
  <c r="Q52" i="10" s="1"/>
  <c r="O51" i="10"/>
  <c r="Q51" i="10" s="1"/>
  <c r="O50" i="10"/>
  <c r="Q50" i="10" s="1"/>
  <c r="O49" i="10"/>
  <c r="Q49" i="10" s="1"/>
  <c r="O48" i="10"/>
  <c r="Q48" i="10" s="1"/>
  <c r="O47" i="10"/>
  <c r="Q47" i="10" s="1"/>
  <c r="O46" i="10"/>
  <c r="Q46" i="10" s="1"/>
  <c r="O45" i="10"/>
  <c r="Q45" i="10" s="1"/>
  <c r="O44" i="10"/>
  <c r="Q44" i="10" s="1"/>
  <c r="O43" i="10"/>
  <c r="Q43" i="10" s="1"/>
  <c r="O42" i="10"/>
  <c r="Q42" i="10" s="1"/>
  <c r="O41" i="10"/>
  <c r="Q41" i="10" s="1"/>
  <c r="O40" i="10"/>
  <c r="Q40" i="10" s="1"/>
  <c r="O39" i="10"/>
  <c r="Q39" i="10" s="1"/>
  <c r="O38" i="10"/>
  <c r="Q38" i="10" s="1"/>
  <c r="O37" i="10"/>
  <c r="Q37" i="10" s="1"/>
  <c r="O36" i="10"/>
  <c r="Q36" i="10" s="1"/>
  <c r="O35" i="10"/>
  <c r="Q35" i="10" s="1"/>
  <c r="O34" i="10"/>
  <c r="Q34" i="10" s="1"/>
  <c r="O33" i="10"/>
  <c r="Q33" i="10" s="1"/>
  <c r="O32" i="10"/>
  <c r="Q32" i="10" s="1"/>
  <c r="O31" i="10"/>
  <c r="Q31" i="10" s="1"/>
  <c r="O30" i="10"/>
  <c r="Q30" i="10" s="1"/>
  <c r="O29" i="10"/>
  <c r="Q29" i="10" s="1"/>
  <c r="O28" i="10"/>
  <c r="Q28" i="10" s="1"/>
  <c r="O27" i="10"/>
  <c r="Q27" i="10" s="1"/>
  <c r="O26" i="10"/>
  <c r="Q26" i="10" s="1"/>
  <c r="O25" i="10"/>
  <c r="Q25" i="10" s="1"/>
  <c r="O24" i="10"/>
  <c r="Q24" i="10" s="1"/>
  <c r="O23" i="10"/>
  <c r="Q23" i="10" s="1"/>
  <c r="O22" i="10"/>
  <c r="Q22" i="10" s="1"/>
  <c r="O21" i="10"/>
  <c r="Q21" i="10" s="1"/>
  <c r="O20" i="10"/>
  <c r="Q20" i="10" s="1"/>
  <c r="O19" i="10"/>
  <c r="Q19" i="10" s="1"/>
  <c r="O18" i="10"/>
  <c r="Q18" i="10" s="1"/>
  <c r="O17" i="10"/>
  <c r="Q17" i="10" s="1"/>
  <c r="O16" i="10"/>
  <c r="Q16" i="10" s="1"/>
  <c r="O15" i="10"/>
  <c r="Q15" i="10" s="1"/>
  <c r="O14" i="10"/>
  <c r="Q14" i="10" s="1"/>
  <c r="O13" i="10"/>
  <c r="Q13" i="10" s="1"/>
  <c r="O12" i="10"/>
  <c r="Q12" i="10" s="1"/>
  <c r="O11" i="10"/>
  <c r="Q11" i="10" s="1"/>
  <c r="O10" i="10"/>
  <c r="Q10" i="10" s="1"/>
  <c r="O9" i="10"/>
  <c r="Q9" i="10" s="1"/>
  <c r="O8" i="10"/>
  <c r="Q8" i="10" s="1"/>
  <c r="O7" i="10"/>
  <c r="Q7" i="10" s="1"/>
  <c r="O6" i="10"/>
  <c r="Q6" i="10" s="1"/>
  <c r="O5" i="10"/>
  <c r="Q5" i="10" s="1"/>
  <c r="O4" i="10"/>
  <c r="Q4" i="10" s="1"/>
  <c r="O3" i="10"/>
  <c r="Q3" i="10" s="1"/>
  <c r="O58" i="9" l="1"/>
  <c r="O57" i="9"/>
  <c r="O56" i="9"/>
  <c r="O55" i="9"/>
  <c r="O54" i="9"/>
  <c r="O53" i="9"/>
  <c r="O52" i="9"/>
  <c r="O51" i="9"/>
  <c r="O50" i="9"/>
  <c r="O49" i="9"/>
  <c r="O35" i="9"/>
  <c r="O34" i="9"/>
  <c r="O33" i="9"/>
  <c r="O32" i="9"/>
  <c r="O31" i="9"/>
  <c r="O30" i="9"/>
  <c r="O29" i="9"/>
  <c r="O28" i="9"/>
  <c r="O27" i="9"/>
  <c r="O26" i="9"/>
  <c r="O12" i="9"/>
  <c r="O11" i="9"/>
  <c r="O10" i="9"/>
  <c r="O9" i="9"/>
  <c r="O8" i="9"/>
  <c r="O7" i="9"/>
  <c r="O6" i="9"/>
  <c r="O5" i="9"/>
  <c r="O4" i="9"/>
  <c r="O3" i="9"/>
</calcChain>
</file>

<file path=xl/sharedStrings.xml><?xml version="1.0" encoding="utf-8"?>
<sst xmlns="http://schemas.openxmlformats.org/spreadsheetml/2006/main" count="176" uniqueCount="50">
  <si>
    <t>R</t>
  </si>
  <si>
    <t>eps0</t>
  </si>
  <si>
    <t>V0</t>
  </si>
  <si>
    <t>S</t>
  </si>
  <si>
    <t>vl</t>
  </si>
  <si>
    <t>Lcoarse</t>
  </si>
  <si>
    <t>per2pi</t>
  </si>
  <si>
    <t>Nel</t>
  </si>
  <si>
    <t>Target Energy</t>
  </si>
  <si>
    <t>Energy Mean</t>
  </si>
  <si>
    <t>Energy Std</t>
  </si>
  <si>
    <t>Energy Max</t>
  </si>
  <si>
    <t>Energy Min</t>
  </si>
  <si>
    <t>Energy</t>
  </si>
  <si>
    <t>eps</t>
  </si>
  <si>
    <t>eps_inc</t>
  </si>
  <si>
    <t>Rx</t>
  </si>
  <si>
    <t>Ry</t>
  </si>
  <si>
    <t>Rz</t>
  </si>
  <si>
    <t>Sx</t>
  </si>
  <si>
    <t>Sy</t>
  </si>
  <si>
    <t>Sz</t>
  </si>
  <si>
    <t>lcoarse</t>
  </si>
  <si>
    <t>target E</t>
  </si>
  <si>
    <t>mean E</t>
  </si>
  <si>
    <t>Std E</t>
  </si>
  <si>
    <t>max E</t>
  </si>
  <si>
    <t>min E</t>
  </si>
  <si>
    <t>Eps</t>
  </si>
  <si>
    <t>t_interface</t>
  </si>
  <si>
    <t>tinc</t>
  </si>
  <si>
    <t>linc</t>
  </si>
  <si>
    <t>Eps Analytical</t>
  </si>
  <si>
    <t>Error</t>
  </si>
  <si>
    <t>Eps_Analytical</t>
  </si>
  <si>
    <t>V_Nominal</t>
  </si>
  <si>
    <t>V_FEM</t>
  </si>
  <si>
    <t>vl_FEM</t>
  </si>
  <si>
    <t>N/A</t>
  </si>
  <si>
    <t xml:space="preserve">Abs Error </t>
  </si>
  <si>
    <t>vl_fem</t>
  </si>
  <si>
    <t>eps_int</t>
  </si>
  <si>
    <t>eps_mat</t>
  </si>
  <si>
    <t>V</t>
  </si>
  <si>
    <t>Geometry and Permittivity Definition</t>
  </si>
  <si>
    <t>Mesh Refinement</t>
  </si>
  <si>
    <t>Results</t>
  </si>
  <si>
    <t>Discretization Error</t>
  </si>
  <si>
    <t>eps_inc = 0 is used for a Conductive Sphere</t>
  </si>
  <si>
    <t>Applied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</si>
</sst>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11" fontId="0" fillId="0" borderId="0" xfId="0" applyNumberFormat="1" applyFill="1"/>
    <xf numFmtId="1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5" borderId="0" xfId="0" applyFont="1" applyFill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6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6" borderId="0" xfId="0" applyFont="1" applyFill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top style="thin">
          <color indexed="64"/>
        </top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8E480D-DDC8-8343-9242-89A774F3FBF4}" name="Table7" displayName="Table7" ref="A2:P59" totalsRowShown="0" headerRowDxfId="1" tableBorderDxfId="9">
  <autoFilter ref="A2:P59" xr:uid="{83F5D04C-0777-3244-8C7D-F9A28548EC5C}"/>
  <tableColumns count="16">
    <tableColumn id="1" xr3:uid="{6675FF41-8C43-DE42-8878-9E2200D5A9C1}" name="eps_inc"/>
    <tableColumn id="2" xr3:uid="{E6A327C2-6026-9E44-8E83-A0C037CF48C0}" name="S"/>
    <tableColumn id="3" xr3:uid="{0D452DB8-DD77-5049-B578-0AD49877AB1E}" name="tinc"/>
    <tableColumn id="4" xr3:uid="{EDD28F8A-071F-E847-971D-EEA56F8AB2CC}" name="vl"/>
    <tableColumn id="5" xr3:uid="{038B7157-FB56-314E-AF94-29DBBE6039C8}" name="lcoarse"/>
    <tableColumn id="6" xr3:uid="{C18FD3E0-4A12-894F-8C64-7CC2417AC3FF}" name="linc"/>
    <tableColumn id="7" xr3:uid="{8347F7EC-D460-874B-BD1C-D174715D668C}" name="Nel"/>
    <tableColumn id="8" xr3:uid="{75340FE0-E88A-8C47-93E2-159DB49084F1}" name="target E" dataDxfId="8"/>
    <tableColumn id="9" xr3:uid="{A2AF10E0-B765-0C4C-837B-CC4D0E2F6023}" name="mean E" dataDxfId="7"/>
    <tableColumn id="10" xr3:uid="{7B3C2860-D65A-2F44-9C84-F8DA79B895A1}" name="Std E" dataDxfId="6"/>
    <tableColumn id="11" xr3:uid="{AA5F3AED-26C1-1E4B-82DF-60CB4CA57437}" name="max E" dataDxfId="5"/>
    <tableColumn id="12" xr3:uid="{585550F4-03EE-2C49-A444-24D2CE7D6404}" name="min E" dataDxfId="4"/>
    <tableColumn id="13" xr3:uid="{C81B395B-8508-3E4D-AC6D-BD2ADA1EA1A9}" name="Energy" dataDxfId="3"/>
    <tableColumn id="14" xr3:uid="{B74A763D-34E5-C149-87CB-D7E979A9A885}" name="Eps"/>
    <tableColumn id="15" xr3:uid="{F9B08C18-E1A4-6949-8B67-AA89E696D6C9}" name="Eps Analytical">
      <calculatedColumnFormula>1 * (1-(D3/100)) + A3 * (D3/100)</calculatedColumnFormula>
    </tableColumn>
    <tableColumn id="16" xr3:uid="{152B0751-24C5-8543-B5F2-27F71D5B1E01}" name="Error" dataDxfId="2">
      <calculatedColumnFormula>ABS((N3-O3)/O3)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22A15B-3B34-4B43-B6EF-DFAE06D1B3E1}" name="Table6" displayName="Table6" ref="A2:P71" totalsRowShown="0" headerRowDxfId="10" tableBorderDxfId="17">
  <autoFilter ref="A2:P71" xr:uid="{8D85B114-1A4C-9C46-8F07-373B5F8242D8}"/>
  <tableColumns count="16">
    <tableColumn id="1" xr3:uid="{10D6E979-F629-DB4D-BB06-197F4002DC03}" name="eps_inc"/>
    <tableColumn id="2" xr3:uid="{567616A5-FD56-884C-9790-1B4266D493EE}" name="S"/>
    <tableColumn id="3" xr3:uid="{3D120D73-AE89-5D45-A7C0-FF9B37FD8EB0}" name="tinc"/>
    <tableColumn id="4" xr3:uid="{34914D9D-285D-3C4E-BCCA-77B6E80C23C2}" name="vl"/>
    <tableColumn id="5" xr3:uid="{4F2DB031-844E-494F-833A-F4C88A27BCFE}" name="lcoarse"/>
    <tableColumn id="6" xr3:uid="{8BB3B1A5-75C4-394B-A561-45F4AF2A79F3}" name="linc"/>
    <tableColumn id="7" xr3:uid="{64F53125-C6F2-8544-94A2-6AE514C2DFF7}" name="Nel"/>
    <tableColumn id="8" xr3:uid="{3AB3C27F-8434-0243-9F59-92B68855E5E7}" name="target E" dataDxfId="16"/>
    <tableColumn id="9" xr3:uid="{B5B5FDFA-B9A4-764C-9436-D5E919FEBBA0}" name="mean E" dataDxfId="15"/>
    <tableColumn id="10" xr3:uid="{AA5C9367-93DF-B544-8CC2-9D38AC5AD650}" name="Std E" dataDxfId="14"/>
    <tableColumn id="11" xr3:uid="{149D534C-1C29-F743-92C1-5EB0EE1C0BA0}" name="max E" dataDxfId="13"/>
    <tableColumn id="12" xr3:uid="{29EACD92-7F3A-9A45-8C38-8F35ED92A96D}" name="min E" dataDxfId="12"/>
    <tableColumn id="13" xr3:uid="{F4C8EF6A-7772-DA42-A251-0A32246CDAD9}" name="Energy" dataDxfId="11"/>
    <tableColumn id="14" xr3:uid="{24C1DA89-DB7F-7844-BFCA-C1E8BB4FB0DF}" name="Eps"/>
    <tableColumn id="15" xr3:uid="{5A1A4CB6-2A92-714C-A779-C17FAB12476A}" name="Eps Analytical">
      <calculatedColumnFormula>1/(D3/100/A3 + (1-D3/100)/1)</calculatedColumnFormula>
    </tableColumn>
    <tableColumn id="16" xr3:uid="{0886B5D8-92FE-494B-9F24-CFAA2D5F25F8}" name="Error">
      <calculatedColumnFormula>ABS((O3-N3)/O3)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214B06-76DA-C249-B37D-F1D9F56F0FD5}" name="Table5" displayName="Table5" ref="A2:T122" totalsRowShown="0" headerRowDxfId="18" tableBorderDxfId="25">
  <autoFilter ref="A2:T122" xr:uid="{08111462-E7E2-3349-932A-DBBAF55245A2}"/>
  <tableColumns count="20">
    <tableColumn id="1" xr3:uid="{3931ECD5-0B54-B74A-888E-B971D317BE9C}" name="vl"/>
    <tableColumn id="2" xr3:uid="{6EC608CE-5202-AE40-9E27-72EB4AFF6A90}" name="S"/>
    <tableColumn id="3" xr3:uid="{7A107D1B-6A8C-8246-9151-BB7DDD59CCC4}" name="R"/>
    <tableColumn id="4" xr3:uid="{D50AB549-A0AD-9644-AB59-042B04BBBF8D}" name="eps_inc"/>
    <tableColumn id="5" xr3:uid="{A23859C4-3A0F-9741-90E7-187FE7EB635C}" name="lcoarse"/>
    <tableColumn id="6" xr3:uid="{82692BB9-AFD3-D743-B421-C13D29CA594E}" name="per2pi"/>
    <tableColumn id="7" xr3:uid="{047B20E0-A26F-5E42-B80A-A5FC3852D7CB}" name="Nel"/>
    <tableColumn id="8" xr3:uid="{C464FE19-50CB-F54B-883B-18650ECDBB27}" name="target E" dataDxfId="24"/>
    <tableColumn id="9" xr3:uid="{38CB96F9-4312-B84F-8E8B-76921E345465}" name="mean E" dataDxfId="23"/>
    <tableColumn id="10" xr3:uid="{7E9EE9F1-0044-304C-A52E-74A09C72B80E}" name="Std E" dataDxfId="22"/>
    <tableColumn id="11" xr3:uid="{CB754F9F-C860-6B41-B5E0-8DB04E37E87E}" name="max E" dataDxfId="21"/>
    <tableColumn id="12" xr3:uid="{DC2F43AE-F50A-3949-B33F-97C2EB0A964E}" name="min E" dataDxfId="20"/>
    <tableColumn id="13" xr3:uid="{1C6DD100-2A00-364A-8696-028DDE66060E}" name="Energy" dataDxfId="19"/>
    <tableColumn id="14" xr3:uid="{E57BDE64-AE44-8C48-A259-7D49B4520A33}" name="Eps"/>
    <tableColumn id="15" xr3:uid="{C4B9CF85-80A3-BC44-A1A1-180325270887}" name="Eps_Analytical">
      <calculatedColumnFormula>D3*(A3/100) + 1 * (1-A3/100)</calculatedColumnFormula>
    </tableColumn>
    <tableColumn id="16" xr3:uid="{137CEA4B-5935-2843-90E6-A4F1BBDE858D}" name="Abs Error ">
      <calculatedColumnFormula>O3-N3</calculatedColumnFormula>
    </tableColumn>
    <tableColumn id="17" xr3:uid="{9C2F4650-CF69-7C45-AF94-F3448A455B43}" name="Error">
      <calculatedColumnFormula>(O3-N3)/O3</calculatedColumnFormula>
    </tableColumn>
    <tableColumn id="18" xr3:uid="{EFDE66D5-4833-044D-826F-35505080E85B}" name="V_Nominal">
      <calculatedColumnFormula>PI()*C3^2*B3</calculatedColumnFormula>
    </tableColumn>
    <tableColumn id="19" xr3:uid="{16A0C225-3D0A-294F-8B9A-34E9D23C24F5}" name="V_FEM"/>
    <tableColumn id="20" xr3:uid="{BCB7D4A9-6AA9-4742-9277-4F54F79D18B5}" name="vl_FE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783B2-0A7E-3841-BD8F-C2D200154BFC}" name="Table3" displayName="Table3" ref="B2:P185" totalsRowShown="0" headerRowDxfId="54" dataDxfId="53">
  <autoFilter ref="B2:P185" xr:uid="{1720C503-BA7F-374D-AC4A-FBCA55F5C0F9}"/>
  <tableColumns count="15">
    <tableColumn id="1" xr3:uid="{00141019-7A23-B943-847D-A806EB60977B}" name="R" dataDxfId="52"/>
    <tableColumn id="2" xr3:uid="{52A4AEFB-E796-6C4B-B8ED-76BBF603C954}" name="eps0" dataDxfId="51"/>
    <tableColumn id="3" xr3:uid="{1827CC38-F6B1-7F49-BFE4-44BFE160ACC7}" name="V0" dataDxfId="50"/>
    <tableColumn id="4" xr3:uid="{FCA18C12-B0B4-8741-AE79-8A6081E8086D}" name="S" dataDxfId="49"/>
    <tableColumn id="5" xr3:uid="{9C9EEA9F-7B69-BA4F-B485-55D384352D8D}" name="vl" dataDxfId="48"/>
    <tableColumn id="6" xr3:uid="{6B7708D2-EF84-DB47-9032-90BA02820F50}" name="Lcoarse" dataDxfId="47"/>
    <tableColumn id="7" xr3:uid="{515ED45D-E1E4-5D48-ACF2-00E5D418A898}" name="per2pi" dataDxfId="46"/>
    <tableColumn id="8" xr3:uid="{88837294-439D-2E4E-9703-591372DC0326}" name="Nel" dataDxfId="45"/>
    <tableColumn id="9" xr3:uid="{98C699A1-413C-BB4C-A75B-DDDAE613D59D}" name="Target Energy" dataDxfId="44"/>
    <tableColumn id="10" xr3:uid="{61042553-5A8E-FD4F-956C-E16E04F72AF3}" name="Energy Mean" dataDxfId="43"/>
    <tableColumn id="11" xr3:uid="{F3BF10AE-6077-6942-A024-E561570E7EB1}" name="Energy Std" dataDxfId="42"/>
    <tableColumn id="12" xr3:uid="{17FBA6F9-293E-E147-ACFF-6ABE9614D7A6}" name="Energy Max" dataDxfId="41"/>
    <tableColumn id="13" xr3:uid="{85F997F3-BA49-154D-B574-5F01A913EAED}" name="Energy Min" dataDxfId="40"/>
    <tableColumn id="14" xr3:uid="{47FDAC14-9A84-0A40-9E26-DFFFDE631EFB}" name="Energy" dataDxfId="39"/>
    <tableColumn id="15" xr3:uid="{DBB06732-7FBB-934D-85D1-93A2D27E893B}" name="eps" dataDxfId="3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3EBC0-1094-BD45-A556-66BC87DCD40F}" name="Table2" displayName="Table2" ref="A2:W802" totalsRowShown="0" headerRowDxfId="0">
  <autoFilter ref="A2:W802" xr:uid="{2297B78F-1F2E-5842-AECB-E401AB78F5C7}"/>
  <tableColumns count="23">
    <tableColumn id="1" xr3:uid="{0A8631D9-560C-AC49-A739-2CBFF75C4DE2}" name="Sx"/>
    <tableColumn id="2" xr3:uid="{8EA4E582-AD08-E440-A2DE-6FCC0BE8C5E7}" name="Sy"/>
    <tableColumn id="3" xr3:uid="{F9174471-86C9-684A-8EDF-DCDD74F84C1B}" name="Sz"/>
    <tableColumn id="4" xr3:uid="{D4104BB1-E5A5-D848-BBE0-69B801AC1316}" name="Rx"/>
    <tableColumn id="5" xr3:uid="{5DA70B94-B5A4-6343-A52A-5DB79F47E6E1}" name="Ry"/>
    <tableColumn id="6" xr3:uid="{85574CC4-9158-FA43-B674-0A357B2AEEB3}" name="Rz"/>
    <tableColumn id="7" xr3:uid="{67163F63-9301-9045-94B8-08EB6B36A6AA}" name="vl"/>
    <tableColumn id="8" xr3:uid="{40F69A80-C46E-6C4A-A8A1-57F0D01815F7}" name="vl_fem"/>
    <tableColumn id="9" xr3:uid="{19643F82-DD31-4C42-93B3-48FC61E1EA5C}" name="eps_inc"/>
    <tableColumn id="10" xr3:uid="{DD3B921E-69B1-FF49-AF8D-D3B37E3317A6}" name="eps_int"/>
    <tableColumn id="11" xr3:uid="{08197CEB-E92E-A240-8777-1E539359C13A}" name="eps_mat"/>
    <tableColumn id="12" xr3:uid="{78337BB1-35F3-E44A-B7A2-E57AE78FA4C8}" name="t_interface"/>
    <tableColumn id="13" xr3:uid="{5E92CF19-E091-7342-B36F-D3A5A5F6960B}" name="lcoarse"/>
    <tableColumn id="14" xr3:uid="{B6E9E40B-89BB-1143-A328-1D0E5AAF80AB}" name="per2pi"/>
    <tableColumn id="15" xr3:uid="{5C12D37C-F357-EB47-B339-606B72268C23}" name="Nel"/>
    <tableColumn id="16" xr3:uid="{02F2B2D8-DC59-6E40-A4F2-3A835E2DA2EB}" name="target E" dataDxfId="37"/>
    <tableColumn id="17" xr3:uid="{EA9E89BC-F0A9-0D40-89E1-A055B27ADD15}" name="mean E" dataDxfId="36"/>
    <tableColumn id="18" xr3:uid="{CBA31269-09A7-7341-8847-3796D0BE2122}" name="Std E" dataDxfId="35"/>
    <tableColumn id="19" xr3:uid="{FE52A87D-3161-DF4C-A82A-0163A8846F46}" name="max E" dataDxfId="34"/>
    <tableColumn id="20" xr3:uid="{24D5ED1E-367F-DB41-83EC-05792725165F}" name="min E" dataDxfId="33"/>
    <tableColumn id="21" xr3:uid="{B99A9AA0-9CED-C54D-8BC3-0A3F2F811B0B}" name="Energy" dataDxfId="32"/>
    <tableColumn id="22" xr3:uid="{2D3226B7-F3EE-8D47-9A77-D7DD5554CAEB}" name="Eps"/>
    <tableColumn id="23" xr3:uid="{985C7E35-4C3A-7E47-AFB2-4C02ED27E2DC}" name="V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D9F0A-04E9-F34E-BC89-01D8B446186B}" name="Table4" displayName="Table4" ref="A2:W578" totalsRowShown="0">
  <autoFilter ref="A2:W578" xr:uid="{F93D4B35-6379-2341-B604-D800E86A9635}"/>
  <tableColumns count="23">
    <tableColumn id="1" xr3:uid="{F8E9B685-0143-D84D-8BC3-CBCD3902D5E5}" name="Sx"/>
    <tableColumn id="2" xr3:uid="{568DFAA9-6BB0-FC43-AE03-E02683763394}" name="Sy"/>
    <tableColumn id="3" xr3:uid="{C4770B13-C418-BE48-96E1-7854F75D17A3}" name="Sz"/>
    <tableColumn id="4" xr3:uid="{5C3444BB-890E-8243-AC26-AC628E259B58}" name="Rx"/>
    <tableColumn id="5" xr3:uid="{7AE30775-A78A-F24A-A68D-5065E6F1CD1D}" name="Ry"/>
    <tableColumn id="6" xr3:uid="{A693E448-9C15-9B4E-8A2E-8A741841EEA8}" name="Rz"/>
    <tableColumn id="7" xr3:uid="{31B210A3-7DEA-6B46-85E5-501F25BD7CAC}" name="vl"/>
    <tableColumn id="8" xr3:uid="{5B19B151-143D-A04E-9FB5-9C7975D38292}" name="vl_fem"/>
    <tableColumn id="9" xr3:uid="{077AF474-4671-7047-9FB5-F0415E329583}" name="eps_inc"/>
    <tableColumn id="10" xr3:uid="{2D4B43D5-E6DF-D341-8ADF-9D7C5C230CA0}" name="eps_int"/>
    <tableColumn id="11" xr3:uid="{BCE59445-725B-8E41-BA93-DA826D89A10A}" name="eps_mat"/>
    <tableColumn id="12" xr3:uid="{CB4D634A-96D3-534A-8EBB-183253CBC224}" name="t_interface"/>
    <tableColumn id="13" xr3:uid="{91650A1B-566F-A84D-B9DB-3972128D5214}" name="lcoarse"/>
    <tableColumn id="14" xr3:uid="{F5260BB3-0010-7544-9963-790EDB2D4301}" name="per2pi"/>
    <tableColumn id="15" xr3:uid="{C18C63B3-935C-694B-A31E-4DC609734ADC}" name="Nel"/>
    <tableColumn id="16" xr3:uid="{33103349-3289-9C45-A1CA-1FA7205AD8A3}" name="target E" dataDxfId="31"/>
    <tableColumn id="17" xr3:uid="{E1E444B6-A7A8-5C46-B9DB-38F71F1F84CE}" name="mean E" dataDxfId="30"/>
    <tableColumn id="18" xr3:uid="{BAA0A124-4DD3-7444-B132-74C7FD1E5661}" name="Std E" dataDxfId="29"/>
    <tableColumn id="19" xr3:uid="{E5001430-7FE0-494F-AB7D-DAF4319E8A3C}" name="max E" dataDxfId="28"/>
    <tableColumn id="20" xr3:uid="{E2EADD2C-C1B2-9C43-961E-582AFC610D34}" name="min E" dataDxfId="27"/>
    <tableColumn id="21" xr3:uid="{04C48B93-6C2C-004D-8E61-35DCE40BACDB}" name="Energy" dataDxfId="26"/>
    <tableColumn id="22" xr3:uid="{6D3A2E33-2568-4B46-8862-A380FB012C68}" name="Eps"/>
    <tableColumn id="23" xr3:uid="{AE824908-417A-8641-A442-18D99B77DFA4}" name="V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7915-0F33-8F4A-B34D-849B6E8A61FE}">
  <dimension ref="A1:P59"/>
  <sheetViews>
    <sheetView workbookViewId="0">
      <selection activeCell="A2" sqref="A2:P59"/>
    </sheetView>
  </sheetViews>
  <sheetFormatPr baseColWidth="10" defaultRowHeight="16"/>
  <cols>
    <col min="15" max="15" width="16.83203125" customWidth="1"/>
  </cols>
  <sheetData>
    <row r="1" spans="1:16" ht="21">
      <c r="A1" s="14" t="s">
        <v>44</v>
      </c>
      <c r="B1" s="14"/>
      <c r="C1" s="14"/>
      <c r="D1" s="14"/>
      <c r="E1" s="15" t="s">
        <v>45</v>
      </c>
      <c r="F1" s="15"/>
      <c r="G1" s="15"/>
      <c r="H1" s="15"/>
      <c r="I1" s="15"/>
      <c r="J1" s="15"/>
      <c r="K1" s="15"/>
      <c r="L1" s="15"/>
      <c r="M1" s="12" t="s">
        <v>46</v>
      </c>
      <c r="N1" s="12"/>
      <c r="O1" s="12"/>
      <c r="P1" s="12"/>
    </row>
    <row r="2" spans="1:16">
      <c r="A2" s="8" t="s">
        <v>15</v>
      </c>
      <c r="B2" s="8" t="s">
        <v>3</v>
      </c>
      <c r="C2" s="8" t="s">
        <v>30</v>
      </c>
      <c r="D2" s="8" t="s">
        <v>4</v>
      </c>
      <c r="E2" s="9" t="s">
        <v>22</v>
      </c>
      <c r="F2" s="9" t="s">
        <v>31</v>
      </c>
      <c r="G2" s="9" t="s">
        <v>7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10" t="s">
        <v>13</v>
      </c>
      <c r="N2" s="10" t="s">
        <v>28</v>
      </c>
      <c r="O2" s="10" t="s">
        <v>32</v>
      </c>
      <c r="P2" s="10" t="s">
        <v>33</v>
      </c>
    </row>
    <row r="3" spans="1:16">
      <c r="A3">
        <v>10</v>
      </c>
      <c r="B3">
        <v>4</v>
      </c>
      <c r="C3">
        <v>0.2</v>
      </c>
      <c r="D3">
        <v>5</v>
      </c>
      <c r="E3">
        <v>0.5</v>
      </c>
      <c r="F3">
        <v>0.1</v>
      </c>
      <c r="G3">
        <v>72803</v>
      </c>
      <c r="H3" s="3">
        <v>5.0000000000000004E-16</v>
      </c>
      <c r="I3" s="3">
        <v>3.5300000000000002E-16</v>
      </c>
      <c r="J3" s="3">
        <v>5.95E-16</v>
      </c>
      <c r="K3" s="3">
        <v>8.6499999999999997E-15</v>
      </c>
      <c r="L3" s="3">
        <v>9.8799999999999998E-18</v>
      </c>
      <c r="M3" s="3">
        <v>2.5699999999999999E-11</v>
      </c>
      <c r="N3">
        <v>1.45</v>
      </c>
      <c r="O3">
        <f>1 * (1-(D3/100)) + A3 * (D3/100)</f>
        <v>1.45</v>
      </c>
      <c r="P3" s="3">
        <f>ABS((N3-O3)/O3)</f>
        <v>0</v>
      </c>
    </row>
    <row r="4" spans="1:16">
      <c r="A4">
        <v>10</v>
      </c>
      <c r="B4">
        <v>4</v>
      </c>
      <c r="C4">
        <v>0.4</v>
      </c>
      <c r="D4">
        <v>10</v>
      </c>
      <c r="E4">
        <v>0.5</v>
      </c>
      <c r="F4">
        <v>0.2</v>
      </c>
      <c r="G4">
        <v>18419</v>
      </c>
      <c r="H4" s="3">
        <v>5.0000000000000004E-16</v>
      </c>
      <c r="I4" s="3">
        <v>1.8300000000000002E-15</v>
      </c>
      <c r="J4" s="3">
        <v>1.49E-15</v>
      </c>
      <c r="K4" s="3">
        <v>1.0099999999999999E-14</v>
      </c>
      <c r="L4" s="3">
        <v>7.9700000000000006E-17</v>
      </c>
      <c r="M4" s="3">
        <v>3.3599999999999999E-11</v>
      </c>
      <c r="N4">
        <v>1.9</v>
      </c>
      <c r="O4">
        <f t="shared" ref="O4:O41" si="0">1 * (1-(D4/100)) + A4 * (D4/100)</f>
        <v>1.9</v>
      </c>
      <c r="P4" s="3">
        <f t="shared" ref="P4:P59" si="1">ABS((N4-O4)/O4)</f>
        <v>0</v>
      </c>
    </row>
    <row r="5" spans="1:16">
      <c r="A5">
        <v>10</v>
      </c>
      <c r="B5">
        <v>4</v>
      </c>
      <c r="C5">
        <v>0.6</v>
      </c>
      <c r="D5">
        <v>15</v>
      </c>
      <c r="E5">
        <v>0.5</v>
      </c>
      <c r="F5">
        <v>0.3</v>
      </c>
      <c r="G5">
        <v>9687</v>
      </c>
      <c r="H5" s="3">
        <v>5.0000000000000004E-16</v>
      </c>
      <c r="I5" s="3">
        <v>4.2999999999999997E-15</v>
      </c>
      <c r="J5" s="3">
        <v>5.41E-15</v>
      </c>
      <c r="K5" s="3">
        <v>4.4800000000000002E-14</v>
      </c>
      <c r="L5" s="3">
        <v>2.4E-16</v>
      </c>
      <c r="M5" s="3">
        <v>4.1599999999999997E-11</v>
      </c>
      <c r="N5">
        <v>2.349999999</v>
      </c>
      <c r="O5">
        <f t="shared" si="0"/>
        <v>2.35</v>
      </c>
      <c r="P5" s="3">
        <f t="shared" si="1"/>
        <v>4.2553195010228551E-10</v>
      </c>
    </row>
    <row r="6" spans="1:16">
      <c r="A6">
        <v>10</v>
      </c>
      <c r="B6">
        <v>4</v>
      </c>
      <c r="C6">
        <v>0.8</v>
      </c>
      <c r="D6">
        <v>20</v>
      </c>
      <c r="E6">
        <v>0.5</v>
      </c>
      <c r="F6">
        <v>0.4</v>
      </c>
      <c r="G6">
        <v>6076</v>
      </c>
      <c r="H6" s="3">
        <v>5.0000000000000004E-16</v>
      </c>
      <c r="I6" s="3">
        <v>8.1600000000000001E-15</v>
      </c>
      <c r="J6" s="3">
        <v>9.0400000000000002E-15</v>
      </c>
      <c r="K6" s="3">
        <v>4.6300000000000002E-14</v>
      </c>
      <c r="L6" s="3">
        <v>5.8099999999999997E-16</v>
      </c>
      <c r="M6" s="3">
        <v>4.9600000000000002E-11</v>
      </c>
      <c r="N6">
        <v>2.7999999990000002</v>
      </c>
      <c r="O6">
        <f t="shared" si="0"/>
        <v>2.8</v>
      </c>
      <c r="P6" s="3">
        <f t="shared" si="1"/>
        <v>3.5714272808970044E-10</v>
      </c>
    </row>
    <row r="7" spans="1:16">
      <c r="A7">
        <v>10</v>
      </c>
      <c r="B7">
        <v>4</v>
      </c>
      <c r="C7">
        <v>1</v>
      </c>
      <c r="D7">
        <v>25</v>
      </c>
      <c r="E7">
        <v>0.5</v>
      </c>
      <c r="F7">
        <v>0.5</v>
      </c>
      <c r="G7">
        <v>3766</v>
      </c>
      <c r="H7" s="3">
        <v>5.0000000000000004E-16</v>
      </c>
      <c r="I7" s="3">
        <v>1.5299999999999999E-14</v>
      </c>
      <c r="J7" s="3">
        <v>1.9700000000000001E-14</v>
      </c>
      <c r="K7" s="3">
        <v>1.6300000000000001E-13</v>
      </c>
      <c r="L7" s="3">
        <v>1.19E-15</v>
      </c>
      <c r="M7" s="3">
        <v>5.76E-11</v>
      </c>
      <c r="N7">
        <v>3.2499999989999999</v>
      </c>
      <c r="O7">
        <f t="shared" si="0"/>
        <v>3.25</v>
      </c>
      <c r="P7" s="3">
        <f t="shared" si="1"/>
        <v>3.076923331508834E-10</v>
      </c>
    </row>
    <row r="8" spans="1:16">
      <c r="A8">
        <v>10</v>
      </c>
      <c r="B8">
        <v>4</v>
      </c>
      <c r="C8">
        <v>1.2</v>
      </c>
      <c r="D8">
        <v>30</v>
      </c>
      <c r="E8">
        <v>0.5</v>
      </c>
      <c r="F8">
        <v>0.6</v>
      </c>
      <c r="G8">
        <v>2974</v>
      </c>
      <c r="H8" s="3">
        <v>5.0000000000000004E-16</v>
      </c>
      <c r="I8" s="3">
        <v>2.2000000000000001E-14</v>
      </c>
      <c r="J8" s="3">
        <v>3.7900000000000001E-14</v>
      </c>
      <c r="K8" s="3">
        <v>3.6400000000000001E-13</v>
      </c>
      <c r="L8" s="3">
        <v>9.5799999999999999E-16</v>
      </c>
      <c r="M8" s="3">
        <v>6.5500000000000006E-11</v>
      </c>
      <c r="N8">
        <v>3.6999999990000001</v>
      </c>
      <c r="O8">
        <f t="shared" si="0"/>
        <v>3.7</v>
      </c>
      <c r="P8" s="3">
        <f t="shared" si="1"/>
        <v>2.7027029263253269E-10</v>
      </c>
    </row>
    <row r="9" spans="1:16">
      <c r="A9">
        <v>10</v>
      </c>
      <c r="B9">
        <v>4</v>
      </c>
      <c r="C9">
        <v>1.4</v>
      </c>
      <c r="D9">
        <v>35</v>
      </c>
      <c r="E9">
        <v>0.5</v>
      </c>
      <c r="F9">
        <v>0.7</v>
      </c>
      <c r="G9">
        <v>2707</v>
      </c>
      <c r="H9" s="3">
        <v>5.0000000000000004E-16</v>
      </c>
      <c r="I9" s="3">
        <v>2.7099999999999999E-14</v>
      </c>
      <c r="J9" s="3">
        <v>5.3000000000000001E-14</v>
      </c>
      <c r="K9" s="3">
        <v>3.9399999999999999E-13</v>
      </c>
      <c r="L9" s="3">
        <v>8.7000000000000004E-16</v>
      </c>
      <c r="M9" s="3">
        <v>7.3500000000000005E-11</v>
      </c>
      <c r="N9">
        <v>4.1499999990000003</v>
      </c>
      <c r="O9">
        <f t="shared" si="0"/>
        <v>4.1500000000000004</v>
      </c>
      <c r="P9" s="3">
        <f t="shared" si="1"/>
        <v>2.4096387535912554E-10</v>
      </c>
    </row>
    <row r="10" spans="1:16">
      <c r="A10">
        <v>10</v>
      </c>
      <c r="B10">
        <v>4</v>
      </c>
      <c r="C10">
        <v>1.6</v>
      </c>
      <c r="D10">
        <v>40</v>
      </c>
      <c r="E10">
        <v>0.5</v>
      </c>
      <c r="F10">
        <v>0.8</v>
      </c>
      <c r="G10">
        <v>2090</v>
      </c>
      <c r="H10" s="3">
        <v>5.0000000000000004E-16</v>
      </c>
      <c r="I10" s="3">
        <v>3.8999999999999998E-14</v>
      </c>
      <c r="J10" s="3">
        <v>6.3800000000000003E-14</v>
      </c>
      <c r="K10" s="3">
        <v>3.5799999999999999E-13</v>
      </c>
      <c r="L10" s="3">
        <v>6.4899999999999999E-16</v>
      </c>
      <c r="M10" s="3">
        <v>8.1500000000000003E-11</v>
      </c>
      <c r="N10">
        <v>4.5999999989999996</v>
      </c>
      <c r="O10">
        <f t="shared" si="0"/>
        <v>4.5999999999999996</v>
      </c>
      <c r="P10" s="3">
        <f t="shared" si="1"/>
        <v>2.1739132233486327E-10</v>
      </c>
    </row>
    <row r="11" spans="1:16">
      <c r="A11">
        <v>10</v>
      </c>
      <c r="B11">
        <v>4</v>
      </c>
      <c r="C11">
        <v>1.8</v>
      </c>
      <c r="D11">
        <v>45</v>
      </c>
      <c r="E11">
        <v>0.5</v>
      </c>
      <c r="F11">
        <v>0.9</v>
      </c>
      <c r="G11">
        <v>2173</v>
      </c>
      <c r="H11" s="3">
        <v>5.0000000000000004E-16</v>
      </c>
      <c r="I11" s="3">
        <v>4.1199999999999997E-14</v>
      </c>
      <c r="J11" s="3">
        <v>5.9499999999999999E-14</v>
      </c>
      <c r="K11" s="3">
        <v>2.61E-13</v>
      </c>
      <c r="L11" s="3">
        <v>1.15E-15</v>
      </c>
      <c r="M11" s="3">
        <v>8.9399999999999996E-11</v>
      </c>
      <c r="N11">
        <v>5.0499999989999997</v>
      </c>
      <c r="O11">
        <f t="shared" si="0"/>
        <v>5.05</v>
      </c>
      <c r="P11" s="3">
        <f t="shared" si="1"/>
        <v>1.9801981836442992E-10</v>
      </c>
    </row>
    <row r="12" spans="1:16">
      <c r="A12">
        <v>10</v>
      </c>
      <c r="B12">
        <v>4</v>
      </c>
      <c r="C12">
        <v>2</v>
      </c>
      <c r="D12">
        <v>50</v>
      </c>
      <c r="E12">
        <v>0.5</v>
      </c>
      <c r="F12">
        <v>1</v>
      </c>
      <c r="G12">
        <v>1773</v>
      </c>
      <c r="H12" s="3">
        <v>5.0000000000000004E-16</v>
      </c>
      <c r="I12" s="3">
        <v>5.4899999999999998E-14</v>
      </c>
      <c r="J12" s="3">
        <v>9.7500000000000001E-14</v>
      </c>
      <c r="K12" s="3">
        <v>4.8199999999999997E-13</v>
      </c>
      <c r="L12" s="3">
        <v>9.83E-16</v>
      </c>
      <c r="M12" s="3">
        <v>9.7399999999999995E-11</v>
      </c>
      <c r="N12">
        <v>5.4999999989999999</v>
      </c>
      <c r="O12">
        <f t="shared" si="0"/>
        <v>5.5</v>
      </c>
      <c r="P12" s="3">
        <f t="shared" si="1"/>
        <v>1.8181819686188564E-10</v>
      </c>
    </row>
    <row r="13" spans="1:16">
      <c r="A13">
        <v>10</v>
      </c>
      <c r="B13">
        <v>4</v>
      </c>
      <c r="C13">
        <v>2.2000000000000002</v>
      </c>
      <c r="D13">
        <v>55</v>
      </c>
      <c r="E13">
        <v>0.5</v>
      </c>
      <c r="F13">
        <v>2.2000000000000002</v>
      </c>
      <c r="G13">
        <v>1245</v>
      </c>
      <c r="H13" s="3">
        <v>5.0000000000000004E-16</v>
      </c>
      <c r="I13" s="3">
        <v>8.4630389585770496E-14</v>
      </c>
      <c r="J13" s="3">
        <v>3.4515967253934299E-13</v>
      </c>
      <c r="K13" s="3">
        <v>2.7349641144250802E-12</v>
      </c>
      <c r="L13" s="3">
        <v>4.8804385460138901E-16</v>
      </c>
      <c r="M13" s="3">
        <v>1.05364835034284E-10</v>
      </c>
      <c r="N13">
        <v>5.9499999986607497</v>
      </c>
      <c r="O13">
        <f t="shared" si="0"/>
        <v>5.95</v>
      </c>
      <c r="P13" s="3">
        <f t="shared" si="1"/>
        <v>2.250841156782975E-10</v>
      </c>
    </row>
    <row r="14" spans="1:16">
      <c r="A14">
        <v>10</v>
      </c>
      <c r="B14">
        <v>4</v>
      </c>
      <c r="C14">
        <v>2.4</v>
      </c>
      <c r="D14">
        <v>60</v>
      </c>
      <c r="E14">
        <v>0.5</v>
      </c>
      <c r="F14">
        <v>2.4</v>
      </c>
      <c r="G14">
        <v>885</v>
      </c>
      <c r="H14" s="3">
        <v>5.0000000000000004E-16</v>
      </c>
      <c r="I14" s="3">
        <v>1.2806056957117501E-13</v>
      </c>
      <c r="J14" s="3">
        <v>4.3962488368415398E-13</v>
      </c>
      <c r="K14" s="3">
        <v>2.6772762831624902E-12</v>
      </c>
      <c r="L14" s="3">
        <v>1.2914695747748099E-15</v>
      </c>
      <c r="M14" s="3">
        <v>1.1333360407049E-10</v>
      </c>
      <c r="N14">
        <v>6.39999999855947</v>
      </c>
      <c r="O14">
        <f t="shared" si="0"/>
        <v>6.4</v>
      </c>
      <c r="P14" s="3">
        <f t="shared" si="1"/>
        <v>2.2508286900979613E-10</v>
      </c>
    </row>
    <row r="15" spans="1:16">
      <c r="A15">
        <v>10</v>
      </c>
      <c r="B15">
        <v>4</v>
      </c>
      <c r="C15">
        <v>2.6</v>
      </c>
      <c r="D15">
        <v>65</v>
      </c>
      <c r="E15">
        <v>0.5</v>
      </c>
      <c r="F15">
        <v>2.6</v>
      </c>
      <c r="G15">
        <v>762</v>
      </c>
      <c r="H15" s="3">
        <v>5.0000000000000004E-16</v>
      </c>
      <c r="I15" s="3">
        <v>1.5918946601928699E-13</v>
      </c>
      <c r="J15" s="3">
        <v>5.0765057398719397E-13</v>
      </c>
      <c r="K15" s="3">
        <v>2.6573857060931802E-12</v>
      </c>
      <c r="L15" s="3">
        <v>1.2554731372669E-15</v>
      </c>
      <c r="M15" s="3">
        <v>1.2130237310669599E-10</v>
      </c>
      <c r="N15">
        <v>6.8499999984581699</v>
      </c>
      <c r="O15">
        <f t="shared" si="0"/>
        <v>6.85</v>
      </c>
      <c r="P15" s="3">
        <f t="shared" si="1"/>
        <v>2.2508463868098594E-10</v>
      </c>
    </row>
    <row r="16" spans="1:16">
      <c r="A16">
        <v>10</v>
      </c>
      <c r="B16">
        <v>4</v>
      </c>
      <c r="C16">
        <v>2.8</v>
      </c>
      <c r="D16">
        <v>70</v>
      </c>
      <c r="E16">
        <v>0.5</v>
      </c>
      <c r="F16">
        <v>2.8</v>
      </c>
      <c r="G16">
        <v>773</v>
      </c>
      <c r="H16" s="3">
        <v>5.0000000000000004E-16</v>
      </c>
      <c r="I16" s="3">
        <v>1.6723304287568299E-13</v>
      </c>
      <c r="J16" s="3">
        <v>5.64652013112246E-13</v>
      </c>
      <c r="K16" s="3">
        <v>4.5864692897276603E-12</v>
      </c>
      <c r="L16" s="3">
        <v>1.0535099412053199E-15</v>
      </c>
      <c r="M16" s="3">
        <v>1.2927114214290301E-10</v>
      </c>
      <c r="N16">
        <v>7.2999999983568804</v>
      </c>
      <c r="O16">
        <f t="shared" si="0"/>
        <v>7.3</v>
      </c>
      <c r="P16" s="3">
        <f t="shared" si="1"/>
        <v>2.2508485182249252E-10</v>
      </c>
    </row>
    <row r="17" spans="1:16">
      <c r="A17">
        <v>10</v>
      </c>
      <c r="B17">
        <v>4</v>
      </c>
      <c r="C17">
        <v>3</v>
      </c>
      <c r="D17">
        <v>75</v>
      </c>
      <c r="E17">
        <v>0.5</v>
      </c>
      <c r="F17">
        <v>3</v>
      </c>
      <c r="G17">
        <v>770</v>
      </c>
      <c r="H17" s="3">
        <v>5.0000000000000004E-16</v>
      </c>
      <c r="I17" s="3">
        <v>1.7823365088196E-13</v>
      </c>
      <c r="J17" s="3">
        <v>6.2639930855270204E-13</v>
      </c>
      <c r="K17" s="3">
        <v>5.0358193214915198E-12</v>
      </c>
      <c r="L17" s="3">
        <v>8.4486062919724299E-16</v>
      </c>
      <c r="M17" s="3">
        <v>1.3723991117911E-10</v>
      </c>
      <c r="N17">
        <v>7.7499999982556202</v>
      </c>
      <c r="O17">
        <f t="shared" si="0"/>
        <v>7.75</v>
      </c>
      <c r="P17" s="3">
        <f t="shared" si="1"/>
        <v>2.2508125829106927E-10</v>
      </c>
    </row>
    <row r="18" spans="1:16">
      <c r="A18">
        <v>10</v>
      </c>
      <c r="B18">
        <v>4</v>
      </c>
      <c r="C18">
        <v>3.2</v>
      </c>
      <c r="D18">
        <v>80</v>
      </c>
      <c r="E18">
        <v>0.5</v>
      </c>
      <c r="F18">
        <v>3.2</v>
      </c>
      <c r="G18">
        <v>836</v>
      </c>
      <c r="H18" s="3">
        <v>5.0000000000000004E-16</v>
      </c>
      <c r="I18" s="3">
        <v>1.7369459355899001E-13</v>
      </c>
      <c r="J18" s="3">
        <v>4.11031818870579E-13</v>
      </c>
      <c r="K18" s="3">
        <v>2.3552996321987801E-12</v>
      </c>
      <c r="L18" s="3">
        <v>8.4159903307377599E-16</v>
      </c>
      <c r="M18" s="3">
        <v>1.4520868021531599E-10</v>
      </c>
      <c r="N18">
        <v>8.1999999981543397</v>
      </c>
      <c r="O18">
        <f t="shared" si="0"/>
        <v>8.1999999999999993</v>
      </c>
      <c r="P18" s="3">
        <f t="shared" si="1"/>
        <v>2.2508044208934292E-10</v>
      </c>
    </row>
    <row r="19" spans="1:16">
      <c r="A19">
        <v>10</v>
      </c>
      <c r="B19">
        <v>4</v>
      </c>
      <c r="C19">
        <v>3.4</v>
      </c>
      <c r="D19">
        <v>85</v>
      </c>
      <c r="E19">
        <v>0.5</v>
      </c>
      <c r="F19">
        <v>3.4</v>
      </c>
      <c r="G19">
        <v>793</v>
      </c>
      <c r="H19" s="3">
        <v>5.0000000000000004E-16</v>
      </c>
      <c r="I19" s="3">
        <v>1.9316197887959901E-13</v>
      </c>
      <c r="J19" s="3">
        <v>5.18389268613509E-13</v>
      </c>
      <c r="K19" s="3">
        <v>3.4372052030153699E-12</v>
      </c>
      <c r="L19" s="3">
        <v>6.3994270868207001E-16</v>
      </c>
      <c r="M19" s="3">
        <v>1.5317744925152301E-10</v>
      </c>
      <c r="N19">
        <v>8.64999999805306</v>
      </c>
      <c r="O19">
        <f t="shared" si="0"/>
        <v>8.65</v>
      </c>
      <c r="P19" s="3">
        <f t="shared" si="1"/>
        <v>2.2507981348992561E-10</v>
      </c>
    </row>
    <row r="20" spans="1:16">
      <c r="A20">
        <v>10</v>
      </c>
      <c r="B20">
        <v>4</v>
      </c>
      <c r="C20">
        <v>3.6</v>
      </c>
      <c r="D20">
        <v>90</v>
      </c>
      <c r="E20">
        <v>0.5</v>
      </c>
      <c r="F20">
        <v>3.6</v>
      </c>
      <c r="G20">
        <v>808</v>
      </c>
      <c r="H20" s="3">
        <v>5.0000000000000004E-16</v>
      </c>
      <c r="I20" s="3">
        <v>1.99438388969961E-13</v>
      </c>
      <c r="J20" s="3">
        <v>4.8477129629450905E-13</v>
      </c>
      <c r="K20" s="3">
        <v>2.38412587213727E-12</v>
      </c>
      <c r="L20" s="3">
        <v>4.47121750549729E-16</v>
      </c>
      <c r="M20" s="3">
        <v>1.6114621828772899E-10</v>
      </c>
      <c r="N20">
        <v>9.0999999979517803</v>
      </c>
      <c r="O20">
        <f t="shared" si="0"/>
        <v>9.1</v>
      </c>
      <c r="P20" s="3">
        <f t="shared" si="1"/>
        <v>2.2507905185563318E-10</v>
      </c>
    </row>
    <row r="21" spans="1:16">
      <c r="A21">
        <v>10</v>
      </c>
      <c r="B21">
        <v>4</v>
      </c>
      <c r="C21">
        <v>3.8</v>
      </c>
      <c r="D21">
        <v>95</v>
      </c>
      <c r="E21">
        <v>0.5</v>
      </c>
      <c r="F21">
        <v>3.8</v>
      </c>
      <c r="G21">
        <v>809</v>
      </c>
      <c r="H21" s="3">
        <v>5.0000000000000004E-16</v>
      </c>
      <c r="I21" s="3">
        <v>2.0904201152525899E-13</v>
      </c>
      <c r="J21" s="3">
        <v>5.4406220721618701E-13</v>
      </c>
      <c r="K21" s="3">
        <v>2.82921401023854E-12</v>
      </c>
      <c r="L21" s="3">
        <v>2.1524602949627999E-16</v>
      </c>
      <c r="M21" s="3">
        <v>1.6911498732393501E-10</v>
      </c>
      <c r="N21">
        <v>9.5499999978504899</v>
      </c>
      <c r="O21">
        <f t="shared" si="0"/>
        <v>9.5500000000000007</v>
      </c>
      <c r="P21" s="3">
        <f t="shared" si="1"/>
        <v>2.2507966404005684E-10</v>
      </c>
    </row>
    <row r="22" spans="1:16">
      <c r="A22">
        <v>20</v>
      </c>
      <c r="B22">
        <v>4</v>
      </c>
      <c r="C22">
        <v>0.2</v>
      </c>
      <c r="D22">
        <v>5</v>
      </c>
      <c r="E22">
        <v>0.5</v>
      </c>
      <c r="F22">
        <v>0.2</v>
      </c>
      <c r="G22">
        <v>19143</v>
      </c>
      <c r="H22" s="3">
        <v>5.0000000000000004E-16</v>
      </c>
      <c r="I22" s="3">
        <v>1.8038621161901198E-15</v>
      </c>
      <c r="J22" s="3">
        <v>1.9373152968913999E-15</v>
      </c>
      <c r="K22" s="3">
        <v>1.256400208573E-14</v>
      </c>
      <c r="L22" s="3">
        <v>7.7178585536708296E-17</v>
      </c>
      <c r="M22" s="3">
        <v>3.45313324902273E-11</v>
      </c>
      <c r="N22">
        <v>1.94999999956107</v>
      </c>
      <c r="O22">
        <f t="shared" si="0"/>
        <v>1.95</v>
      </c>
      <c r="P22" s="3">
        <f t="shared" si="1"/>
        <v>2.2509230946391257E-10</v>
      </c>
    </row>
    <row r="23" spans="1:16">
      <c r="A23">
        <v>20</v>
      </c>
      <c r="B23">
        <v>4</v>
      </c>
      <c r="C23">
        <v>0.4</v>
      </c>
      <c r="D23">
        <v>10</v>
      </c>
      <c r="E23">
        <v>0.5</v>
      </c>
      <c r="F23">
        <v>0.4</v>
      </c>
      <c r="G23">
        <v>6304</v>
      </c>
      <c r="H23" s="3">
        <v>5.0000000000000004E-16</v>
      </c>
      <c r="I23" s="3">
        <v>8.14630224372479E-15</v>
      </c>
      <c r="J23" s="3">
        <v>1.30269067861623E-14</v>
      </c>
      <c r="K23" s="3">
        <v>7.7130365418980901E-14</v>
      </c>
      <c r="L23" s="3">
        <v>5.0175194158191802E-16</v>
      </c>
      <c r="M23" s="3">
        <v>5.1354289344441099E-11</v>
      </c>
      <c r="N23">
        <v>2.8999999993472598</v>
      </c>
      <c r="O23">
        <f t="shared" si="0"/>
        <v>2.9</v>
      </c>
      <c r="P23" s="3">
        <f t="shared" si="1"/>
        <v>2.2508278765724693E-10</v>
      </c>
    </row>
    <row r="24" spans="1:16">
      <c r="A24">
        <v>20</v>
      </c>
      <c r="B24">
        <v>4</v>
      </c>
      <c r="C24">
        <v>0.6</v>
      </c>
      <c r="D24">
        <v>15</v>
      </c>
      <c r="E24">
        <v>0.5</v>
      </c>
      <c r="F24">
        <v>0.6</v>
      </c>
      <c r="G24">
        <v>3404</v>
      </c>
      <c r="H24" s="3">
        <v>5.0000000000000004E-16</v>
      </c>
      <c r="I24" s="3">
        <v>2.0028568213470699E-14</v>
      </c>
      <c r="J24" s="3">
        <v>3.7922068229621201E-14</v>
      </c>
      <c r="K24" s="3">
        <v>1.8508734598317599E-13</v>
      </c>
      <c r="L24" s="3">
        <v>8.3452359472060503E-16</v>
      </c>
      <c r="M24" s="3">
        <v>6.8177246198654394E-11</v>
      </c>
      <c r="N24">
        <v>3.8499999991334199</v>
      </c>
      <c r="O24">
        <f t="shared" si="0"/>
        <v>3.85</v>
      </c>
      <c r="P24" s="3">
        <f t="shared" si="1"/>
        <v>2.2508575090365388E-10</v>
      </c>
    </row>
    <row r="25" spans="1:16">
      <c r="A25">
        <v>20</v>
      </c>
      <c r="B25">
        <v>4</v>
      </c>
      <c r="C25">
        <v>0.8</v>
      </c>
      <c r="D25">
        <v>20</v>
      </c>
      <c r="E25">
        <v>0.5</v>
      </c>
      <c r="F25">
        <v>0.8</v>
      </c>
      <c r="G25">
        <v>2471</v>
      </c>
      <c r="H25" s="3">
        <v>5.0000000000000004E-16</v>
      </c>
      <c r="I25" s="3">
        <v>3.43991109076762E-14</v>
      </c>
      <c r="J25" s="3">
        <v>7.5589753276896296E-14</v>
      </c>
      <c r="K25" s="3">
        <v>5.0037650213729105E-13</v>
      </c>
      <c r="L25" s="3">
        <v>8.7938331834981402E-16</v>
      </c>
      <c r="M25" s="3">
        <v>8.5000203052867903E-11</v>
      </c>
      <c r="N25">
        <v>4.7999999989196001</v>
      </c>
      <c r="O25">
        <f t="shared" si="0"/>
        <v>4.8</v>
      </c>
      <c r="P25" s="3">
        <f t="shared" si="1"/>
        <v>2.2508328534343036E-10</v>
      </c>
    </row>
    <row r="26" spans="1:16">
      <c r="A26">
        <v>20</v>
      </c>
      <c r="B26">
        <v>4</v>
      </c>
      <c r="C26">
        <v>1</v>
      </c>
      <c r="D26">
        <v>25</v>
      </c>
      <c r="E26">
        <v>0.5</v>
      </c>
      <c r="F26">
        <v>1</v>
      </c>
      <c r="G26">
        <v>2017</v>
      </c>
      <c r="H26" s="3">
        <v>5.0000000000000004E-16</v>
      </c>
      <c r="I26" s="3">
        <v>5.0482478883034898E-14</v>
      </c>
      <c r="J26" s="3">
        <v>1.30951121805975E-13</v>
      </c>
      <c r="K26" s="3">
        <v>1.12054655738867E-12</v>
      </c>
      <c r="L26" s="3">
        <v>8.11184525755263E-16</v>
      </c>
      <c r="M26" s="3">
        <v>1.01823159907081E-10</v>
      </c>
      <c r="N26">
        <v>5.7499999987057802</v>
      </c>
      <c r="O26">
        <f t="shared" si="0"/>
        <v>5.75</v>
      </c>
      <c r="P26" s="3">
        <f t="shared" si="1"/>
        <v>2.2508171172296937E-10</v>
      </c>
    </row>
    <row r="27" spans="1:16">
      <c r="A27">
        <v>20</v>
      </c>
      <c r="B27">
        <v>4</v>
      </c>
      <c r="C27">
        <v>1.2</v>
      </c>
      <c r="D27">
        <v>30</v>
      </c>
      <c r="E27">
        <v>0.5</v>
      </c>
      <c r="F27">
        <v>1.2</v>
      </c>
      <c r="G27">
        <v>1736</v>
      </c>
      <c r="H27" s="3">
        <v>5.0000000000000004E-16</v>
      </c>
      <c r="I27" s="3">
        <v>6.83445373048933E-14</v>
      </c>
      <c r="J27" s="3">
        <v>1.6440212796956E-13</v>
      </c>
      <c r="K27" s="3">
        <v>1.3126973879963899E-12</v>
      </c>
      <c r="L27" s="3">
        <v>1.1713008097061599E-15</v>
      </c>
      <c r="M27" s="3">
        <v>1.18646116761294E-10</v>
      </c>
      <c r="N27">
        <v>6.6999999984919496</v>
      </c>
      <c r="O27">
        <f t="shared" si="0"/>
        <v>6.7</v>
      </c>
      <c r="P27" s="3">
        <f t="shared" si="1"/>
        <v>2.2508217512040574E-10</v>
      </c>
    </row>
    <row r="28" spans="1:16">
      <c r="A28">
        <v>20</v>
      </c>
      <c r="B28">
        <v>4</v>
      </c>
      <c r="C28">
        <v>1.4</v>
      </c>
      <c r="D28">
        <v>35</v>
      </c>
      <c r="E28">
        <v>0.5</v>
      </c>
      <c r="F28">
        <v>1.4</v>
      </c>
      <c r="G28">
        <v>1415</v>
      </c>
      <c r="H28" s="3">
        <v>5.0000000000000004E-16</v>
      </c>
      <c r="I28" s="3">
        <v>9.57378612123733E-14</v>
      </c>
      <c r="J28" s="3">
        <v>2.5785102991776498E-13</v>
      </c>
      <c r="K28" s="3">
        <v>3.32905812710788E-12</v>
      </c>
      <c r="L28" s="3">
        <v>8.0306979084883799E-16</v>
      </c>
      <c r="M28" s="3">
        <v>1.3546907361550799E-10</v>
      </c>
      <c r="N28">
        <v>7.6499999982781004</v>
      </c>
      <c r="O28">
        <f t="shared" si="0"/>
        <v>7.65</v>
      </c>
      <c r="P28" s="3">
        <f t="shared" si="1"/>
        <v>2.2508496156250675E-10</v>
      </c>
    </row>
    <row r="29" spans="1:16">
      <c r="A29">
        <v>20</v>
      </c>
      <c r="B29">
        <v>4</v>
      </c>
      <c r="C29">
        <v>1.6</v>
      </c>
      <c r="D29">
        <v>40</v>
      </c>
      <c r="E29">
        <v>0.5</v>
      </c>
      <c r="F29">
        <v>1.6</v>
      </c>
      <c r="G29">
        <v>1435</v>
      </c>
      <c r="H29" s="3">
        <v>5.0000000000000004E-16</v>
      </c>
      <c r="I29" s="3">
        <v>1.06126850501548E-13</v>
      </c>
      <c r="J29" s="3">
        <v>2.98847968340569E-13</v>
      </c>
      <c r="K29" s="3">
        <v>2.4440864396349199E-12</v>
      </c>
      <c r="L29" s="3">
        <v>1.1554266459046201E-15</v>
      </c>
      <c r="M29" s="3">
        <v>1.52292030469722E-10</v>
      </c>
      <c r="N29">
        <v>8.5999999980643107</v>
      </c>
      <c r="O29">
        <f t="shared" si="0"/>
        <v>8.6</v>
      </c>
      <c r="P29" s="3">
        <f t="shared" si="1"/>
        <v>2.2508010958919715E-10</v>
      </c>
    </row>
    <row r="30" spans="1:16">
      <c r="A30">
        <v>20</v>
      </c>
      <c r="B30">
        <v>4</v>
      </c>
      <c r="C30">
        <v>1.8</v>
      </c>
      <c r="D30">
        <v>45</v>
      </c>
      <c r="E30">
        <v>0.5</v>
      </c>
      <c r="F30">
        <v>1.8</v>
      </c>
      <c r="G30">
        <v>1532</v>
      </c>
      <c r="H30" s="3">
        <v>5.0000000000000004E-16</v>
      </c>
      <c r="I30" s="3">
        <v>1.1038837292684999E-13</v>
      </c>
      <c r="J30" s="3">
        <v>3.2106903988162698E-13</v>
      </c>
      <c r="K30" s="3">
        <v>4.4620945047882301E-12</v>
      </c>
      <c r="L30" s="3">
        <v>1.0777428062748699E-15</v>
      </c>
      <c r="M30" s="3">
        <v>1.6911498732393501E-10</v>
      </c>
      <c r="N30">
        <v>9.5499999978504508</v>
      </c>
      <c r="O30">
        <f t="shared" si="0"/>
        <v>9.5500000000000007</v>
      </c>
      <c r="P30" s="3">
        <f t="shared" si="1"/>
        <v>2.2508375617099577E-10</v>
      </c>
    </row>
    <row r="31" spans="1:16">
      <c r="A31">
        <v>20</v>
      </c>
      <c r="B31">
        <v>4</v>
      </c>
      <c r="C31">
        <v>2</v>
      </c>
      <c r="D31">
        <v>50</v>
      </c>
      <c r="E31">
        <v>0.5</v>
      </c>
      <c r="F31">
        <v>2</v>
      </c>
      <c r="G31">
        <v>1325</v>
      </c>
      <c r="H31" s="3">
        <v>5.0000000000000004E-16</v>
      </c>
      <c r="I31" s="3">
        <v>1.4033052390803601E-13</v>
      </c>
      <c r="J31" s="3">
        <v>4.9841807427783398E-13</v>
      </c>
      <c r="K31" s="3">
        <v>3.6063810245056501E-12</v>
      </c>
      <c r="L31" s="3">
        <v>3.8483881515499601E-16</v>
      </c>
      <c r="M31" s="3">
        <v>1.8593794417814801E-10</v>
      </c>
      <c r="N31">
        <v>10.4999999976366</v>
      </c>
      <c r="O31">
        <f t="shared" si="0"/>
        <v>10.5</v>
      </c>
      <c r="P31" s="3">
        <f t="shared" si="1"/>
        <v>2.2508572783408454E-10</v>
      </c>
    </row>
    <row r="32" spans="1:16">
      <c r="A32">
        <v>20</v>
      </c>
      <c r="B32">
        <v>4</v>
      </c>
      <c r="C32">
        <v>2.2000000000000002</v>
      </c>
      <c r="D32">
        <v>55</v>
      </c>
      <c r="E32">
        <v>0.5</v>
      </c>
      <c r="F32">
        <v>2.2000000000000002</v>
      </c>
      <c r="G32">
        <v>1245</v>
      </c>
      <c r="H32" s="3">
        <v>5.0000000000000004E-16</v>
      </c>
      <c r="I32" s="3">
        <v>1.6286016147177599E-13</v>
      </c>
      <c r="J32" s="3">
        <v>6.9163558713098702E-13</v>
      </c>
      <c r="K32" s="3">
        <v>5.4699282288501603E-12</v>
      </c>
      <c r="L32" s="3">
        <v>4.8804385460138803E-16</v>
      </c>
      <c r="M32" s="3">
        <v>2.02760901032362E-10</v>
      </c>
      <c r="N32">
        <v>11.4499999974228</v>
      </c>
      <c r="O32">
        <f t="shared" si="0"/>
        <v>11.45</v>
      </c>
      <c r="P32" s="3">
        <f t="shared" si="1"/>
        <v>2.2508287325191469E-10</v>
      </c>
    </row>
    <row r="33" spans="1:16">
      <c r="A33">
        <v>20</v>
      </c>
      <c r="B33">
        <v>4</v>
      </c>
      <c r="C33">
        <v>2.4</v>
      </c>
      <c r="D33">
        <v>60</v>
      </c>
      <c r="E33">
        <v>0.5</v>
      </c>
      <c r="F33">
        <v>2.4</v>
      </c>
      <c r="G33">
        <v>885</v>
      </c>
      <c r="H33" s="3">
        <v>5.0000000000000004E-16</v>
      </c>
      <c r="I33" s="3">
        <v>2.4811735354415302E-13</v>
      </c>
      <c r="J33" s="3">
        <v>8.8127774686543902E-13</v>
      </c>
      <c r="K33" s="3">
        <v>5.3545525663249804E-12</v>
      </c>
      <c r="L33" s="3">
        <v>1.2914695747748099E-15</v>
      </c>
      <c r="M33" s="3">
        <v>2.19583857886575E-10</v>
      </c>
      <c r="N33">
        <v>12.3999999972089</v>
      </c>
      <c r="O33">
        <f t="shared" si="0"/>
        <v>12.4</v>
      </c>
      <c r="P33" s="3">
        <f t="shared" si="1"/>
        <v>2.2508876483126157E-10</v>
      </c>
    </row>
    <row r="34" spans="1:16">
      <c r="A34">
        <v>20</v>
      </c>
      <c r="B34">
        <v>4</v>
      </c>
      <c r="C34">
        <v>2.6</v>
      </c>
      <c r="D34">
        <v>65</v>
      </c>
      <c r="E34">
        <v>0.5</v>
      </c>
      <c r="F34">
        <v>2.6</v>
      </c>
      <c r="G34">
        <v>762</v>
      </c>
      <c r="H34" s="3">
        <v>5.0000000000000004E-16</v>
      </c>
      <c r="I34" s="3">
        <v>3.1024516370182199E-13</v>
      </c>
      <c r="J34" s="3">
        <v>1.0175862868219001E-12</v>
      </c>
      <c r="K34" s="3">
        <v>5.3147714121863701E-12</v>
      </c>
      <c r="L34" s="3">
        <v>1.2554731372669E-15</v>
      </c>
      <c r="M34" s="3">
        <v>2.3640681474078899E-10</v>
      </c>
      <c r="N34">
        <v>13.3499999969951</v>
      </c>
      <c r="O34">
        <f t="shared" si="0"/>
        <v>13.35</v>
      </c>
      <c r="P34" s="3">
        <f t="shared" si="1"/>
        <v>2.250861004033093E-10</v>
      </c>
    </row>
    <row r="35" spans="1:16">
      <c r="A35">
        <v>20</v>
      </c>
      <c r="B35">
        <v>4</v>
      </c>
      <c r="C35">
        <v>2.8</v>
      </c>
      <c r="D35">
        <v>70</v>
      </c>
      <c r="E35">
        <v>0.5</v>
      </c>
      <c r="F35">
        <v>2.8</v>
      </c>
      <c r="G35">
        <v>773</v>
      </c>
      <c r="H35" s="3">
        <v>5.0000000000000004E-16</v>
      </c>
      <c r="I35" s="3">
        <v>3.27593494948256E-13</v>
      </c>
      <c r="J35" s="3">
        <v>1.1311618594150801E-12</v>
      </c>
      <c r="K35" s="3">
        <v>9.1729385794553094E-12</v>
      </c>
      <c r="L35" s="3">
        <v>1.05350994120533E-15</v>
      </c>
      <c r="M35" s="3">
        <v>2.5322977159500297E-10</v>
      </c>
      <c r="N35">
        <v>14.299999996781301</v>
      </c>
      <c r="O35">
        <f t="shared" si="0"/>
        <v>14.3</v>
      </c>
      <c r="P35" s="3">
        <f t="shared" si="1"/>
        <v>2.2508391421101771E-10</v>
      </c>
    </row>
    <row r="36" spans="1:16">
      <c r="A36">
        <v>20</v>
      </c>
      <c r="B36">
        <v>4</v>
      </c>
      <c r="C36">
        <v>3</v>
      </c>
      <c r="D36">
        <v>75</v>
      </c>
      <c r="E36">
        <v>0.5</v>
      </c>
      <c r="F36">
        <v>3</v>
      </c>
      <c r="G36">
        <v>770</v>
      </c>
      <c r="H36" s="3">
        <v>5.0000000000000004E-16</v>
      </c>
      <c r="I36" s="3">
        <v>3.5071782915482598E-13</v>
      </c>
      <c r="J36" s="3">
        <v>1.25432459408212E-12</v>
      </c>
      <c r="K36" s="3">
        <v>1.0071638642983001E-11</v>
      </c>
      <c r="L36" s="3">
        <v>8.4486062919723796E-16</v>
      </c>
      <c r="M36" s="3">
        <v>2.70052728449215E-10</v>
      </c>
      <c r="N36">
        <v>15.2499999965674</v>
      </c>
      <c r="O36">
        <f t="shared" si="0"/>
        <v>15.25</v>
      </c>
      <c r="P36" s="3">
        <f t="shared" si="1"/>
        <v>2.2508852341206129E-10</v>
      </c>
    </row>
    <row r="37" spans="1:16">
      <c r="A37">
        <v>20</v>
      </c>
      <c r="B37">
        <v>4</v>
      </c>
      <c r="C37">
        <v>3.2</v>
      </c>
      <c r="D37">
        <v>80</v>
      </c>
      <c r="E37">
        <v>0.5</v>
      </c>
      <c r="F37">
        <v>3.2</v>
      </c>
      <c r="G37">
        <v>836</v>
      </c>
      <c r="H37" s="3">
        <v>5.0000000000000004E-16</v>
      </c>
      <c r="I37" s="3">
        <v>3.4315273361654199E-13</v>
      </c>
      <c r="J37" s="3">
        <v>8.2375065588961004E-13</v>
      </c>
      <c r="K37" s="3">
        <v>4.7105992643975803E-12</v>
      </c>
      <c r="L37" s="3">
        <v>8.4159903307377599E-16</v>
      </c>
      <c r="M37" s="3">
        <v>2.8687568530342898E-10</v>
      </c>
      <c r="N37">
        <v>16.199999996353601</v>
      </c>
      <c r="O37">
        <f t="shared" si="0"/>
        <v>16.2</v>
      </c>
      <c r="P37" s="3">
        <f t="shared" si="1"/>
        <v>2.2508634188336235E-10</v>
      </c>
    </row>
    <row r="38" spans="1:16">
      <c r="A38">
        <v>20</v>
      </c>
      <c r="B38">
        <v>4</v>
      </c>
      <c r="C38">
        <v>3.4</v>
      </c>
      <c r="D38">
        <v>85</v>
      </c>
      <c r="E38">
        <v>0.5</v>
      </c>
      <c r="F38">
        <v>3.4</v>
      </c>
      <c r="G38">
        <v>793</v>
      </c>
      <c r="H38" s="3">
        <v>5.0000000000000004E-16</v>
      </c>
      <c r="I38" s="3">
        <v>3.82974328067645E-13</v>
      </c>
      <c r="J38" s="3">
        <v>1.03797854773283E-12</v>
      </c>
      <c r="K38" s="3">
        <v>6.8744104060307398E-12</v>
      </c>
      <c r="L38" s="3">
        <v>6.39942708682071E-16</v>
      </c>
      <c r="M38" s="3">
        <v>3.0369864215764302E-10</v>
      </c>
      <c r="N38">
        <v>17.149999996139801</v>
      </c>
      <c r="O38">
        <f t="shared" si="0"/>
        <v>17.149999999999999</v>
      </c>
      <c r="P38" s="3">
        <f t="shared" si="1"/>
        <v>2.2508440204005866E-10</v>
      </c>
    </row>
    <row r="39" spans="1:16">
      <c r="A39">
        <v>20</v>
      </c>
      <c r="B39">
        <v>4</v>
      </c>
      <c r="C39">
        <v>3.6</v>
      </c>
      <c r="D39">
        <v>90</v>
      </c>
      <c r="E39">
        <v>0.5</v>
      </c>
      <c r="F39">
        <v>3.6</v>
      </c>
      <c r="G39">
        <v>808</v>
      </c>
      <c r="H39" s="3">
        <v>5.0000000000000004E-16</v>
      </c>
      <c r="I39" s="3">
        <v>3.9668514729190102E-13</v>
      </c>
      <c r="J39" s="3">
        <v>9.7042136616403691E-13</v>
      </c>
      <c r="K39" s="3">
        <v>4.7682517442745496E-12</v>
      </c>
      <c r="L39" s="3">
        <v>4.4712175054972999E-16</v>
      </c>
      <c r="M39" s="3">
        <v>3.2052159901185603E-10</v>
      </c>
      <c r="N39">
        <v>18.099999995925899</v>
      </c>
      <c r="O39">
        <f t="shared" si="0"/>
        <v>18.100000000000001</v>
      </c>
      <c r="P39" s="3">
        <f t="shared" si="1"/>
        <v>2.2508855430242566E-10</v>
      </c>
    </row>
    <row r="40" spans="1:16">
      <c r="A40">
        <v>20</v>
      </c>
      <c r="B40">
        <v>4</v>
      </c>
      <c r="C40">
        <v>3.8</v>
      </c>
      <c r="D40">
        <v>95</v>
      </c>
      <c r="E40">
        <v>0.5</v>
      </c>
      <c r="F40">
        <v>3.8</v>
      </c>
      <c r="G40">
        <v>809</v>
      </c>
      <c r="H40" s="3">
        <v>5.0000000000000004E-16</v>
      </c>
      <c r="I40" s="3">
        <v>4.1698956225719298E-13</v>
      </c>
      <c r="J40" s="3">
        <v>1.08853981074819E-12</v>
      </c>
      <c r="K40" s="3">
        <v>5.65842802047708E-12</v>
      </c>
      <c r="L40" s="3">
        <v>2.15246029496281E-16</v>
      </c>
      <c r="M40" s="3">
        <v>3.3734455586607001E-10</v>
      </c>
      <c r="N40">
        <v>19.049999995712199</v>
      </c>
      <c r="O40">
        <f t="shared" si="0"/>
        <v>19.05</v>
      </c>
      <c r="P40" s="3">
        <f t="shared" si="1"/>
        <v>2.2508147576731935E-10</v>
      </c>
    </row>
    <row r="41" spans="1:16">
      <c r="A41">
        <v>30</v>
      </c>
      <c r="B41">
        <v>4</v>
      </c>
      <c r="C41">
        <v>0.2</v>
      </c>
      <c r="D41">
        <v>5</v>
      </c>
      <c r="E41">
        <v>0.5</v>
      </c>
      <c r="F41">
        <v>0.2</v>
      </c>
      <c r="G41">
        <v>19143</v>
      </c>
      <c r="H41" s="3">
        <v>5.0000000000000004E-16</v>
      </c>
      <c r="I41" s="3">
        <v>2.2663908639311798E-15</v>
      </c>
      <c r="J41" s="3">
        <v>2.8398026090775901E-15</v>
      </c>
      <c r="K41" s="3">
        <v>1.88460031285948E-14</v>
      </c>
      <c r="L41" s="3">
        <v>7.7178585536710502E-17</v>
      </c>
      <c r="M41" s="3">
        <v>4.3385520308234299E-11</v>
      </c>
      <c r="N41">
        <v>2.44999999944852</v>
      </c>
      <c r="O41">
        <f t="shared" si="0"/>
        <v>2.4500000000000002</v>
      </c>
      <c r="P41" s="3">
        <f t="shared" si="1"/>
        <v>2.2509395707903439E-10</v>
      </c>
    </row>
    <row r="42" spans="1:16">
      <c r="A42">
        <v>30</v>
      </c>
      <c r="B42">
        <v>4</v>
      </c>
      <c r="C42">
        <v>0.4</v>
      </c>
      <c r="D42">
        <v>10</v>
      </c>
      <c r="E42">
        <v>0.5</v>
      </c>
      <c r="F42">
        <v>0.4</v>
      </c>
      <c r="G42">
        <v>6304</v>
      </c>
      <c r="H42" s="3">
        <v>5.0000000000000004E-16</v>
      </c>
      <c r="I42" s="3">
        <v>1.09553719829402E-14</v>
      </c>
      <c r="J42" s="3">
        <v>1.9934995652706201E-14</v>
      </c>
      <c r="K42" s="3">
        <v>1.1569554812847E-13</v>
      </c>
      <c r="L42" s="3">
        <v>5.0175194158191802E-16</v>
      </c>
      <c r="M42" s="3">
        <v>6.9062664980455401E-11</v>
      </c>
      <c r="N42">
        <v>3.8999999991221799</v>
      </c>
      <c r="O42">
        <f t="shared" ref="O42:O59" si="2">1 * (1-(D42/100)) + A42 * (D42/100)</f>
        <v>3.9</v>
      </c>
      <c r="P42" s="3">
        <f t="shared" si="1"/>
        <v>2.2508206125137758E-10</v>
      </c>
    </row>
    <row r="43" spans="1:16">
      <c r="A43">
        <v>30</v>
      </c>
      <c r="B43">
        <v>4</v>
      </c>
      <c r="C43">
        <v>0.6</v>
      </c>
      <c r="D43">
        <v>15</v>
      </c>
      <c r="E43">
        <v>0.5</v>
      </c>
      <c r="F43">
        <v>0.6</v>
      </c>
      <c r="G43">
        <v>3404</v>
      </c>
      <c r="H43" s="3">
        <v>5.0000000000000004E-16</v>
      </c>
      <c r="I43" s="3">
        <v>2.7831906478459399E-14</v>
      </c>
      <c r="J43" s="3">
        <v>5.7634275871210105E-14</v>
      </c>
      <c r="K43" s="3">
        <v>2.77631018974764E-13</v>
      </c>
      <c r="L43" s="3">
        <v>8.3452359472060701E-16</v>
      </c>
      <c r="M43" s="3">
        <v>9.4739809652675799E-11</v>
      </c>
      <c r="N43">
        <v>5.34999999879581</v>
      </c>
      <c r="O43">
        <f t="shared" si="2"/>
        <v>5.35</v>
      </c>
      <c r="P43" s="3">
        <f t="shared" si="1"/>
        <v>2.2508217512040576E-10</v>
      </c>
    </row>
    <row r="44" spans="1:16">
      <c r="A44">
        <v>30</v>
      </c>
      <c r="B44">
        <v>4</v>
      </c>
      <c r="C44">
        <v>0.8</v>
      </c>
      <c r="D44">
        <v>20</v>
      </c>
      <c r="E44">
        <v>0.5</v>
      </c>
      <c r="F44">
        <v>0.8</v>
      </c>
      <c r="G44">
        <v>2471</v>
      </c>
      <c r="H44" s="3">
        <v>5.0000000000000004E-16</v>
      </c>
      <c r="I44" s="3">
        <v>4.8732073785874603E-14</v>
      </c>
      <c r="J44" s="3">
        <v>1.1434367221653299E-13</v>
      </c>
      <c r="K44" s="3">
        <v>7.5056475320593799E-13</v>
      </c>
      <c r="L44" s="3">
        <v>8.7938331834981402E-16</v>
      </c>
      <c r="M44" s="3">
        <v>1.2041695432489599E-10</v>
      </c>
      <c r="N44">
        <v>6.7999999984694197</v>
      </c>
      <c r="O44">
        <f t="shared" si="2"/>
        <v>6.8</v>
      </c>
      <c r="P44" s="3">
        <f t="shared" si="1"/>
        <v>2.2508530986776938E-10</v>
      </c>
    </row>
    <row r="45" spans="1:16">
      <c r="A45">
        <v>30</v>
      </c>
      <c r="B45">
        <v>4</v>
      </c>
      <c r="C45">
        <v>1</v>
      </c>
      <c r="D45">
        <v>25</v>
      </c>
      <c r="E45">
        <v>0.5</v>
      </c>
      <c r="F45">
        <v>1</v>
      </c>
      <c r="G45">
        <v>2017</v>
      </c>
      <c r="H45" s="3">
        <v>5.0000000000000004E-16</v>
      </c>
      <c r="I45" s="3">
        <v>7.2431382745224002E-14</v>
      </c>
      <c r="J45" s="3">
        <v>1.97348926006471E-13</v>
      </c>
      <c r="K45" s="3">
        <v>1.6808198360830099E-12</v>
      </c>
      <c r="L45" s="3">
        <v>8.1118452575526803E-16</v>
      </c>
      <c r="M45" s="3">
        <v>1.46094098997117E-10</v>
      </c>
      <c r="N45">
        <v>8.2499999981431102</v>
      </c>
      <c r="O45">
        <f t="shared" si="2"/>
        <v>8.25</v>
      </c>
      <c r="P45" s="3">
        <f t="shared" si="1"/>
        <v>2.2507754582682426E-10</v>
      </c>
    </row>
    <row r="46" spans="1:16">
      <c r="A46">
        <v>30</v>
      </c>
      <c r="B46">
        <v>4</v>
      </c>
      <c r="C46">
        <v>1.2</v>
      </c>
      <c r="D46">
        <v>30</v>
      </c>
      <c r="E46">
        <v>0.5</v>
      </c>
      <c r="F46">
        <v>1.2</v>
      </c>
      <c r="G46">
        <v>1736</v>
      </c>
      <c r="H46" s="3">
        <v>5.0000000000000004E-16</v>
      </c>
      <c r="I46" s="3">
        <v>9.8946568933950106E-14</v>
      </c>
      <c r="J46" s="3">
        <v>2.47757451835699E-13</v>
      </c>
      <c r="K46" s="3">
        <v>1.9690460819945901E-12</v>
      </c>
      <c r="L46" s="3">
        <v>1.1713008097061599E-15</v>
      </c>
      <c r="M46" s="3">
        <v>1.7177124366933699E-10</v>
      </c>
      <c r="N46">
        <v>9.6999999978166898</v>
      </c>
      <c r="O46">
        <f t="shared" si="2"/>
        <v>9.6999999999999993</v>
      </c>
      <c r="P46" s="3">
        <f t="shared" si="1"/>
        <v>2.2508345702740326E-10</v>
      </c>
    </row>
    <row r="47" spans="1:16">
      <c r="A47">
        <v>30</v>
      </c>
      <c r="B47">
        <v>4</v>
      </c>
      <c r="C47">
        <v>1.4</v>
      </c>
      <c r="D47">
        <v>35</v>
      </c>
      <c r="E47">
        <v>0.5</v>
      </c>
      <c r="F47">
        <v>1.4</v>
      </c>
      <c r="G47">
        <v>1415</v>
      </c>
      <c r="H47" s="3">
        <v>5.0000000000000004E-16</v>
      </c>
      <c r="I47" s="3">
        <v>1.3953949706117099E-13</v>
      </c>
      <c r="J47" s="3">
        <v>3.87999763410396E-13</v>
      </c>
      <c r="K47" s="3">
        <v>4.9935871906618102E-12</v>
      </c>
      <c r="L47" s="3">
        <v>8.0306979084885505E-16</v>
      </c>
      <c r="M47" s="3">
        <v>1.9744838834155699E-10</v>
      </c>
      <c r="N47">
        <v>11.149999997490299</v>
      </c>
      <c r="O47">
        <f t="shared" si="2"/>
        <v>11.15</v>
      </c>
      <c r="P47" s="3">
        <f t="shared" si="1"/>
        <v>2.2508528175344326E-10</v>
      </c>
    </row>
    <row r="48" spans="1:16">
      <c r="A48">
        <v>30</v>
      </c>
      <c r="B48">
        <v>4</v>
      </c>
      <c r="C48">
        <v>1.6</v>
      </c>
      <c r="D48">
        <v>40</v>
      </c>
      <c r="E48">
        <v>0.5</v>
      </c>
      <c r="F48">
        <v>1.6</v>
      </c>
      <c r="G48">
        <v>1435</v>
      </c>
      <c r="H48" s="3">
        <v>5.0000000000000004E-16</v>
      </c>
      <c r="I48" s="3">
        <v>1.55488176316222E-13</v>
      </c>
      <c r="J48" s="3">
        <v>4.49406212702557E-13</v>
      </c>
      <c r="K48" s="3">
        <v>3.6661296594523799E-12</v>
      </c>
      <c r="L48" s="3">
        <v>1.1554266459046201E-15</v>
      </c>
      <c r="M48" s="3">
        <v>2.2312553301377799E-10</v>
      </c>
      <c r="N48">
        <v>12.5999999971639</v>
      </c>
      <c r="O48">
        <f t="shared" si="2"/>
        <v>12.6</v>
      </c>
      <c r="P48" s="3">
        <f t="shared" si="1"/>
        <v>2.2508725042566117E-10</v>
      </c>
    </row>
    <row r="49" spans="1:16">
      <c r="A49">
        <v>30</v>
      </c>
      <c r="B49">
        <v>4</v>
      </c>
      <c r="C49">
        <v>1.8</v>
      </c>
      <c r="D49">
        <v>45</v>
      </c>
      <c r="E49">
        <v>0.5</v>
      </c>
      <c r="F49">
        <v>1.8</v>
      </c>
      <c r="G49">
        <v>1532</v>
      </c>
      <c r="H49" s="3">
        <v>5.0000000000000004E-16</v>
      </c>
      <c r="I49" s="3">
        <v>1.6240383660965901E-13</v>
      </c>
      <c r="J49" s="3">
        <v>4.8257045989368101E-13</v>
      </c>
      <c r="K49" s="3">
        <v>6.6931417571823504E-12</v>
      </c>
      <c r="L49" s="3">
        <v>1.0777428062748699E-15</v>
      </c>
      <c r="M49" s="3">
        <v>2.4880267768599802E-10</v>
      </c>
      <c r="N49">
        <v>14.049999996837499</v>
      </c>
      <c r="O49">
        <f t="shared" si="2"/>
        <v>14.05</v>
      </c>
      <c r="P49" s="3">
        <f t="shared" si="1"/>
        <v>2.2508906561490732E-10</v>
      </c>
    </row>
    <row r="50" spans="1:16">
      <c r="A50">
        <v>30</v>
      </c>
      <c r="B50">
        <v>4</v>
      </c>
      <c r="C50">
        <v>2</v>
      </c>
      <c r="D50">
        <v>50</v>
      </c>
      <c r="E50">
        <v>0.5</v>
      </c>
      <c r="F50">
        <v>2</v>
      </c>
      <c r="G50">
        <v>1325</v>
      </c>
      <c r="H50" s="3">
        <v>5.0000000000000004E-16</v>
      </c>
      <c r="I50" s="3">
        <v>2.07154582911863E-13</v>
      </c>
      <c r="J50" s="3">
        <v>7.4845924857466501E-13</v>
      </c>
      <c r="K50" s="3">
        <v>5.40957153675849E-12</v>
      </c>
      <c r="L50" s="3">
        <v>3.8483881515499798E-16</v>
      </c>
      <c r="M50" s="3">
        <v>2.7447982235821902E-10</v>
      </c>
      <c r="N50">
        <v>15.4999999965112</v>
      </c>
      <c r="O50">
        <f t="shared" si="2"/>
        <v>15.5</v>
      </c>
      <c r="P50" s="3">
        <f t="shared" si="1"/>
        <v>2.2508389417541161E-10</v>
      </c>
    </row>
    <row r="51" spans="1:16">
      <c r="A51">
        <v>30</v>
      </c>
      <c r="B51">
        <v>4</v>
      </c>
      <c r="C51">
        <v>2.2000000000000002</v>
      </c>
      <c r="D51">
        <v>55</v>
      </c>
      <c r="E51">
        <v>0.5</v>
      </c>
      <c r="F51">
        <v>2.2000000000000002</v>
      </c>
      <c r="G51">
        <v>1245</v>
      </c>
      <c r="H51" s="3">
        <v>5.0000000000000004E-16</v>
      </c>
      <c r="I51" s="3">
        <v>2.4108993335778302E-13</v>
      </c>
      <c r="J51" s="3">
        <v>1.0381401897626299E-12</v>
      </c>
      <c r="K51" s="3">
        <v>8.2048923432752493E-12</v>
      </c>
      <c r="L51" s="3">
        <v>4.8804385460138803E-16</v>
      </c>
      <c r="M51" s="3">
        <v>3.0015696703043899E-10</v>
      </c>
      <c r="N51">
        <v>16.9499999961848</v>
      </c>
      <c r="O51">
        <f t="shared" si="2"/>
        <v>16.95</v>
      </c>
      <c r="P51" s="3">
        <f t="shared" si="1"/>
        <v>2.2508547631453206E-10</v>
      </c>
    </row>
    <row r="52" spans="1:16">
      <c r="A52">
        <v>30</v>
      </c>
      <c r="B52">
        <v>4</v>
      </c>
      <c r="C52">
        <v>2.4</v>
      </c>
      <c r="D52">
        <v>60</v>
      </c>
      <c r="E52">
        <v>0.5</v>
      </c>
      <c r="F52">
        <v>2.4</v>
      </c>
      <c r="G52">
        <v>885</v>
      </c>
      <c r="H52" s="3">
        <v>5.0000000000000004E-16</v>
      </c>
      <c r="I52" s="3">
        <v>3.6817413751713002E-13</v>
      </c>
      <c r="J52" s="3">
        <v>1.32296348906843E-12</v>
      </c>
      <c r="K52" s="3">
        <v>8.0318288494874593E-12</v>
      </c>
      <c r="L52" s="3">
        <v>1.2914695747748099E-15</v>
      </c>
      <c r="M52" s="3">
        <v>3.2583411170266E-10</v>
      </c>
      <c r="N52">
        <v>18.399999995858401</v>
      </c>
      <c r="O52">
        <f t="shared" si="2"/>
        <v>18.399999999999999</v>
      </c>
      <c r="P52" s="3">
        <f t="shared" si="1"/>
        <v>2.2508680909476942E-10</v>
      </c>
    </row>
    <row r="53" spans="1:16">
      <c r="A53">
        <v>30</v>
      </c>
      <c r="B53">
        <v>4</v>
      </c>
      <c r="C53">
        <v>2.6</v>
      </c>
      <c r="D53">
        <v>65</v>
      </c>
      <c r="E53">
        <v>0.5</v>
      </c>
      <c r="F53">
        <v>2.6</v>
      </c>
      <c r="G53">
        <v>762</v>
      </c>
      <c r="H53" s="3">
        <v>5.0000000000000004E-16</v>
      </c>
      <c r="I53" s="3">
        <v>4.6130086138435798E-13</v>
      </c>
      <c r="J53" s="3">
        <v>1.52754965995434E-12</v>
      </c>
      <c r="K53" s="3">
        <v>7.9721571182795693E-12</v>
      </c>
      <c r="L53" s="3">
        <v>1.2554731372669E-15</v>
      </c>
      <c r="M53" s="3">
        <v>3.51511256374881E-10</v>
      </c>
      <c r="N53">
        <v>19.849999995532102</v>
      </c>
      <c r="O53">
        <f t="shared" si="2"/>
        <v>19.850000000000001</v>
      </c>
      <c r="P53" s="3">
        <f t="shared" si="1"/>
        <v>2.2508311475500591E-10</v>
      </c>
    </row>
    <row r="54" spans="1:16">
      <c r="A54">
        <v>30</v>
      </c>
      <c r="B54">
        <v>4</v>
      </c>
      <c r="C54">
        <v>2.8</v>
      </c>
      <c r="D54">
        <v>70</v>
      </c>
      <c r="E54">
        <v>0.5</v>
      </c>
      <c r="F54">
        <v>2.8</v>
      </c>
      <c r="G54">
        <v>773</v>
      </c>
      <c r="H54" s="3">
        <v>5.0000000000000004E-16</v>
      </c>
      <c r="I54" s="3">
        <v>4.8795394702082998E-13</v>
      </c>
      <c r="J54" s="3">
        <v>1.6976911875718099E-12</v>
      </c>
      <c r="K54" s="3">
        <v>1.3759407869183E-11</v>
      </c>
      <c r="L54" s="3">
        <v>1.05350994120533E-15</v>
      </c>
      <c r="M54" s="3">
        <v>3.7718840104710201E-10</v>
      </c>
      <c r="N54">
        <v>21.299999995205699</v>
      </c>
      <c r="O54">
        <f t="shared" si="2"/>
        <v>21.3</v>
      </c>
      <c r="P54" s="3">
        <f t="shared" si="1"/>
        <v>2.2508459363441242E-10</v>
      </c>
    </row>
    <row r="55" spans="1:16">
      <c r="A55">
        <v>30</v>
      </c>
      <c r="B55">
        <v>4</v>
      </c>
      <c r="C55">
        <v>3</v>
      </c>
      <c r="D55">
        <v>75</v>
      </c>
      <c r="E55">
        <v>0.5</v>
      </c>
      <c r="F55">
        <v>3</v>
      </c>
      <c r="G55">
        <v>770</v>
      </c>
      <c r="H55" s="3">
        <v>5.0000000000000004E-16</v>
      </c>
      <c r="I55" s="3">
        <v>5.23202007427691E-13</v>
      </c>
      <c r="J55" s="3">
        <v>1.8822617425154201E-12</v>
      </c>
      <c r="K55" s="3">
        <v>1.5107457964474499E-11</v>
      </c>
      <c r="L55" s="3">
        <v>8.4486062919723697E-16</v>
      </c>
      <c r="M55" s="3">
        <v>4.0286554571932198E-10</v>
      </c>
      <c r="N55">
        <v>22.7499999948793</v>
      </c>
      <c r="O55">
        <f t="shared" si="2"/>
        <v>22.75</v>
      </c>
      <c r="P55" s="3">
        <f t="shared" si="1"/>
        <v>2.2508572783408454E-10</v>
      </c>
    </row>
    <row r="56" spans="1:16">
      <c r="A56">
        <v>30</v>
      </c>
      <c r="B56">
        <v>4</v>
      </c>
      <c r="C56">
        <v>3.2</v>
      </c>
      <c r="D56">
        <v>80</v>
      </c>
      <c r="E56">
        <v>0.5</v>
      </c>
      <c r="F56">
        <v>3.2</v>
      </c>
      <c r="G56">
        <v>836</v>
      </c>
      <c r="H56" s="3">
        <v>5.0000000000000004E-16</v>
      </c>
      <c r="I56" s="3">
        <v>5.1261087367409397E-13</v>
      </c>
      <c r="J56" s="3">
        <v>1.23648115906004E-12</v>
      </c>
      <c r="K56" s="3">
        <v>7.0658988965963802E-12</v>
      </c>
      <c r="L56" s="3">
        <v>8.4159903307377501E-16</v>
      </c>
      <c r="M56" s="3">
        <v>4.2854269039154299E-10</v>
      </c>
      <c r="N56">
        <v>24.199999994553</v>
      </c>
      <c r="O56">
        <f t="shared" si="2"/>
        <v>24.2</v>
      </c>
      <c r="P56" s="3">
        <f t="shared" si="1"/>
        <v>2.2508261553945683E-10</v>
      </c>
    </row>
    <row r="57" spans="1:16">
      <c r="A57">
        <v>30</v>
      </c>
      <c r="B57">
        <v>4</v>
      </c>
      <c r="C57">
        <v>3.4</v>
      </c>
      <c r="D57">
        <v>85</v>
      </c>
      <c r="E57">
        <v>0.5</v>
      </c>
      <c r="F57">
        <v>3.4</v>
      </c>
      <c r="G57">
        <v>793</v>
      </c>
      <c r="H57" s="3">
        <v>5.0000000000000004E-16</v>
      </c>
      <c r="I57" s="3">
        <v>5.7278667725569096E-13</v>
      </c>
      <c r="J57" s="3">
        <v>1.55757308653375E-12</v>
      </c>
      <c r="K57" s="3">
        <v>1.03116156090461E-11</v>
      </c>
      <c r="L57" s="3">
        <v>6.39942708682071E-16</v>
      </c>
      <c r="M57" s="3">
        <v>4.5421983506376301E-10</v>
      </c>
      <c r="N57">
        <v>25.649999994226601</v>
      </c>
      <c r="O57">
        <f t="shared" si="2"/>
        <v>25.65</v>
      </c>
      <c r="P57" s="3">
        <f t="shared" si="1"/>
        <v>2.250837333281596E-10</v>
      </c>
    </row>
    <row r="58" spans="1:16">
      <c r="A58">
        <v>30</v>
      </c>
      <c r="B58">
        <v>4</v>
      </c>
      <c r="C58">
        <v>3.6</v>
      </c>
      <c r="D58">
        <v>90</v>
      </c>
      <c r="E58">
        <v>0.5</v>
      </c>
      <c r="F58">
        <v>3.6</v>
      </c>
      <c r="G58">
        <v>808</v>
      </c>
      <c r="H58" s="3">
        <v>5.0000000000000004E-16</v>
      </c>
      <c r="I58" s="3">
        <v>5.9393190561384102E-13</v>
      </c>
      <c r="J58" s="3">
        <v>1.45607396136198E-12</v>
      </c>
      <c r="K58" s="3">
        <v>7.1523776164118499E-12</v>
      </c>
      <c r="L58" s="3">
        <v>4.4712175054972801E-16</v>
      </c>
      <c r="M58" s="3">
        <v>4.7989697973598396E-10</v>
      </c>
      <c r="N58">
        <v>27.099999993900202</v>
      </c>
      <c r="O58">
        <f t="shared" si="2"/>
        <v>27.1</v>
      </c>
      <c r="P58" s="3">
        <f t="shared" si="1"/>
        <v>2.2508486259754283E-10</v>
      </c>
    </row>
    <row r="59" spans="1:16">
      <c r="A59">
        <v>30</v>
      </c>
      <c r="B59">
        <v>4</v>
      </c>
      <c r="C59">
        <v>3.8</v>
      </c>
      <c r="D59">
        <v>95</v>
      </c>
      <c r="E59">
        <v>0.5</v>
      </c>
      <c r="F59">
        <v>3.8</v>
      </c>
      <c r="G59">
        <v>809</v>
      </c>
      <c r="H59" s="3">
        <v>5.0000000000000004E-16</v>
      </c>
      <c r="I59" s="3">
        <v>6.2493711298912699E-13</v>
      </c>
      <c r="J59" s="3">
        <v>1.63301799253512E-12</v>
      </c>
      <c r="K59" s="3">
        <v>8.4876420307156205E-12</v>
      </c>
      <c r="L59" s="3">
        <v>2.1524602949627999E-16</v>
      </c>
      <c r="M59" s="3">
        <v>5.0557412440820399E-10</v>
      </c>
      <c r="N59">
        <v>28.549999993573898</v>
      </c>
      <c r="O59">
        <f t="shared" si="2"/>
        <v>28.55</v>
      </c>
      <c r="P59" s="3">
        <f t="shared" si="1"/>
        <v>2.2508239288744385E-10</v>
      </c>
    </row>
  </sheetData>
  <mergeCells count="3">
    <mergeCell ref="A1:D1"/>
    <mergeCell ref="E1:L1"/>
    <mergeCell ref="M1:P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59DE-358B-4743-820A-63A67123C145}">
  <dimension ref="A1:P71"/>
  <sheetViews>
    <sheetView tabSelected="1" workbookViewId="0">
      <selection activeCell="L21" sqref="L21"/>
    </sheetView>
  </sheetViews>
  <sheetFormatPr baseColWidth="10" defaultRowHeight="16"/>
  <cols>
    <col min="15" max="15" width="15" customWidth="1"/>
    <col min="16" max="16" width="12.1640625" bestFit="1" customWidth="1"/>
  </cols>
  <sheetData>
    <row r="1" spans="1:16" ht="21">
      <c r="A1" s="14" t="s">
        <v>44</v>
      </c>
      <c r="B1" s="14"/>
      <c r="C1" s="14"/>
      <c r="D1" s="14"/>
      <c r="E1" s="15" t="s">
        <v>45</v>
      </c>
      <c r="F1" s="15"/>
      <c r="G1" s="15"/>
      <c r="H1" s="15"/>
      <c r="I1" s="15"/>
      <c r="J1" s="15"/>
      <c r="K1" s="15"/>
      <c r="L1" s="15"/>
      <c r="M1" s="12" t="s">
        <v>46</v>
      </c>
      <c r="N1" s="12"/>
      <c r="O1" s="12"/>
      <c r="P1" s="12"/>
    </row>
    <row r="2" spans="1:16">
      <c r="A2" s="8" t="s">
        <v>15</v>
      </c>
      <c r="B2" s="8" t="s">
        <v>3</v>
      </c>
      <c r="C2" s="8" t="s">
        <v>30</v>
      </c>
      <c r="D2" s="8" t="s">
        <v>4</v>
      </c>
      <c r="E2" s="9" t="s">
        <v>22</v>
      </c>
      <c r="F2" s="9" t="s">
        <v>31</v>
      </c>
      <c r="G2" s="9" t="s">
        <v>7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10" t="s">
        <v>13</v>
      </c>
      <c r="N2" s="10" t="s">
        <v>28</v>
      </c>
      <c r="O2" s="10" t="s">
        <v>32</v>
      </c>
      <c r="P2" s="10" t="s">
        <v>33</v>
      </c>
    </row>
    <row r="3" spans="1:16">
      <c r="A3">
        <v>10</v>
      </c>
      <c r="B3">
        <v>4</v>
      </c>
      <c r="C3">
        <v>0.2</v>
      </c>
      <c r="D3">
        <v>5</v>
      </c>
      <c r="E3">
        <v>0.2</v>
      </c>
      <c r="F3">
        <v>0.1</v>
      </c>
      <c r="G3">
        <v>98414</v>
      </c>
      <c r="H3" s="3">
        <v>1.0000000000000001E-15</v>
      </c>
      <c r="I3" s="3">
        <v>1.8841629964338201E-16</v>
      </c>
      <c r="J3" s="3">
        <v>2.99064398407315E-16</v>
      </c>
      <c r="K3" s="3">
        <v>3.92336934715303E-15</v>
      </c>
      <c r="L3" s="3">
        <v>6.6887919391836801E-19</v>
      </c>
      <c r="M3" s="3">
        <v>1.8542801713103701E-11</v>
      </c>
      <c r="N3">
        <v>1.0471204186124701</v>
      </c>
      <c r="O3">
        <f>1/(D3/100/A3 + (1-D3/100)/1)</f>
        <v>1.0471204188481675</v>
      </c>
      <c r="P3">
        <f>ABS((O3-N3)/O3)</f>
        <v>2.2509107577839415E-10</v>
      </c>
    </row>
    <row r="4" spans="1:16">
      <c r="A4">
        <v>10</v>
      </c>
      <c r="B4">
        <v>4</v>
      </c>
      <c r="C4">
        <v>0.4</v>
      </c>
      <c r="D4">
        <v>10</v>
      </c>
      <c r="E4">
        <v>0.2</v>
      </c>
      <c r="F4">
        <v>0.2</v>
      </c>
      <c r="G4">
        <v>40446</v>
      </c>
      <c r="H4" s="3">
        <v>1.0000000000000001E-15</v>
      </c>
      <c r="I4" s="3">
        <v>4.8112924507168599E-16</v>
      </c>
      <c r="J4" s="3">
        <v>3.9222075214113801E-16</v>
      </c>
      <c r="K4" s="3">
        <v>3.68108946793356E-15</v>
      </c>
      <c r="L4" s="3">
        <v>5.24061049559661E-18</v>
      </c>
      <c r="M4" s="3">
        <v>1.9459753446169199E-11</v>
      </c>
      <c r="N4">
        <v>1.09890109865374</v>
      </c>
      <c r="O4">
        <f t="shared" ref="O4:O12" si="0">1/(D4/100/A4 + (1-D4/100)/1)</f>
        <v>1.0989010989010988</v>
      </c>
      <c r="P4">
        <f t="shared" ref="P4:P67" si="1">ABS((O4-N4)/O4)</f>
        <v>2.2509650809965368E-10</v>
      </c>
    </row>
    <row r="5" spans="1:16">
      <c r="A5">
        <v>10</v>
      </c>
      <c r="B5">
        <v>4</v>
      </c>
      <c r="C5">
        <v>0.6</v>
      </c>
      <c r="D5">
        <v>15</v>
      </c>
      <c r="E5">
        <v>0.2</v>
      </c>
      <c r="F5">
        <v>0.2</v>
      </c>
      <c r="G5">
        <v>36896</v>
      </c>
      <c r="H5" s="3">
        <v>1.0000000000000001E-15</v>
      </c>
      <c r="I5" s="3">
        <v>5.5485989163773995E-16</v>
      </c>
      <c r="J5" s="3">
        <v>5.4544966605016603E-16</v>
      </c>
      <c r="K5" s="3">
        <v>5.1852388481319403E-15</v>
      </c>
      <c r="L5" s="3">
        <v>1.04644253825682E-17</v>
      </c>
      <c r="M5" s="3">
        <v>2.04721105618661E-11</v>
      </c>
      <c r="N5">
        <v>1.1560693639016399</v>
      </c>
      <c r="O5">
        <f t="shared" si="0"/>
        <v>1.1560693641618498</v>
      </c>
      <c r="P5">
        <f t="shared" si="1"/>
        <v>2.2508152341949027E-10</v>
      </c>
    </row>
    <row r="6" spans="1:16">
      <c r="A6">
        <v>10</v>
      </c>
      <c r="B6">
        <v>4</v>
      </c>
      <c r="C6">
        <v>0.8</v>
      </c>
      <c r="D6">
        <v>20</v>
      </c>
      <c r="E6">
        <v>0.2</v>
      </c>
      <c r="F6">
        <v>0.2</v>
      </c>
      <c r="G6">
        <v>42431</v>
      </c>
      <c r="H6" s="3">
        <v>1.0000000000000001E-15</v>
      </c>
      <c r="I6" s="3">
        <v>5.0895760278851999E-16</v>
      </c>
      <c r="J6" s="3">
        <v>4.6055696710523003E-16</v>
      </c>
      <c r="K6" s="3">
        <v>4.1886740506287903E-15</v>
      </c>
      <c r="L6" s="3">
        <v>1.10630485779088E-17</v>
      </c>
      <c r="M6" s="3">
        <v>2.15955800439196E-11</v>
      </c>
      <c r="N6">
        <v>1.2195121948474501</v>
      </c>
      <c r="O6">
        <f t="shared" si="0"/>
        <v>1.2195121951219512</v>
      </c>
      <c r="P6">
        <f t="shared" si="1"/>
        <v>2.250908925915951E-10</v>
      </c>
    </row>
    <row r="7" spans="1:16">
      <c r="A7">
        <v>10</v>
      </c>
      <c r="B7">
        <v>4</v>
      </c>
      <c r="C7">
        <v>1</v>
      </c>
      <c r="D7">
        <v>25</v>
      </c>
      <c r="E7">
        <v>0.2</v>
      </c>
      <c r="F7">
        <v>0.2</v>
      </c>
      <c r="G7">
        <v>40199</v>
      </c>
      <c r="H7" s="3">
        <v>1.0000000000000001E-15</v>
      </c>
      <c r="I7" s="3">
        <v>5.68410083576598E-16</v>
      </c>
      <c r="J7" s="3">
        <v>4.9170646259593298E-16</v>
      </c>
      <c r="K7" s="3">
        <v>5.5108093089859298E-15</v>
      </c>
      <c r="L7" s="3">
        <v>1.40455921717266E-17</v>
      </c>
      <c r="M7" s="3">
        <v>2.2849516949695599E-11</v>
      </c>
      <c r="N7">
        <v>1.29032258035473</v>
      </c>
      <c r="O7">
        <f t="shared" si="0"/>
        <v>1.2903225806451613</v>
      </c>
      <c r="P7">
        <f t="shared" si="1"/>
        <v>2.2508420682854081E-10</v>
      </c>
    </row>
    <row r="8" spans="1:16">
      <c r="A8">
        <v>10</v>
      </c>
      <c r="B8">
        <v>4</v>
      </c>
      <c r="C8">
        <v>1.2</v>
      </c>
      <c r="D8">
        <v>30</v>
      </c>
      <c r="E8">
        <v>0.2</v>
      </c>
      <c r="F8">
        <v>0.2</v>
      </c>
      <c r="G8">
        <v>37463</v>
      </c>
      <c r="H8" s="3">
        <v>1.0000000000000001E-15</v>
      </c>
      <c r="I8" s="3">
        <v>6.4752018835805296E-16</v>
      </c>
      <c r="J8" s="3">
        <v>6.4424687195599505E-16</v>
      </c>
      <c r="K8" s="3">
        <v>5.7643354598348797E-15</v>
      </c>
      <c r="L8" s="3">
        <v>1.4290360863312501E-17</v>
      </c>
      <c r="M8" s="3">
        <v>2.4258048816457799E-11</v>
      </c>
      <c r="N8">
        <v>1.3698630133903</v>
      </c>
      <c r="O8">
        <f t="shared" si="0"/>
        <v>1.3698630136986301</v>
      </c>
      <c r="P8">
        <f t="shared" si="1"/>
        <v>2.2508092056838793E-10</v>
      </c>
    </row>
    <row r="9" spans="1:16">
      <c r="A9">
        <v>10</v>
      </c>
      <c r="B9">
        <v>4</v>
      </c>
      <c r="C9">
        <v>1.4</v>
      </c>
      <c r="D9">
        <v>35</v>
      </c>
      <c r="E9">
        <v>0.2</v>
      </c>
      <c r="F9">
        <v>0.2</v>
      </c>
      <c r="G9">
        <v>37523</v>
      </c>
      <c r="H9" s="3">
        <v>1.0000000000000001E-15</v>
      </c>
      <c r="I9" s="3">
        <v>6.8895459489524405E-16</v>
      </c>
      <c r="J9" s="3">
        <v>7.5112312941687096E-16</v>
      </c>
      <c r="K9" s="3">
        <v>7.1755512540809196E-15</v>
      </c>
      <c r="L9" s="3">
        <v>1.76764047314485E-17</v>
      </c>
      <c r="M9" s="3">
        <v>2.5851643264254099E-11</v>
      </c>
      <c r="N9">
        <v>1.4598540142699401</v>
      </c>
      <c r="O9">
        <f t="shared" si="0"/>
        <v>1.4598540145985401</v>
      </c>
      <c r="P9">
        <f t="shared" si="1"/>
        <v>2.2509102470813502E-10</v>
      </c>
    </row>
    <row r="10" spans="1:16">
      <c r="A10">
        <v>10</v>
      </c>
      <c r="B10">
        <v>4</v>
      </c>
      <c r="C10">
        <v>1.6</v>
      </c>
      <c r="D10">
        <v>40</v>
      </c>
      <c r="E10">
        <v>0.2</v>
      </c>
      <c r="F10">
        <v>0.2</v>
      </c>
      <c r="G10">
        <v>40445</v>
      </c>
      <c r="H10" s="3">
        <v>1.0000000000000001E-15</v>
      </c>
      <c r="I10" s="3">
        <v>6.8412255980398403E-16</v>
      </c>
      <c r="J10" s="3">
        <v>7.42287792610774E-16</v>
      </c>
      <c r="K10" s="3">
        <v>7.1630873319656796E-15</v>
      </c>
      <c r="L10" s="3">
        <v>1.71015856723597E-17</v>
      </c>
      <c r="M10" s="3">
        <v>2.7669336931272201E-11</v>
      </c>
      <c r="N10">
        <v>1.56249999964831</v>
      </c>
      <c r="O10">
        <f t="shared" si="0"/>
        <v>1.5625</v>
      </c>
      <c r="P10">
        <f t="shared" si="1"/>
        <v>2.2508160668621712E-10</v>
      </c>
    </row>
    <row r="11" spans="1:16">
      <c r="A11">
        <v>10</v>
      </c>
      <c r="B11">
        <v>4</v>
      </c>
      <c r="C11">
        <v>1.8</v>
      </c>
      <c r="D11">
        <v>45</v>
      </c>
      <c r="E11">
        <v>0.2</v>
      </c>
      <c r="F11">
        <v>0.2</v>
      </c>
      <c r="G11">
        <v>37702</v>
      </c>
      <c r="H11" s="3">
        <v>1.0000000000000001E-15</v>
      </c>
      <c r="I11" s="3">
        <v>7.8940045246531496E-16</v>
      </c>
      <c r="J11" s="3">
        <v>1.02636285918955E-15</v>
      </c>
      <c r="K11" s="3">
        <v>1.00376523508473E-14</v>
      </c>
      <c r="L11" s="3">
        <v>2.40385770998429E-17</v>
      </c>
      <c r="M11" s="3">
        <v>2.9761975858847302E-11</v>
      </c>
      <c r="N11">
        <v>1.6806722685292701</v>
      </c>
      <c r="O11">
        <f t="shared" si="0"/>
        <v>1.6806722689075628</v>
      </c>
      <c r="P11">
        <f t="shared" si="1"/>
        <v>2.2508417463207311E-10</v>
      </c>
    </row>
    <row r="12" spans="1:16">
      <c r="A12">
        <v>10</v>
      </c>
      <c r="B12">
        <v>4</v>
      </c>
      <c r="C12">
        <v>2</v>
      </c>
      <c r="D12">
        <v>50</v>
      </c>
      <c r="E12">
        <v>0.2</v>
      </c>
      <c r="F12">
        <v>0.2</v>
      </c>
      <c r="G12">
        <v>36490</v>
      </c>
      <c r="H12" s="3">
        <v>1.0000000000000001E-15</v>
      </c>
      <c r="I12" s="3">
        <v>8.8235260649314404E-16</v>
      </c>
      <c r="J12" s="3">
        <v>1.10562514763323E-15</v>
      </c>
      <c r="K12" s="3">
        <v>9.4651480830554894E-15</v>
      </c>
      <c r="L12" s="3">
        <v>2.50572547237631E-17</v>
      </c>
      <c r="M12" s="3">
        <v>3.2197046610934801E-11</v>
      </c>
      <c r="N12">
        <v>1.8181818177725699</v>
      </c>
      <c r="O12">
        <f t="shared" si="0"/>
        <v>1.8181818181818181</v>
      </c>
      <c r="P12">
        <f t="shared" si="1"/>
        <v>2.2508650499020177E-10</v>
      </c>
    </row>
    <row r="13" spans="1:16">
      <c r="A13">
        <v>10</v>
      </c>
      <c r="B13">
        <v>4</v>
      </c>
      <c r="C13">
        <v>2.2000000000000002</v>
      </c>
      <c r="D13">
        <v>55</v>
      </c>
      <c r="E13">
        <v>0.5</v>
      </c>
      <c r="F13">
        <v>1.1000000000000001</v>
      </c>
      <c r="G13">
        <v>1831</v>
      </c>
      <c r="H13" s="3">
        <v>1.0000000000000001E-15</v>
      </c>
      <c r="I13" s="3">
        <v>1.91513328063052E-14</v>
      </c>
      <c r="J13" s="3">
        <v>1.6992710008476001E-14</v>
      </c>
      <c r="K13" s="3">
        <v>1.4298499823968599E-13</v>
      </c>
      <c r="L13" s="3">
        <v>2.3618460867206001E-15</v>
      </c>
      <c r="M13" s="3">
        <v>3.5066090368344903E-11</v>
      </c>
      <c r="N13">
        <v>1.98019801935627</v>
      </c>
      <c r="O13">
        <f t="shared" ref="O13:O21" si="2">1/(D13/100/A13 + (1-D13/100)/1)</f>
        <v>1.9801980198019802</v>
      </c>
      <c r="P13">
        <f t="shared" si="1"/>
        <v>2.2508361841033775E-10</v>
      </c>
    </row>
    <row r="14" spans="1:16">
      <c r="A14">
        <v>10</v>
      </c>
      <c r="B14">
        <v>4</v>
      </c>
      <c r="C14">
        <v>2.4</v>
      </c>
      <c r="D14">
        <v>60</v>
      </c>
      <c r="E14">
        <v>0.5</v>
      </c>
      <c r="F14">
        <v>1.2</v>
      </c>
      <c r="G14">
        <v>1629</v>
      </c>
      <c r="H14" s="3">
        <v>1.0000000000000001E-15</v>
      </c>
      <c r="I14" s="3">
        <v>2.36319636426911E-14</v>
      </c>
      <c r="J14" s="3">
        <v>2.09687543458618E-14</v>
      </c>
      <c r="K14" s="3">
        <v>2.06789128543855E-13</v>
      </c>
      <c r="L14" s="3">
        <v>1.8780097446302198E-15</v>
      </c>
      <c r="M14" s="3">
        <v>3.8496468773943798E-11</v>
      </c>
      <c r="N14">
        <v>2.1739130429889499</v>
      </c>
      <c r="O14">
        <f t="shared" si="2"/>
        <v>2.1739130434782608</v>
      </c>
      <c r="P14">
        <f t="shared" si="1"/>
        <v>2.2508297448098349E-10</v>
      </c>
    </row>
    <row r="15" spans="1:16">
      <c r="A15">
        <v>10</v>
      </c>
      <c r="B15">
        <v>4</v>
      </c>
      <c r="C15">
        <v>2.6</v>
      </c>
      <c r="D15">
        <v>65</v>
      </c>
      <c r="E15">
        <v>0.5</v>
      </c>
      <c r="F15">
        <v>1.3</v>
      </c>
      <c r="G15">
        <v>1571</v>
      </c>
      <c r="H15" s="3">
        <v>1.0000000000000001E-15</v>
      </c>
      <c r="I15" s="3">
        <v>2.71615433896208E-14</v>
      </c>
      <c r="J15" s="3">
        <v>2.5732211751321401E-14</v>
      </c>
      <c r="K15" s="3">
        <v>2.2230806880472999E-13</v>
      </c>
      <c r="L15" s="3">
        <v>4.5601165687684598E-15</v>
      </c>
      <c r="M15" s="3">
        <v>4.26707846650943E-11</v>
      </c>
      <c r="N15">
        <v>2.4096385536745002</v>
      </c>
      <c r="O15">
        <f t="shared" si="2"/>
        <v>2.4096385542168677</v>
      </c>
      <c r="P15">
        <f t="shared" si="1"/>
        <v>2.2508250596686705E-10</v>
      </c>
    </row>
    <row r="16" spans="1:16">
      <c r="A16">
        <v>10</v>
      </c>
      <c r="B16">
        <v>4</v>
      </c>
      <c r="C16">
        <v>2.8</v>
      </c>
      <c r="D16">
        <v>70</v>
      </c>
      <c r="E16">
        <v>0.5</v>
      </c>
      <c r="F16">
        <v>1.4</v>
      </c>
      <c r="G16">
        <v>1051</v>
      </c>
      <c r="H16" s="3">
        <v>1.0000000000000001E-15</v>
      </c>
      <c r="I16" s="3">
        <v>4.5538034911446401E-14</v>
      </c>
      <c r="J16" s="3">
        <v>3.6214163943917E-14</v>
      </c>
      <c r="K16" s="3">
        <v>3.2785206779019699E-13</v>
      </c>
      <c r="L16" s="3">
        <v>1.21476454489894E-14</v>
      </c>
      <c r="M16" s="3">
        <v>4.78604746919301E-11</v>
      </c>
      <c r="N16">
        <v>2.7027027020943701</v>
      </c>
      <c r="O16">
        <f t="shared" si="2"/>
        <v>2.7027027027027022</v>
      </c>
      <c r="P16">
        <f t="shared" si="1"/>
        <v>2.2508285901778895E-10</v>
      </c>
    </row>
    <row r="17" spans="1:16">
      <c r="A17">
        <v>10</v>
      </c>
      <c r="B17">
        <v>4</v>
      </c>
      <c r="C17">
        <v>3</v>
      </c>
      <c r="D17">
        <v>75</v>
      </c>
      <c r="E17">
        <v>0.5</v>
      </c>
      <c r="F17">
        <v>1.5</v>
      </c>
      <c r="G17">
        <v>1033</v>
      </c>
      <c r="H17" s="3">
        <v>1.0000000000000001E-15</v>
      </c>
      <c r="I17" s="3">
        <v>5.27466695539926E-14</v>
      </c>
      <c r="J17" s="3">
        <v>3.9979248061130801E-14</v>
      </c>
      <c r="K17" s="3">
        <v>3.61551248466706E-13</v>
      </c>
      <c r="L17" s="3">
        <v>1.12626992533781E-14</v>
      </c>
      <c r="M17" s="3">
        <v>5.4487309649274298E-11</v>
      </c>
      <c r="N17">
        <v>3.0769230762305102</v>
      </c>
      <c r="O17">
        <f t="shared" si="2"/>
        <v>3.0769230769230766</v>
      </c>
      <c r="P17">
        <f t="shared" si="1"/>
        <v>2.2508409580623837E-10</v>
      </c>
    </row>
    <row r="18" spans="1:16">
      <c r="A18">
        <v>10</v>
      </c>
      <c r="B18">
        <v>4</v>
      </c>
      <c r="C18">
        <v>3.2</v>
      </c>
      <c r="D18">
        <v>80</v>
      </c>
      <c r="E18">
        <v>0.5</v>
      </c>
      <c r="F18">
        <v>1.6</v>
      </c>
      <c r="G18">
        <v>1051</v>
      </c>
      <c r="H18" s="3">
        <v>1.0000000000000001E-15</v>
      </c>
      <c r="I18" s="3">
        <v>6.0175260418696998E-14</v>
      </c>
      <c r="J18" s="3">
        <v>4.2872625533574099E-14</v>
      </c>
      <c r="K18" s="3">
        <v>3.8968214917648802E-13</v>
      </c>
      <c r="L18" s="3">
        <v>1.2966687044477499E-14</v>
      </c>
      <c r="M18" s="3">
        <v>6.3244198700050694E-11</v>
      </c>
      <c r="N18">
        <v>3.5714285706247102</v>
      </c>
      <c r="O18">
        <f t="shared" si="2"/>
        <v>3.5714285714285716</v>
      </c>
      <c r="P18">
        <f t="shared" si="1"/>
        <v>2.2508119812414406E-10</v>
      </c>
    </row>
    <row r="19" spans="1:16">
      <c r="A19">
        <v>10</v>
      </c>
      <c r="B19">
        <v>4</v>
      </c>
      <c r="C19">
        <v>3.4</v>
      </c>
      <c r="D19">
        <v>85</v>
      </c>
      <c r="E19">
        <v>0.5</v>
      </c>
      <c r="F19">
        <v>1.7</v>
      </c>
      <c r="G19">
        <v>1040</v>
      </c>
      <c r="H19" s="3">
        <v>1.0000000000000001E-15</v>
      </c>
      <c r="I19" s="3">
        <v>7.2456528788928604E-14</v>
      </c>
      <c r="J19" s="3">
        <v>5.3733538821511299E-14</v>
      </c>
      <c r="K19" s="3">
        <v>4.1490829101996402E-13</v>
      </c>
      <c r="L19" s="3">
        <v>1.1823258035103901E-14</v>
      </c>
      <c r="M19" s="3">
        <v>7.5354789940485896E-11</v>
      </c>
      <c r="N19">
        <v>4.2553191479783798</v>
      </c>
      <c r="O19">
        <f t="shared" si="2"/>
        <v>4.2553191489361701</v>
      </c>
      <c r="P19">
        <f t="shared" si="1"/>
        <v>2.2508071850779744E-10</v>
      </c>
    </row>
    <row r="20" spans="1:16">
      <c r="A20">
        <v>10</v>
      </c>
      <c r="B20">
        <v>4</v>
      </c>
      <c r="C20">
        <v>3.6</v>
      </c>
      <c r="D20">
        <v>90</v>
      </c>
      <c r="E20">
        <v>0.5</v>
      </c>
      <c r="F20">
        <v>1.8</v>
      </c>
      <c r="G20">
        <v>1038</v>
      </c>
      <c r="H20" s="3">
        <v>1.0000000000000001E-15</v>
      </c>
      <c r="I20" s="3">
        <v>8.9789958604675802E-14</v>
      </c>
      <c r="J20" s="3">
        <v>7.4182625272277102E-14</v>
      </c>
      <c r="K20" s="3">
        <v>5.4812162819559098E-13</v>
      </c>
      <c r="L20" s="3">
        <v>1.4955352154694999E-14</v>
      </c>
      <c r="M20" s="3">
        <v>9.3201977031653497E-11</v>
      </c>
      <c r="N20">
        <v>5.2631578935521999</v>
      </c>
      <c r="O20">
        <f t="shared" si="2"/>
        <v>5.2631578947368425</v>
      </c>
      <c r="P20">
        <f t="shared" si="1"/>
        <v>2.2508209518434794E-10</v>
      </c>
    </row>
    <row r="21" spans="1:16">
      <c r="A21">
        <v>10</v>
      </c>
      <c r="B21">
        <v>4</v>
      </c>
      <c r="C21">
        <v>3.8</v>
      </c>
      <c r="D21">
        <v>95</v>
      </c>
      <c r="E21">
        <v>0.5</v>
      </c>
      <c r="F21">
        <v>1.9</v>
      </c>
      <c r="G21">
        <v>1023</v>
      </c>
      <c r="H21" s="3">
        <v>1.0000000000000001E-15</v>
      </c>
      <c r="I21" s="3">
        <v>1.1938096629935E-13</v>
      </c>
      <c r="J21" s="3">
        <v>1.3857557586448699E-13</v>
      </c>
      <c r="K21" s="3">
        <v>1.16573799024409E-12</v>
      </c>
      <c r="L21" s="3">
        <v>1.06721122636623E-14</v>
      </c>
      <c r="M21" s="3">
        <v>1.2212672852423499E-10</v>
      </c>
      <c r="N21">
        <v>6.8965517225856399</v>
      </c>
      <c r="O21">
        <f t="shared" si="2"/>
        <v>6.8965517241379288</v>
      </c>
      <c r="P21">
        <f t="shared" si="1"/>
        <v>2.2508189978509571E-10</v>
      </c>
    </row>
    <row r="22" spans="1:16">
      <c r="A22">
        <v>10</v>
      </c>
      <c r="B22">
        <v>4</v>
      </c>
      <c r="C22">
        <v>3.84</v>
      </c>
      <c r="D22">
        <v>96</v>
      </c>
      <c r="E22">
        <v>0.5</v>
      </c>
      <c r="F22">
        <v>1.92</v>
      </c>
      <c r="G22">
        <v>1003</v>
      </c>
      <c r="H22" s="3">
        <v>1.0000000000000001E-15</v>
      </c>
      <c r="I22" s="3">
        <v>1.29819186821991E-13</v>
      </c>
      <c r="J22" s="3">
        <v>1.67953593020338E-13</v>
      </c>
      <c r="K22" s="3">
        <v>1.29707837777067E-12</v>
      </c>
      <c r="L22" s="3">
        <v>1.1332270671872501E-14</v>
      </c>
      <c r="M22" s="3">
        <v>1.30208644382456E-10</v>
      </c>
      <c r="N22">
        <v>7.3529411748155598</v>
      </c>
      <c r="O22">
        <f t="shared" ref="O22:O25" si="3">1/(D22/100/A22 + (1-D22/100)/1)</f>
        <v>7.3529411764705861</v>
      </c>
      <c r="P22">
        <f t="shared" si="1"/>
        <v>2.250835819950226E-10</v>
      </c>
    </row>
    <row r="23" spans="1:16">
      <c r="A23">
        <v>10</v>
      </c>
      <c r="B23">
        <v>4</v>
      </c>
      <c r="C23">
        <v>3.88</v>
      </c>
      <c r="D23">
        <v>97</v>
      </c>
      <c r="E23">
        <v>0.5</v>
      </c>
      <c r="F23">
        <v>1.94</v>
      </c>
      <c r="G23">
        <v>972</v>
      </c>
      <c r="H23" s="3">
        <v>1.0000000000000001E-15</v>
      </c>
      <c r="I23" s="3">
        <v>1.43452704351885E-13</v>
      </c>
      <c r="J23" s="3">
        <v>2.15936719156004E-13</v>
      </c>
      <c r="K23" s="3">
        <v>1.31021686922622E-12</v>
      </c>
      <c r="L23" s="3">
        <v>8.6604180223202292E-15</v>
      </c>
      <c r="M23" s="3">
        <v>1.3943602863003299E-10</v>
      </c>
      <c r="N23">
        <v>7.8740157462592002</v>
      </c>
      <c r="O23">
        <f t="shared" si="3"/>
        <v>7.8740157480314945</v>
      </c>
      <c r="P23">
        <f t="shared" si="1"/>
        <v>2.2508137753618488E-10</v>
      </c>
    </row>
    <row r="24" spans="1:16">
      <c r="A24">
        <v>10</v>
      </c>
      <c r="B24">
        <v>4</v>
      </c>
      <c r="C24">
        <v>3.92</v>
      </c>
      <c r="D24">
        <v>98</v>
      </c>
      <c r="E24">
        <v>0.5</v>
      </c>
      <c r="F24">
        <v>1.96</v>
      </c>
      <c r="G24">
        <v>1024</v>
      </c>
      <c r="H24" s="3">
        <v>1.0000000000000001E-15</v>
      </c>
      <c r="I24" s="3">
        <v>1.4655369137326299E-13</v>
      </c>
      <c r="J24" s="3">
        <v>2.18484536697335E-13</v>
      </c>
      <c r="K24" s="3">
        <v>1.30232877534085E-12</v>
      </c>
      <c r="L24" s="3">
        <v>8.1830811750762602E-15</v>
      </c>
      <c r="M24" s="3">
        <v>1.50070979966221E-10</v>
      </c>
      <c r="N24">
        <v>8.4745762692789697</v>
      </c>
      <c r="O24">
        <f t="shared" si="3"/>
        <v>8.4745762711864394</v>
      </c>
      <c r="P24">
        <f t="shared" si="1"/>
        <v>2.2508142905053322E-10</v>
      </c>
    </row>
    <row r="25" spans="1:16">
      <c r="A25">
        <v>10</v>
      </c>
      <c r="B25">
        <v>4</v>
      </c>
      <c r="C25">
        <v>3.96</v>
      </c>
      <c r="D25">
        <v>99</v>
      </c>
      <c r="E25">
        <v>0.5</v>
      </c>
      <c r="F25">
        <v>1.98</v>
      </c>
      <c r="G25">
        <v>1046</v>
      </c>
      <c r="H25" s="3">
        <v>1.0000000000000001E-15</v>
      </c>
      <c r="I25" s="3">
        <v>1.5531755430047299E-13</v>
      </c>
      <c r="J25" s="3">
        <v>2.6433900593682701E-13</v>
      </c>
      <c r="K25" s="3">
        <v>1.83891173871206E-12</v>
      </c>
      <c r="L25" s="3">
        <v>3.5406794905179202E-15</v>
      </c>
      <c r="M25" s="3">
        <v>1.6246216179829399E-10</v>
      </c>
      <c r="N25">
        <v>9.1743119245405094</v>
      </c>
      <c r="O25">
        <f t="shared" si="3"/>
        <v>9.1743119266055029</v>
      </c>
      <c r="P25">
        <f t="shared" si="1"/>
        <v>2.2508429253775835E-10</v>
      </c>
    </row>
    <row r="26" spans="1:16">
      <c r="A26">
        <v>20</v>
      </c>
      <c r="B26">
        <v>4</v>
      </c>
      <c r="C26">
        <v>0.2</v>
      </c>
      <c r="D26">
        <v>5</v>
      </c>
      <c r="E26">
        <v>0.5</v>
      </c>
      <c r="F26">
        <v>0.1</v>
      </c>
      <c r="G26">
        <v>73245</v>
      </c>
      <c r="H26" s="3">
        <v>1.0000000000000001E-15</v>
      </c>
      <c r="I26" s="3">
        <v>2.5399999999999999E-16</v>
      </c>
      <c r="J26" s="3">
        <v>6.8899999999999995E-16</v>
      </c>
      <c r="K26" s="3">
        <v>1.0299999999999999E-14</v>
      </c>
      <c r="L26" s="3">
        <v>3.3599999999999998E-19</v>
      </c>
      <c r="M26" s="3">
        <v>1.8599999999999999E-11</v>
      </c>
      <c r="N26">
        <v>1.0498687659999999</v>
      </c>
      <c r="O26">
        <f t="shared" ref="O26:O35" si="4">1/(D26/100/A26 + (1-D26/100)/1)</f>
        <v>1.0498687664041997</v>
      </c>
      <c r="P26">
        <f t="shared" si="1"/>
        <v>3.8500029497789958E-10</v>
      </c>
    </row>
    <row r="27" spans="1:16">
      <c r="A27">
        <v>20</v>
      </c>
      <c r="B27">
        <v>4</v>
      </c>
      <c r="C27">
        <v>0.4</v>
      </c>
      <c r="D27">
        <v>10</v>
      </c>
      <c r="E27">
        <v>0.5</v>
      </c>
      <c r="F27">
        <v>0.2</v>
      </c>
      <c r="G27">
        <v>20613</v>
      </c>
      <c r="H27" s="3">
        <v>1.0000000000000001E-15</v>
      </c>
      <c r="I27" s="3">
        <v>9.4900000000000004E-16</v>
      </c>
      <c r="J27" s="3">
        <v>1.35E-15</v>
      </c>
      <c r="K27" s="3">
        <v>9.8899999999999994E-15</v>
      </c>
      <c r="L27" s="3">
        <v>2.6500000000000002E-18</v>
      </c>
      <c r="M27" s="3">
        <v>1.9599999999999999E-11</v>
      </c>
      <c r="N27">
        <v>1.104972375</v>
      </c>
      <c r="O27">
        <f t="shared" si="4"/>
        <v>1.1049723756906078</v>
      </c>
      <c r="P27">
        <f t="shared" si="1"/>
        <v>6.2500005282295487E-10</v>
      </c>
    </row>
    <row r="28" spans="1:16">
      <c r="A28">
        <v>20</v>
      </c>
      <c r="B28">
        <v>4</v>
      </c>
      <c r="C28">
        <v>0.6</v>
      </c>
      <c r="D28">
        <v>15</v>
      </c>
      <c r="E28">
        <v>0.5</v>
      </c>
      <c r="F28">
        <v>0.3</v>
      </c>
      <c r="G28">
        <v>8877</v>
      </c>
      <c r="H28" s="3">
        <v>1.0000000000000001E-15</v>
      </c>
      <c r="I28" s="3">
        <v>2.33E-15</v>
      </c>
      <c r="J28" s="3">
        <v>2.5399999999999999E-15</v>
      </c>
      <c r="K28" s="3">
        <v>2.04E-14</v>
      </c>
      <c r="L28" s="3">
        <v>9.0799999999999994E-18</v>
      </c>
      <c r="M28" s="3">
        <v>2.07E-11</v>
      </c>
      <c r="N28">
        <v>1.1661807580000001</v>
      </c>
      <c r="O28">
        <f t="shared" si="4"/>
        <v>1.1661807580174928</v>
      </c>
      <c r="P28">
        <f t="shared" si="1"/>
        <v>1.4999967934414824E-11</v>
      </c>
    </row>
    <row r="29" spans="1:16">
      <c r="A29">
        <v>20</v>
      </c>
      <c r="B29">
        <v>4</v>
      </c>
      <c r="C29">
        <v>0.8</v>
      </c>
      <c r="D29">
        <v>20</v>
      </c>
      <c r="E29">
        <v>0.5</v>
      </c>
      <c r="F29">
        <v>0.4</v>
      </c>
      <c r="G29">
        <v>5799</v>
      </c>
      <c r="H29" s="3">
        <v>1.0000000000000001E-15</v>
      </c>
      <c r="I29" s="3">
        <v>3.7700000000000001E-15</v>
      </c>
      <c r="J29" s="3">
        <v>3.4100000000000002E-15</v>
      </c>
      <c r="K29" s="3">
        <v>1.9099999999999999E-14</v>
      </c>
      <c r="L29" s="3">
        <v>2.6799999999999999E-17</v>
      </c>
      <c r="M29" s="3">
        <v>2.19E-11</v>
      </c>
      <c r="N29">
        <v>1.2345679009999999</v>
      </c>
      <c r="O29">
        <f t="shared" si="4"/>
        <v>1.2345679012345678</v>
      </c>
      <c r="P29">
        <f t="shared" si="1"/>
        <v>1.9000001572067049E-10</v>
      </c>
    </row>
    <row r="30" spans="1:16">
      <c r="A30">
        <v>20</v>
      </c>
      <c r="B30">
        <v>4</v>
      </c>
      <c r="C30">
        <v>1</v>
      </c>
      <c r="D30">
        <v>25</v>
      </c>
      <c r="E30">
        <v>0.5</v>
      </c>
      <c r="F30">
        <v>0.5</v>
      </c>
      <c r="G30">
        <v>3862</v>
      </c>
      <c r="H30" s="3">
        <v>1.0000000000000001E-15</v>
      </c>
      <c r="I30" s="3">
        <v>6.0100000000000002E-15</v>
      </c>
      <c r="J30" s="3">
        <v>5.6300000000000004E-15</v>
      </c>
      <c r="K30" s="3">
        <v>3.3699999999999998E-14</v>
      </c>
      <c r="L30" s="3">
        <v>6.1300000000000005E-17</v>
      </c>
      <c r="M30" s="3">
        <v>2.3200000000000001E-11</v>
      </c>
      <c r="N30">
        <v>1.3114754099999999</v>
      </c>
      <c r="O30">
        <f t="shared" si="4"/>
        <v>1.3114754098360657</v>
      </c>
      <c r="P30">
        <f t="shared" si="1"/>
        <v>1.249998271557473E-10</v>
      </c>
    </row>
    <row r="31" spans="1:16">
      <c r="A31">
        <v>20</v>
      </c>
      <c r="B31">
        <v>4</v>
      </c>
      <c r="C31">
        <v>1.2</v>
      </c>
      <c r="D31">
        <v>30</v>
      </c>
      <c r="E31">
        <v>0.5</v>
      </c>
      <c r="F31">
        <v>0.6</v>
      </c>
      <c r="G31">
        <v>3041</v>
      </c>
      <c r="H31" s="3">
        <v>1.0000000000000001E-15</v>
      </c>
      <c r="I31" s="3">
        <v>8.1400000000000005E-15</v>
      </c>
      <c r="J31" s="3">
        <v>8.1899999999999994E-15</v>
      </c>
      <c r="K31" s="3">
        <v>5.1600000000000002E-14</v>
      </c>
      <c r="L31" s="3">
        <v>1.5700000000000001E-16</v>
      </c>
      <c r="M31" s="3">
        <v>2.4800000000000001E-11</v>
      </c>
      <c r="N31">
        <v>1.3986013980000001</v>
      </c>
      <c r="O31">
        <f t="shared" si="4"/>
        <v>1.3986013986013988</v>
      </c>
      <c r="P31">
        <f t="shared" si="1"/>
        <v>4.300000766566114E-10</v>
      </c>
    </row>
    <row r="32" spans="1:16">
      <c r="A32">
        <v>20</v>
      </c>
      <c r="B32">
        <v>4</v>
      </c>
      <c r="C32">
        <v>1.4</v>
      </c>
      <c r="D32">
        <v>35</v>
      </c>
      <c r="E32">
        <v>0.5</v>
      </c>
      <c r="F32">
        <v>0.7</v>
      </c>
      <c r="G32">
        <v>2939</v>
      </c>
      <c r="H32" s="3">
        <v>1.0000000000000001E-15</v>
      </c>
      <c r="I32" s="3">
        <v>9.0300000000000004E-15</v>
      </c>
      <c r="J32" s="3">
        <v>8.2200000000000003E-15</v>
      </c>
      <c r="K32" s="3">
        <v>5.4899999999999998E-14</v>
      </c>
      <c r="L32" s="3">
        <v>2.7700000000000001E-16</v>
      </c>
      <c r="M32" s="3">
        <v>2.6499999999999999E-11</v>
      </c>
      <c r="N32">
        <v>1.4981273399999999</v>
      </c>
      <c r="O32">
        <f t="shared" si="4"/>
        <v>1.4981273408239701</v>
      </c>
      <c r="P32">
        <f t="shared" si="1"/>
        <v>5.5000012544326179E-10</v>
      </c>
    </row>
    <row r="33" spans="1:16">
      <c r="A33">
        <v>20</v>
      </c>
      <c r="B33">
        <v>4</v>
      </c>
      <c r="C33">
        <v>1.6</v>
      </c>
      <c r="D33">
        <v>40</v>
      </c>
      <c r="E33">
        <v>0.5</v>
      </c>
      <c r="F33">
        <v>0.8</v>
      </c>
      <c r="G33">
        <v>2149</v>
      </c>
      <c r="H33" s="3">
        <v>1.0000000000000001E-15</v>
      </c>
      <c r="I33" s="3">
        <v>1.3300000000000001E-14</v>
      </c>
      <c r="J33" s="3">
        <v>1.0499999999999999E-14</v>
      </c>
      <c r="K33" s="3">
        <v>5.21E-14</v>
      </c>
      <c r="L33" s="3">
        <v>6.5899999999999996E-16</v>
      </c>
      <c r="M33" s="3">
        <v>2.86E-11</v>
      </c>
      <c r="N33">
        <v>1.6129032249999999</v>
      </c>
      <c r="O33">
        <f t="shared" si="4"/>
        <v>1.6129032258064517</v>
      </c>
      <c r="P33">
        <f t="shared" si="1"/>
        <v>5.0000011242445904E-10</v>
      </c>
    </row>
    <row r="34" spans="1:16">
      <c r="A34">
        <v>20</v>
      </c>
      <c r="B34">
        <v>4</v>
      </c>
      <c r="C34">
        <v>1.8</v>
      </c>
      <c r="D34">
        <v>45</v>
      </c>
      <c r="E34">
        <v>0.5</v>
      </c>
      <c r="F34">
        <v>0.9</v>
      </c>
      <c r="G34">
        <v>2221</v>
      </c>
      <c r="H34" s="3">
        <v>1.0000000000000001E-15</v>
      </c>
      <c r="I34" s="3">
        <v>1.3899999999999999E-14</v>
      </c>
      <c r="J34" s="3">
        <v>1.15E-14</v>
      </c>
      <c r="K34" s="3">
        <v>6.2000000000000001E-14</v>
      </c>
      <c r="L34" s="3">
        <v>5.9000000000000002E-16</v>
      </c>
      <c r="M34" s="3">
        <v>3.0899999999999998E-11</v>
      </c>
      <c r="N34">
        <v>1.7467248900000001</v>
      </c>
      <c r="O34">
        <f t="shared" si="4"/>
        <v>1.7467248908296944</v>
      </c>
      <c r="P34">
        <f t="shared" si="1"/>
        <v>4.749999943376437E-10</v>
      </c>
    </row>
    <row r="35" spans="1:16">
      <c r="A35">
        <v>20</v>
      </c>
      <c r="B35">
        <v>4</v>
      </c>
      <c r="C35">
        <v>2</v>
      </c>
      <c r="D35">
        <v>50</v>
      </c>
      <c r="E35">
        <v>0.5</v>
      </c>
      <c r="F35">
        <v>1</v>
      </c>
      <c r="G35">
        <v>1818</v>
      </c>
      <c r="H35" s="3">
        <v>1.0000000000000001E-15</v>
      </c>
      <c r="I35" s="3">
        <v>1.8600000000000001E-14</v>
      </c>
      <c r="J35" s="3">
        <v>1.74E-14</v>
      </c>
      <c r="K35" s="3">
        <v>1.4999999999999999E-13</v>
      </c>
      <c r="L35" s="3">
        <v>1.0499999999999999E-15</v>
      </c>
      <c r="M35" s="3">
        <v>3.3699999999999997E-11</v>
      </c>
      <c r="N35">
        <v>1.9047619039999999</v>
      </c>
      <c r="O35">
        <f t="shared" si="4"/>
        <v>1.9047619047619047</v>
      </c>
      <c r="P35">
        <f t="shared" si="1"/>
        <v>3.9999999978945768E-10</v>
      </c>
    </row>
    <row r="36" spans="1:16">
      <c r="A36">
        <v>20</v>
      </c>
      <c r="B36">
        <v>4</v>
      </c>
      <c r="C36">
        <v>2.2000000000000002</v>
      </c>
      <c r="D36">
        <v>55</v>
      </c>
      <c r="E36">
        <v>0.5</v>
      </c>
      <c r="F36">
        <v>1.1000000000000001</v>
      </c>
      <c r="G36">
        <v>1831</v>
      </c>
      <c r="H36" s="3">
        <v>1.0000000000000001E-15</v>
      </c>
      <c r="I36" s="3">
        <v>2.0254289145935301E-14</v>
      </c>
      <c r="J36" s="3">
        <v>1.9462227156522499E-14</v>
      </c>
      <c r="K36" s="3">
        <v>1.5992872641024601E-13</v>
      </c>
      <c r="L36" s="3">
        <v>1.3208624725548701E-15</v>
      </c>
      <c r="M36" s="3">
        <v>3.7085603426207602E-11</v>
      </c>
      <c r="N36">
        <v>2.0942408372249499</v>
      </c>
      <c r="O36">
        <f t="shared" ref="O36:O44" si="5">1/(D36/100/A36 + (1-D36/100)/1)</f>
        <v>2.0942408376963351</v>
      </c>
      <c r="P36">
        <f t="shared" si="1"/>
        <v>2.2508641062124467E-10</v>
      </c>
    </row>
    <row r="37" spans="1:16">
      <c r="A37">
        <v>20</v>
      </c>
      <c r="B37">
        <v>4</v>
      </c>
      <c r="C37">
        <v>2.4</v>
      </c>
      <c r="D37">
        <v>60</v>
      </c>
      <c r="E37">
        <v>0.5</v>
      </c>
      <c r="F37">
        <v>1.2</v>
      </c>
      <c r="G37">
        <v>1629</v>
      </c>
      <c r="H37" s="3">
        <v>1.0000000000000001E-15</v>
      </c>
      <c r="I37" s="3">
        <v>2.5280705292181199E-14</v>
      </c>
      <c r="J37" s="3">
        <v>2.4996354699532301E-14</v>
      </c>
      <c r="K37" s="3">
        <v>2.36649970794375E-13</v>
      </c>
      <c r="L37" s="3">
        <v>2.1491988207882899E-15</v>
      </c>
      <c r="M37" s="3">
        <v>4.1182268920963201E-11</v>
      </c>
      <c r="N37">
        <v>2.3255813948253898</v>
      </c>
      <c r="O37">
        <f t="shared" si="5"/>
        <v>2.3255813953488369</v>
      </c>
      <c r="P37">
        <f t="shared" si="1"/>
        <v>2.2508223729289515E-10</v>
      </c>
    </row>
    <row r="38" spans="1:16">
      <c r="A38">
        <v>20</v>
      </c>
      <c r="B38">
        <v>4</v>
      </c>
      <c r="C38">
        <v>2.6</v>
      </c>
      <c r="D38">
        <v>65</v>
      </c>
      <c r="E38">
        <v>0.5</v>
      </c>
      <c r="F38">
        <v>1.3</v>
      </c>
      <c r="G38">
        <v>1571</v>
      </c>
      <c r="H38" s="3">
        <v>1.0000000000000001E-15</v>
      </c>
      <c r="I38" s="3">
        <v>2.9469386945601701E-14</v>
      </c>
      <c r="J38" s="3">
        <v>3.1393668673035899E-14</v>
      </c>
      <c r="K38" s="3">
        <v>2.6169085155210199E-13</v>
      </c>
      <c r="L38" s="3">
        <v>3.63047275253305E-15</v>
      </c>
      <c r="M38" s="3">
        <v>4.6296406891540302E-11</v>
      </c>
      <c r="N38">
        <v>2.6143790843788701</v>
      </c>
      <c r="O38">
        <f t="shared" si="5"/>
        <v>2.6143790849673207</v>
      </c>
      <c r="P38">
        <f t="shared" si="1"/>
        <v>2.2508236274809687E-10</v>
      </c>
    </row>
    <row r="39" spans="1:16">
      <c r="A39">
        <v>20</v>
      </c>
      <c r="B39">
        <v>4</v>
      </c>
      <c r="C39">
        <v>2.8</v>
      </c>
      <c r="D39">
        <v>70</v>
      </c>
      <c r="E39">
        <v>0.5</v>
      </c>
      <c r="F39">
        <v>1.4</v>
      </c>
      <c r="G39">
        <v>1051</v>
      </c>
      <c r="H39" s="3">
        <v>1.0000000000000001E-15</v>
      </c>
      <c r="I39" s="3">
        <v>5.0295740051448203E-14</v>
      </c>
      <c r="J39" s="3">
        <v>4.6522996178273998E-14</v>
      </c>
      <c r="K39" s="3">
        <v>3.9993716266855E-13</v>
      </c>
      <c r="L39" s="3">
        <v>7.6447629400364598E-15</v>
      </c>
      <c r="M39" s="3">
        <v>5.2860822794072103E-11</v>
      </c>
      <c r="N39">
        <v>2.9850746261937799</v>
      </c>
      <c r="O39">
        <f t="shared" si="5"/>
        <v>2.9850746268656714</v>
      </c>
      <c r="P39">
        <f t="shared" si="1"/>
        <v>2.2508362951256801E-10</v>
      </c>
    </row>
    <row r="40" spans="1:16">
      <c r="A40">
        <v>20</v>
      </c>
      <c r="B40">
        <v>4</v>
      </c>
      <c r="C40">
        <v>3</v>
      </c>
      <c r="D40">
        <v>75</v>
      </c>
      <c r="E40">
        <v>0.5</v>
      </c>
      <c r="F40">
        <v>1.5</v>
      </c>
      <c r="G40">
        <v>1033</v>
      </c>
      <c r="H40" s="3">
        <v>1.0000000000000001E-15</v>
      </c>
      <c r="I40" s="3">
        <v>5.9626669930600297E-14</v>
      </c>
      <c r="J40" s="3">
        <v>5.2491888430771002E-14</v>
      </c>
      <c r="K40" s="3">
        <v>4.6202012091397703E-13</v>
      </c>
      <c r="L40" s="3">
        <v>1.13533198344138E-14</v>
      </c>
      <c r="M40" s="3">
        <v>6.1594350038310102E-11</v>
      </c>
      <c r="N40">
        <v>3.47826086878232</v>
      </c>
      <c r="O40">
        <f t="shared" si="5"/>
        <v>3.4782608695652177</v>
      </c>
      <c r="P40">
        <f t="shared" si="1"/>
        <v>2.2508310215663128E-10</v>
      </c>
    </row>
    <row r="41" spans="1:16">
      <c r="A41">
        <v>20</v>
      </c>
      <c r="B41">
        <v>4</v>
      </c>
      <c r="C41">
        <v>3.2</v>
      </c>
      <c r="D41">
        <v>80</v>
      </c>
      <c r="E41">
        <v>0.5</v>
      </c>
      <c r="F41">
        <v>1.6</v>
      </c>
      <c r="G41">
        <v>1051</v>
      </c>
      <c r="H41" s="3">
        <v>1.0000000000000001E-15</v>
      </c>
      <c r="I41" s="3">
        <v>7.0204470488479898E-14</v>
      </c>
      <c r="J41" s="3">
        <v>5.8145669205690496E-14</v>
      </c>
      <c r="K41" s="3">
        <v>5.3040070304577498E-13</v>
      </c>
      <c r="L41" s="3">
        <v>1.4212416062527E-14</v>
      </c>
      <c r="M41" s="3">
        <v>7.3784898483392394E-11</v>
      </c>
      <c r="N41">
        <v>4.1666666657288198</v>
      </c>
      <c r="O41">
        <f t="shared" si="5"/>
        <v>4.166666666666667</v>
      </c>
      <c r="P41">
        <f t="shared" si="1"/>
        <v>2.2508331198878293E-10</v>
      </c>
    </row>
    <row r="42" spans="1:16">
      <c r="A42">
        <v>20</v>
      </c>
      <c r="B42">
        <v>4</v>
      </c>
      <c r="C42">
        <v>3.4</v>
      </c>
      <c r="D42">
        <v>85</v>
      </c>
      <c r="E42">
        <v>0.5</v>
      </c>
      <c r="F42">
        <v>1.7</v>
      </c>
      <c r="G42">
        <v>1040</v>
      </c>
      <c r="H42" s="3">
        <v>1.0000000000000001E-15</v>
      </c>
      <c r="I42" s="3">
        <v>8.8453424755315504E-14</v>
      </c>
      <c r="J42" s="3">
        <v>6.93692271119867E-14</v>
      </c>
      <c r="K42" s="3">
        <v>6.18338616875089E-13</v>
      </c>
      <c r="L42" s="3">
        <v>1.7620223983501099E-14</v>
      </c>
      <c r="M42" s="3">
        <v>9.1991561745528296E-11</v>
      </c>
      <c r="N42">
        <v>5.1948051936359398</v>
      </c>
      <c r="O42">
        <f t="shared" si="5"/>
        <v>5.1948051948051948</v>
      </c>
      <c r="P42">
        <f t="shared" si="1"/>
        <v>2.2508157115908035E-10</v>
      </c>
    </row>
    <row r="43" spans="1:16">
      <c r="A43">
        <v>20</v>
      </c>
      <c r="B43">
        <v>4</v>
      </c>
      <c r="C43">
        <v>3.6</v>
      </c>
      <c r="D43">
        <v>90</v>
      </c>
      <c r="E43">
        <v>0.5</v>
      </c>
      <c r="F43">
        <v>1.8</v>
      </c>
      <c r="G43">
        <v>1038</v>
      </c>
      <c r="H43" s="3">
        <v>1.0000000000000001E-15</v>
      </c>
      <c r="I43" s="3">
        <v>1.17655807826816E-13</v>
      </c>
      <c r="J43" s="3">
        <v>8.6387474022384905E-14</v>
      </c>
      <c r="K43" s="3">
        <v>7.2654174781062503E-13</v>
      </c>
      <c r="L43" s="3">
        <v>2.5678392998073299E-14</v>
      </c>
      <c r="M43" s="3">
        <v>1.2212672852423499E-10</v>
      </c>
      <c r="N43">
        <v>6.8965517225856399</v>
      </c>
      <c r="O43">
        <f t="shared" si="5"/>
        <v>6.8965517241379333</v>
      </c>
      <c r="P43">
        <f t="shared" si="1"/>
        <v>2.2508254371444984E-10</v>
      </c>
    </row>
    <row r="44" spans="1:16">
      <c r="A44">
        <v>20</v>
      </c>
      <c r="B44">
        <v>4</v>
      </c>
      <c r="C44">
        <v>3.8</v>
      </c>
      <c r="D44">
        <v>95</v>
      </c>
      <c r="E44">
        <v>0.5</v>
      </c>
      <c r="F44">
        <v>1.9</v>
      </c>
      <c r="G44">
        <v>1023</v>
      </c>
      <c r="H44" s="3">
        <v>1.0000000000000001E-15</v>
      </c>
      <c r="I44" s="3">
        <v>1.7754092424005901E-13</v>
      </c>
      <c r="J44" s="3">
        <v>1.53806037874925E-13</v>
      </c>
      <c r="K44" s="3">
        <v>1.2891330043330399E-12</v>
      </c>
      <c r="L44" s="3">
        <v>2.3603540864536599E-14</v>
      </c>
      <c r="M44" s="3">
        <v>1.8162436549758101E-10</v>
      </c>
      <c r="N44">
        <v>10.2564102541017</v>
      </c>
      <c r="O44">
        <f t="shared" si="5"/>
        <v>10.256410256410252</v>
      </c>
      <c r="P44">
        <f t="shared" si="1"/>
        <v>2.2508377828245339E-10</v>
      </c>
    </row>
    <row r="45" spans="1:16">
      <c r="A45">
        <v>20</v>
      </c>
      <c r="B45">
        <v>4</v>
      </c>
      <c r="C45">
        <v>3.84</v>
      </c>
      <c r="D45">
        <v>96</v>
      </c>
      <c r="E45">
        <v>0.5</v>
      </c>
      <c r="F45">
        <v>1.92</v>
      </c>
      <c r="G45">
        <v>1003</v>
      </c>
      <c r="H45" s="3">
        <v>1.0000000000000001E-15</v>
      </c>
      <c r="I45" s="3">
        <v>2.0062965236125799E-13</v>
      </c>
      <c r="J45" s="3">
        <v>1.9346894473319299E-13</v>
      </c>
      <c r="K45" s="3">
        <v>1.5489902941145601E-12</v>
      </c>
      <c r="L45" s="3">
        <v>2.7066332431166701E-14</v>
      </c>
      <c r="M45" s="3">
        <v>2.01231541318342E-10</v>
      </c>
      <c r="N45">
        <v>11.3636363610786</v>
      </c>
      <c r="O45">
        <f t="shared" ref="O45:O48" si="6">1/(D45/100/A45 + (1-D45/100)/1)</f>
        <v>11.36363636363636</v>
      </c>
      <c r="P45">
        <f t="shared" si="1"/>
        <v>2.2508289987399628E-10</v>
      </c>
    </row>
    <row r="46" spans="1:16">
      <c r="A46">
        <v>20</v>
      </c>
      <c r="B46">
        <v>4</v>
      </c>
      <c r="C46">
        <v>3.88</v>
      </c>
      <c r="D46">
        <v>97</v>
      </c>
      <c r="E46">
        <v>0.5</v>
      </c>
      <c r="F46">
        <v>1.94</v>
      </c>
      <c r="G46">
        <v>972</v>
      </c>
      <c r="H46" s="3">
        <v>1.0000000000000001E-15</v>
      </c>
      <c r="I46" s="3">
        <v>2.3208271914254098E-13</v>
      </c>
      <c r="J46" s="3">
        <v>2.7166898303536299E-13</v>
      </c>
      <c r="K46" s="3">
        <v>1.7146730401841699E-12</v>
      </c>
      <c r="L46" s="3">
        <v>2.2667675326707698E-14</v>
      </c>
      <c r="M46" s="3">
        <v>2.25584403006549E-10</v>
      </c>
      <c r="N46">
        <v>12.738853500317401</v>
      </c>
      <c r="O46">
        <f t="shared" si="6"/>
        <v>12.738853503184709</v>
      </c>
      <c r="P46">
        <f t="shared" si="1"/>
        <v>2.2508369124096824E-10</v>
      </c>
    </row>
    <row r="47" spans="1:16">
      <c r="A47">
        <v>20</v>
      </c>
      <c r="B47">
        <v>4</v>
      </c>
      <c r="C47">
        <v>3.92</v>
      </c>
      <c r="D47">
        <v>98</v>
      </c>
      <c r="E47">
        <v>0.5</v>
      </c>
      <c r="F47">
        <v>1.96</v>
      </c>
      <c r="G47">
        <v>1024</v>
      </c>
      <c r="H47" s="3">
        <v>1.0000000000000001E-15</v>
      </c>
      <c r="I47" s="3">
        <v>2.5062805191369598E-13</v>
      </c>
      <c r="J47" s="3">
        <v>3.06616587081196E-13</v>
      </c>
      <c r="K47" s="3">
        <v>1.9043925507084701E-12</v>
      </c>
      <c r="L47" s="3">
        <v>2.3932203797891501E-14</v>
      </c>
      <c r="M47" s="3">
        <v>2.5664312515962499E-10</v>
      </c>
      <c r="N47">
        <v>14.492753619926299</v>
      </c>
      <c r="O47">
        <f t="shared" si="6"/>
        <v>14.492753623188401</v>
      </c>
      <c r="P47">
        <f t="shared" si="1"/>
        <v>2.2508501729134886E-10</v>
      </c>
    </row>
    <row r="48" spans="1:16">
      <c r="A48">
        <v>20</v>
      </c>
      <c r="B48">
        <v>4</v>
      </c>
      <c r="C48">
        <v>3.96</v>
      </c>
      <c r="D48">
        <v>99</v>
      </c>
      <c r="E48">
        <v>0.5</v>
      </c>
      <c r="F48">
        <v>1.98</v>
      </c>
      <c r="G48">
        <v>1046</v>
      </c>
      <c r="H48" s="3">
        <v>1.0000000000000001E-15</v>
      </c>
      <c r="I48" s="3">
        <v>2.8453131796221099E-13</v>
      </c>
      <c r="J48" s="3">
        <v>4.3313643248648802E-13</v>
      </c>
      <c r="K48" s="3">
        <v>3.0856733800773998E-12</v>
      </c>
      <c r="L48" s="3">
        <v>1.18824413605941E-14</v>
      </c>
      <c r="M48" s="3">
        <v>2.9761975858847302E-10</v>
      </c>
      <c r="N48">
        <v>16.806722685292701</v>
      </c>
      <c r="O48">
        <f t="shared" si="6"/>
        <v>16.806722689075627</v>
      </c>
      <c r="P48">
        <f t="shared" si="1"/>
        <v>2.2508409536214916E-10</v>
      </c>
    </row>
    <row r="49" spans="1:16">
      <c r="A49">
        <v>30</v>
      </c>
      <c r="B49">
        <v>4</v>
      </c>
      <c r="C49">
        <v>0.2</v>
      </c>
      <c r="D49">
        <v>5</v>
      </c>
      <c r="E49">
        <v>0.5</v>
      </c>
      <c r="F49">
        <v>0.1</v>
      </c>
      <c r="G49">
        <v>73245</v>
      </c>
      <c r="H49" s="3">
        <v>1.0000000000000001E-15</v>
      </c>
      <c r="I49" s="3">
        <v>2.5404806103471499E-16</v>
      </c>
      <c r="J49" s="3">
        <v>6.8990955352199995E-16</v>
      </c>
      <c r="K49" s="3">
        <v>1.0285271311345199E-14</v>
      </c>
      <c r="L49" s="3">
        <v>2.24524356200557E-19</v>
      </c>
      <c r="M49" s="3">
        <v>1.8607750230487701E-11</v>
      </c>
      <c r="N49">
        <v>1.0507880908317799</v>
      </c>
      <c r="O49">
        <f t="shared" ref="O49:O58" si="7">1/(D49/100/A49 + (1-D49/100)/1)</f>
        <v>1.0507880910683012</v>
      </c>
      <c r="P49">
        <f t="shared" si="1"/>
        <v>2.2508938675909937E-10</v>
      </c>
    </row>
    <row r="50" spans="1:16">
      <c r="A50">
        <v>30</v>
      </c>
      <c r="B50">
        <v>4</v>
      </c>
      <c r="C50">
        <v>0.4</v>
      </c>
      <c r="D50">
        <v>10</v>
      </c>
      <c r="E50">
        <v>0.5</v>
      </c>
      <c r="F50">
        <v>0.2</v>
      </c>
      <c r="G50">
        <v>20613</v>
      </c>
      <c r="H50" s="3">
        <v>1.0000000000000001E-15</v>
      </c>
      <c r="I50" s="3">
        <v>9.5101964113648201E-16</v>
      </c>
      <c r="J50" s="3">
        <v>1.35553694489803E-15</v>
      </c>
      <c r="K50" s="3">
        <v>9.9255268689708307E-15</v>
      </c>
      <c r="L50" s="3">
        <v>1.77274937081689E-18</v>
      </c>
      <c r="M50" s="3">
        <v>1.96033678627463E-11</v>
      </c>
      <c r="N50">
        <v>1.1070110698615301</v>
      </c>
      <c r="O50">
        <f t="shared" si="7"/>
        <v>1.1070110701107012</v>
      </c>
      <c r="P50">
        <f t="shared" si="1"/>
        <v>2.2508458578466652E-10</v>
      </c>
    </row>
    <row r="51" spans="1:16">
      <c r="A51">
        <v>30</v>
      </c>
      <c r="B51">
        <v>4</v>
      </c>
      <c r="C51">
        <v>0.6</v>
      </c>
      <c r="D51">
        <v>15</v>
      </c>
      <c r="E51">
        <v>0.5</v>
      </c>
      <c r="F51">
        <v>0.3</v>
      </c>
      <c r="G51">
        <v>8877</v>
      </c>
      <c r="H51" s="3">
        <v>1.0000000000000001E-15</v>
      </c>
      <c r="I51" s="3">
        <v>2.3331700407208E-15</v>
      </c>
      <c r="J51" s="3">
        <v>2.5642745456948998E-15</v>
      </c>
      <c r="K51" s="3">
        <v>2.0526637874168401E-14</v>
      </c>
      <c r="L51" s="3">
        <v>6.0895918853391602E-18</v>
      </c>
      <c r="M51" s="3">
        <v>2.0711550451478599E-11</v>
      </c>
      <c r="N51">
        <v>1.1695906430116001</v>
      </c>
      <c r="O51">
        <f t="shared" si="7"/>
        <v>1.1695906432748537</v>
      </c>
      <c r="P51">
        <f t="shared" si="1"/>
        <v>2.2508186314773584E-10</v>
      </c>
    </row>
    <row r="52" spans="1:16">
      <c r="A52">
        <v>30</v>
      </c>
      <c r="B52">
        <v>4</v>
      </c>
      <c r="C52">
        <v>0.8</v>
      </c>
      <c r="D52">
        <v>20</v>
      </c>
      <c r="E52">
        <v>0.5</v>
      </c>
      <c r="F52">
        <v>0.4</v>
      </c>
      <c r="G52">
        <v>5799</v>
      </c>
      <c r="H52" s="3">
        <v>1.0000000000000001E-15</v>
      </c>
      <c r="I52" s="3">
        <v>3.7855719572655298E-15</v>
      </c>
      <c r="J52" s="3">
        <v>3.4536231586224001E-15</v>
      </c>
      <c r="K52" s="3">
        <v>1.9272008553103899E-14</v>
      </c>
      <c r="L52" s="3">
        <v>1.8047061998511401E-17</v>
      </c>
      <c r="M52" s="3">
        <v>2.1952531780182801E-11</v>
      </c>
      <c r="N52">
        <v>1.2396694212085699</v>
      </c>
      <c r="O52">
        <f t="shared" si="7"/>
        <v>1.2396694214876032</v>
      </c>
      <c r="P52">
        <f t="shared" si="1"/>
        <v>2.2508681437235132E-10</v>
      </c>
    </row>
    <row r="53" spans="1:16">
      <c r="A53">
        <v>30</v>
      </c>
      <c r="B53">
        <v>4</v>
      </c>
      <c r="C53">
        <v>1</v>
      </c>
      <c r="D53">
        <v>25</v>
      </c>
      <c r="E53">
        <v>0.5</v>
      </c>
      <c r="F53">
        <v>0.5</v>
      </c>
      <c r="G53">
        <v>3862</v>
      </c>
      <c r="H53" s="3">
        <v>1.0000000000000001E-15</v>
      </c>
      <c r="I53" s="3">
        <v>6.0465313659770301E-15</v>
      </c>
      <c r="J53" s="3">
        <v>5.7250855263112203E-15</v>
      </c>
      <c r="K53" s="3">
        <v>3.40733348616141E-14</v>
      </c>
      <c r="L53" s="3">
        <v>4.1328403995084799E-17</v>
      </c>
      <c r="M53" s="3">
        <v>2.3351704135403301E-11</v>
      </c>
      <c r="N53">
        <v>1.3186813183845001</v>
      </c>
      <c r="O53">
        <f t="shared" si="7"/>
        <v>1.3186813186813187</v>
      </c>
      <c r="P53">
        <f t="shared" si="1"/>
        <v>2.2508741537308196E-10</v>
      </c>
    </row>
    <row r="54" spans="1:16">
      <c r="A54">
        <v>30</v>
      </c>
      <c r="B54">
        <v>4</v>
      </c>
      <c r="C54">
        <v>1.2</v>
      </c>
      <c r="D54">
        <v>30</v>
      </c>
      <c r="E54">
        <v>0.5</v>
      </c>
      <c r="F54">
        <v>0.6</v>
      </c>
      <c r="G54">
        <v>3041</v>
      </c>
      <c r="H54" s="3">
        <v>1.0000000000000001E-15</v>
      </c>
      <c r="I54" s="3">
        <v>8.2017014584778697E-15</v>
      </c>
      <c r="J54" s="3">
        <v>8.3614220044434402E-15</v>
      </c>
      <c r="K54" s="3">
        <v>5.2295078174082497E-14</v>
      </c>
      <c r="L54" s="3">
        <v>1.05946052635991E-16</v>
      </c>
      <c r="M54" s="3">
        <v>2.4941374135231201E-11</v>
      </c>
      <c r="N54">
        <v>1.40845070390833</v>
      </c>
      <c r="O54">
        <f t="shared" si="7"/>
        <v>1.4084507042253522</v>
      </c>
      <c r="P54">
        <f t="shared" si="1"/>
        <v>2.2508575225899105E-10</v>
      </c>
    </row>
    <row r="55" spans="1:16">
      <c r="A55">
        <v>30</v>
      </c>
      <c r="B55">
        <v>4</v>
      </c>
      <c r="C55">
        <v>1.4</v>
      </c>
      <c r="D55">
        <v>35</v>
      </c>
      <c r="E55">
        <v>0.5</v>
      </c>
      <c r="F55">
        <v>0.7</v>
      </c>
      <c r="G55">
        <v>2939</v>
      </c>
      <c r="H55" s="3">
        <v>1.0000000000000001E-15</v>
      </c>
      <c r="I55" s="3">
        <v>9.1062565889359895E-15</v>
      </c>
      <c r="J55" s="3">
        <v>8.4389808049461504E-15</v>
      </c>
      <c r="K55" s="3">
        <v>5.58909903956901E-14</v>
      </c>
      <c r="L55" s="3">
        <v>1.8803752366076201E-16</v>
      </c>
      <c r="M55" s="3">
        <v>2.67632881148828E-11</v>
      </c>
      <c r="N55">
        <v>1.5113350122542799</v>
      </c>
      <c r="O55">
        <f t="shared" si="7"/>
        <v>1.5113350125944582</v>
      </c>
      <c r="P55">
        <f t="shared" si="1"/>
        <v>2.2508466164990659E-10</v>
      </c>
    </row>
    <row r="56" spans="1:16">
      <c r="A56">
        <v>30</v>
      </c>
      <c r="B56">
        <v>4</v>
      </c>
      <c r="C56">
        <v>1.6</v>
      </c>
      <c r="D56">
        <v>40</v>
      </c>
      <c r="E56">
        <v>0.5</v>
      </c>
      <c r="F56">
        <v>0.8</v>
      </c>
      <c r="G56">
        <v>2149</v>
      </c>
      <c r="H56" s="3">
        <v>1.0000000000000001E-15</v>
      </c>
      <c r="I56" s="3">
        <v>1.3435249688440099E-14</v>
      </c>
      <c r="J56" s="3">
        <v>1.0927922497258501E-14</v>
      </c>
      <c r="K56" s="3">
        <v>5.3275965751630402E-14</v>
      </c>
      <c r="L56" s="3">
        <v>4.4902010126687297E-16</v>
      </c>
      <c r="M56" s="3">
        <v>2.88723515804579E-11</v>
      </c>
      <c r="N56">
        <v>1.63043478224171</v>
      </c>
      <c r="O56">
        <f t="shared" si="7"/>
        <v>1.6304347826086958</v>
      </c>
      <c r="P56">
        <f t="shared" si="1"/>
        <v>2.2508460872927571E-10</v>
      </c>
    </row>
    <row r="57" spans="1:16">
      <c r="A57">
        <v>30</v>
      </c>
      <c r="B57">
        <v>4</v>
      </c>
      <c r="C57">
        <v>1.8</v>
      </c>
      <c r="D57">
        <v>45</v>
      </c>
      <c r="E57">
        <v>0.5</v>
      </c>
      <c r="F57">
        <v>0.9</v>
      </c>
      <c r="G57">
        <v>2221</v>
      </c>
      <c r="H57" s="3">
        <v>1.0000000000000001E-15</v>
      </c>
      <c r="I57" s="3">
        <v>1.4111777470894599E-14</v>
      </c>
      <c r="J57" s="3">
        <v>1.1997240191230001E-14</v>
      </c>
      <c r="K57" s="3">
        <v>6.3644053902521704E-14</v>
      </c>
      <c r="L57" s="3">
        <v>4.0374375086751699E-16</v>
      </c>
      <c r="M57" s="3">
        <v>3.1342257762856899E-11</v>
      </c>
      <c r="N57">
        <v>1.7699115040264</v>
      </c>
      <c r="O57">
        <f t="shared" si="7"/>
        <v>1.7699115044247786</v>
      </c>
      <c r="P57">
        <f t="shared" si="1"/>
        <v>2.2508394481590701E-10</v>
      </c>
    </row>
    <row r="58" spans="1:16">
      <c r="A58">
        <v>30</v>
      </c>
      <c r="B58">
        <v>4</v>
      </c>
      <c r="C58">
        <v>2</v>
      </c>
      <c r="D58">
        <v>50</v>
      </c>
      <c r="E58">
        <v>0.5</v>
      </c>
      <c r="F58">
        <v>1</v>
      </c>
      <c r="G58">
        <v>1818</v>
      </c>
      <c r="H58" s="3">
        <v>1.0000000000000001E-15</v>
      </c>
      <c r="I58" s="3">
        <v>1.8852736757174599E-14</v>
      </c>
      <c r="J58" s="3">
        <v>1.82173005719711E-14</v>
      </c>
      <c r="K58" s="3">
        <v>1.5510883697172501E-13</v>
      </c>
      <c r="L58" s="3">
        <v>7.2253375978107704E-16</v>
      </c>
      <c r="M58" s="3">
        <v>3.4274275424543503E-11</v>
      </c>
      <c r="N58">
        <v>1.9354838705321</v>
      </c>
      <c r="O58">
        <f t="shared" si="7"/>
        <v>1.9354838709677418</v>
      </c>
      <c r="P58">
        <f t="shared" si="1"/>
        <v>2.2508156819848562E-10</v>
      </c>
    </row>
    <row r="59" spans="1:16">
      <c r="A59">
        <v>30</v>
      </c>
      <c r="B59">
        <v>4</v>
      </c>
      <c r="C59">
        <v>2.2000000000000002</v>
      </c>
      <c r="D59">
        <v>55</v>
      </c>
      <c r="E59">
        <v>0.5</v>
      </c>
      <c r="F59">
        <v>1.1000000000000001</v>
      </c>
      <c r="G59">
        <v>1831</v>
      </c>
      <c r="H59" s="3">
        <v>1.0000000000000001E-15</v>
      </c>
      <c r="I59" s="3">
        <v>2.06507254103576E-14</v>
      </c>
      <c r="J59" s="3">
        <v>2.0492781301096899E-14</v>
      </c>
      <c r="K59" s="3">
        <v>1.6625055031455099E-13</v>
      </c>
      <c r="L59" s="3">
        <v>9.1538323719188602E-16</v>
      </c>
      <c r="M59" s="3">
        <v>3.7811478226364699E-11</v>
      </c>
      <c r="N59">
        <v>2.13523131624537</v>
      </c>
      <c r="O59">
        <f t="shared" ref="O59:O67" si="8">1/(D59/100/A59 + (1-D59/100)/1)</f>
        <v>2.1352313167259789</v>
      </c>
      <c r="P59">
        <f t="shared" si="1"/>
        <v>2.2508516162034194E-10</v>
      </c>
    </row>
    <row r="60" spans="1:16">
      <c r="A60">
        <v>30</v>
      </c>
      <c r="B60">
        <v>4</v>
      </c>
      <c r="C60">
        <v>2.4</v>
      </c>
      <c r="D60">
        <v>60</v>
      </c>
      <c r="E60">
        <v>0.5</v>
      </c>
      <c r="F60">
        <v>1.2</v>
      </c>
      <c r="G60">
        <v>1629</v>
      </c>
      <c r="H60" s="3">
        <v>1.0000000000000001E-15</v>
      </c>
      <c r="I60" s="3">
        <v>2.5882626846756899E-14</v>
      </c>
      <c r="J60" s="3">
        <v>2.66449069820496E-14</v>
      </c>
      <c r="K60" s="3">
        <v>2.48053172334921E-13</v>
      </c>
      <c r="L60" s="3">
        <v>1.7822549633294399E-15</v>
      </c>
      <c r="M60" s="3">
        <v>4.2162799133367002E-11</v>
      </c>
      <c r="N60">
        <v>2.3809523804164598</v>
      </c>
      <c r="O60">
        <f t="shared" si="8"/>
        <v>2.3809523809523809</v>
      </c>
      <c r="P60">
        <f t="shared" si="1"/>
        <v>2.2508685582067755E-10</v>
      </c>
    </row>
    <row r="61" spans="1:16">
      <c r="A61">
        <v>30</v>
      </c>
      <c r="B61">
        <v>4</v>
      </c>
      <c r="C61">
        <v>2.6</v>
      </c>
      <c r="D61">
        <v>65</v>
      </c>
      <c r="E61">
        <v>0.5</v>
      </c>
      <c r="F61">
        <v>1.3</v>
      </c>
      <c r="G61">
        <v>1571</v>
      </c>
      <c r="H61" s="3">
        <v>1.0000000000000001E-15</v>
      </c>
      <c r="I61" s="3">
        <v>3.0328360107693202E-14</v>
      </c>
      <c r="J61" s="3">
        <v>3.3795983322383E-14</v>
      </c>
      <c r="K61" s="3">
        <v>2.7716870586502899E-13</v>
      </c>
      <c r="L61" s="3">
        <v>2.5634660861081501E-15</v>
      </c>
      <c r="M61" s="3">
        <v>4.7645853729186098E-11</v>
      </c>
      <c r="N61">
        <v>2.69058295903565</v>
      </c>
      <c r="O61">
        <f t="shared" si="8"/>
        <v>2.6905829596412558</v>
      </c>
      <c r="P61">
        <f t="shared" si="1"/>
        <v>2.250834844434261E-10</v>
      </c>
    </row>
    <row r="62" spans="1:16">
      <c r="A62">
        <v>30</v>
      </c>
      <c r="B62">
        <v>4</v>
      </c>
      <c r="C62">
        <v>2.8</v>
      </c>
      <c r="D62">
        <v>70</v>
      </c>
      <c r="E62">
        <v>0.5</v>
      </c>
      <c r="F62">
        <v>1.4</v>
      </c>
      <c r="G62">
        <v>1051</v>
      </c>
      <c r="H62" s="3">
        <v>1.0000000000000001E-15</v>
      </c>
      <c r="I62" s="3">
        <v>5.2110534795572701E-14</v>
      </c>
      <c r="J62" s="3">
        <v>5.1189034375384698E-14</v>
      </c>
      <c r="K62" s="3">
        <v>4.2931930356499701E-13</v>
      </c>
      <c r="L62" s="3">
        <v>5.4709332826800501E-15</v>
      </c>
      <c r="M62" s="3">
        <v>5.47681720701469E-11</v>
      </c>
      <c r="N62">
        <v>3.0927835044585099</v>
      </c>
      <c r="O62">
        <f t="shared" si="8"/>
        <v>3.0927835051546388</v>
      </c>
      <c r="P62">
        <f t="shared" si="1"/>
        <v>2.2508168810257229E-10</v>
      </c>
    </row>
    <row r="63" spans="1:16">
      <c r="A63">
        <v>30</v>
      </c>
      <c r="B63">
        <v>4</v>
      </c>
      <c r="C63">
        <v>3</v>
      </c>
      <c r="D63">
        <v>75</v>
      </c>
      <c r="E63">
        <v>0.5</v>
      </c>
      <c r="F63">
        <v>1.5</v>
      </c>
      <c r="G63">
        <v>1033</v>
      </c>
      <c r="H63" s="3">
        <v>1.0000000000000001E-15</v>
      </c>
      <c r="I63" s="3">
        <v>6.2336973109263898E-14</v>
      </c>
      <c r="J63" s="3">
        <v>5.8876719803157401E-14</v>
      </c>
      <c r="K63" s="3">
        <v>5.0497653711465597E-13</v>
      </c>
      <c r="L63" s="3">
        <v>8.2725980611635098E-15</v>
      </c>
      <c r="M63" s="3">
        <v>6.4394093221869603E-11</v>
      </c>
      <c r="N63">
        <v>3.6363636355451501</v>
      </c>
      <c r="O63">
        <f t="shared" si="8"/>
        <v>3.6363636363636362</v>
      </c>
      <c r="P63">
        <f t="shared" si="1"/>
        <v>2.2508369612594947E-10</v>
      </c>
    </row>
    <row r="64" spans="1:16">
      <c r="A64">
        <v>30</v>
      </c>
      <c r="B64">
        <v>4</v>
      </c>
      <c r="C64">
        <v>3.2</v>
      </c>
      <c r="D64">
        <v>80</v>
      </c>
      <c r="E64">
        <v>0.5</v>
      </c>
      <c r="F64">
        <v>1.6</v>
      </c>
      <c r="G64">
        <v>1051</v>
      </c>
      <c r="H64" s="3">
        <v>1.0000000000000001E-15</v>
      </c>
      <c r="I64" s="3">
        <v>7.4334145223096303E-14</v>
      </c>
      <c r="J64" s="3">
        <v>6.7072216661223302E-14</v>
      </c>
      <c r="K64" s="3">
        <v>5.9463608230737698E-13</v>
      </c>
      <c r="L64" s="3">
        <v>1.0622428614207101E-14</v>
      </c>
      <c r="M64" s="3">
        <v>7.8125186629474306E-11</v>
      </c>
      <c r="N64">
        <v>4.4117647048893396</v>
      </c>
      <c r="O64">
        <f t="shared" si="8"/>
        <v>4.4117647058823541</v>
      </c>
      <c r="P64">
        <f t="shared" si="1"/>
        <v>2.2508330014640397E-10</v>
      </c>
    </row>
    <row r="65" spans="1:16">
      <c r="A65">
        <v>30</v>
      </c>
      <c r="B65">
        <v>4</v>
      </c>
      <c r="C65">
        <v>3.4</v>
      </c>
      <c r="D65">
        <v>85</v>
      </c>
      <c r="E65">
        <v>0.5</v>
      </c>
      <c r="F65">
        <v>1.7</v>
      </c>
      <c r="G65">
        <v>1040</v>
      </c>
      <c r="H65" s="3">
        <v>1.0000000000000001E-15</v>
      </c>
      <c r="I65" s="3">
        <v>9.5480098684475999E-14</v>
      </c>
      <c r="J65" s="3">
        <v>8.1683845166222504E-14</v>
      </c>
      <c r="K65" s="3">
        <v>7.2048141617328199E-13</v>
      </c>
      <c r="L65" s="3">
        <v>2.0530892916054E-14</v>
      </c>
      <c r="M65" s="3">
        <v>9.92993026318551E-11</v>
      </c>
      <c r="N65">
        <v>5.6074766342518698</v>
      </c>
      <c r="O65">
        <f t="shared" si="8"/>
        <v>5.6074766355140184</v>
      </c>
      <c r="P65">
        <f t="shared" si="1"/>
        <v>2.2508316839993845E-10</v>
      </c>
    </row>
    <row r="66" spans="1:16">
      <c r="A66">
        <v>30</v>
      </c>
      <c r="B66">
        <v>4</v>
      </c>
      <c r="C66">
        <v>3.6</v>
      </c>
      <c r="D66">
        <v>90</v>
      </c>
      <c r="E66">
        <v>0.5</v>
      </c>
      <c r="F66">
        <v>1.8</v>
      </c>
      <c r="G66">
        <v>1038</v>
      </c>
      <c r="H66" s="3">
        <v>1.0000000000000001E-15</v>
      </c>
      <c r="I66" s="3">
        <v>1.3123147796068E-13</v>
      </c>
      <c r="J66" s="3">
        <v>1.0197151419714599E-13</v>
      </c>
      <c r="K66" s="3">
        <v>9.0387812116677205E-13</v>
      </c>
      <c r="L66" s="3">
        <v>3.1946048093757302E-14</v>
      </c>
      <c r="M66" s="3">
        <v>1.36218274123185E-10</v>
      </c>
      <c r="N66">
        <v>7.6923076905762899</v>
      </c>
      <c r="O66">
        <f t="shared" si="8"/>
        <v>7.6923076923076934</v>
      </c>
      <c r="P66">
        <f t="shared" si="1"/>
        <v>2.2508245045571582E-10</v>
      </c>
    </row>
    <row r="67" spans="1:16">
      <c r="A67">
        <v>30</v>
      </c>
      <c r="B67">
        <v>4</v>
      </c>
      <c r="C67">
        <v>3.8</v>
      </c>
      <c r="D67">
        <v>95</v>
      </c>
      <c r="E67">
        <v>0.5</v>
      </c>
      <c r="F67">
        <v>1.9</v>
      </c>
      <c r="G67">
        <v>1023</v>
      </c>
      <c r="H67" s="3">
        <v>1.0000000000000001E-15</v>
      </c>
      <c r="I67" s="3">
        <v>2.1196212383762199E-13</v>
      </c>
      <c r="J67" s="3">
        <v>1.62358340760189E-13</v>
      </c>
      <c r="K67" s="3">
        <v>1.22497165738685E-12</v>
      </c>
      <c r="L67" s="3">
        <v>3.3643156069829199E-14</v>
      </c>
      <c r="M67" s="3">
        <v>2.1683725268588701E-10</v>
      </c>
      <c r="N67">
        <v>12.244897956427501</v>
      </c>
      <c r="O67">
        <f t="shared" si="8"/>
        <v>12.244897959183668</v>
      </c>
      <c r="P67">
        <f t="shared" si="1"/>
        <v>2.2508695944149331E-10</v>
      </c>
    </row>
    <row r="68" spans="1:16">
      <c r="A68">
        <v>30</v>
      </c>
      <c r="B68">
        <v>4</v>
      </c>
      <c r="C68">
        <v>3.84</v>
      </c>
      <c r="D68">
        <v>96</v>
      </c>
      <c r="E68">
        <v>0.5</v>
      </c>
      <c r="F68">
        <v>1.92</v>
      </c>
      <c r="G68">
        <v>1003</v>
      </c>
      <c r="H68" s="3">
        <v>1.0000000000000001E-15</v>
      </c>
      <c r="I68" s="3">
        <v>2.45214019552649E-13</v>
      </c>
      <c r="J68" s="3">
        <v>1.97723184108904E-13</v>
      </c>
      <c r="K68" s="3">
        <v>1.5426158484597701E-12</v>
      </c>
      <c r="L68" s="3">
        <v>4.0432422520631597E-14</v>
      </c>
      <c r="M68" s="3">
        <v>2.4594966161130802E-10</v>
      </c>
      <c r="N68">
        <v>13.8888888857627</v>
      </c>
      <c r="O68">
        <f t="shared" ref="O68:O71" si="9">1/(D68/100/A68 + (1-D68/100)/1)</f>
        <v>13.888888888888882</v>
      </c>
      <c r="P68">
        <f t="shared" ref="P68:P71" si="10">ABS((O68-N68)/O68)</f>
        <v>2.2508510255647717E-10</v>
      </c>
    </row>
    <row r="69" spans="1:16">
      <c r="A69">
        <v>30</v>
      </c>
      <c r="B69">
        <v>4</v>
      </c>
      <c r="C69">
        <v>3.88</v>
      </c>
      <c r="D69">
        <v>97</v>
      </c>
      <c r="E69">
        <v>0.5</v>
      </c>
      <c r="F69">
        <v>1.94</v>
      </c>
      <c r="G69">
        <v>972</v>
      </c>
      <c r="H69" s="3">
        <v>1.0000000000000001E-15</v>
      </c>
      <c r="I69" s="3">
        <v>2.9227529603245102E-13</v>
      </c>
      <c r="J69" s="3">
        <v>2.8408194833178401E-13</v>
      </c>
      <c r="K69" s="3">
        <v>1.8129618705495999E-12</v>
      </c>
      <c r="L69" s="3">
        <v>3.59505545065067E-14</v>
      </c>
      <c r="M69" s="3">
        <v>2.8409158774354202E-10</v>
      </c>
      <c r="N69">
        <v>16.042780745052099</v>
      </c>
      <c r="O69">
        <f t="shared" si="9"/>
        <v>16.042780748663095</v>
      </c>
      <c r="P69">
        <f t="shared" si="10"/>
        <v>2.2508541401104301E-10</v>
      </c>
    </row>
    <row r="70" spans="1:16">
      <c r="A70">
        <v>30</v>
      </c>
      <c r="B70">
        <v>4</v>
      </c>
      <c r="C70">
        <v>3.92</v>
      </c>
      <c r="D70">
        <v>98</v>
      </c>
      <c r="E70">
        <v>0.5</v>
      </c>
      <c r="F70">
        <v>1.96</v>
      </c>
      <c r="G70">
        <v>1024</v>
      </c>
      <c r="H70" s="3">
        <v>1.0000000000000001E-15</v>
      </c>
      <c r="I70" s="3">
        <v>3.2835447307680499E-13</v>
      </c>
      <c r="J70" s="3">
        <v>3.4175822379699801E-13</v>
      </c>
      <c r="K70" s="3">
        <v>2.1791731134248502E-12</v>
      </c>
      <c r="L70" s="3">
        <v>4.1077992330390001E-14</v>
      </c>
      <c r="M70" s="3">
        <v>3.36234980430648E-10</v>
      </c>
      <c r="N70">
        <v>18.9873417678781</v>
      </c>
      <c r="O70">
        <f t="shared" si="9"/>
        <v>18.987341772151893</v>
      </c>
      <c r="P70">
        <f t="shared" si="10"/>
        <v>2.2508647153548137E-10</v>
      </c>
    </row>
    <row r="71" spans="1:16">
      <c r="A71">
        <v>30</v>
      </c>
      <c r="B71">
        <v>4</v>
      </c>
      <c r="C71">
        <v>3.96</v>
      </c>
      <c r="D71">
        <v>99</v>
      </c>
      <c r="E71">
        <v>0.5</v>
      </c>
      <c r="F71">
        <v>1.98</v>
      </c>
      <c r="G71">
        <v>1046</v>
      </c>
      <c r="H71" s="3">
        <v>1.0000000000000001E-15</v>
      </c>
      <c r="I71" s="3">
        <v>3.9371193997096702E-13</v>
      </c>
      <c r="J71" s="3">
        <v>5.4144322935296296E-13</v>
      </c>
      <c r="K71" s="3">
        <v>3.9387255034501598E-12</v>
      </c>
      <c r="L71" s="3">
        <v>2.2751115752754699E-14</v>
      </c>
      <c r="M71" s="3">
        <v>4.1182268920963101E-10</v>
      </c>
      <c r="N71">
        <v>23.255813948253799</v>
      </c>
      <c r="O71">
        <f t="shared" si="9"/>
        <v>23.255813953488367</v>
      </c>
      <c r="P71">
        <f t="shared" si="10"/>
        <v>2.2508643837682034E-10</v>
      </c>
    </row>
  </sheetData>
  <mergeCells count="3">
    <mergeCell ref="A1:D1"/>
    <mergeCell ref="E1:L1"/>
    <mergeCell ref="M1:P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B00D-3E87-D342-A15B-ACCC2957ED9B}">
  <dimension ref="A1:T122"/>
  <sheetViews>
    <sheetView workbookViewId="0">
      <selection activeCell="L9" sqref="L9"/>
    </sheetView>
  </sheetViews>
  <sheetFormatPr baseColWidth="10" defaultRowHeight="16"/>
  <cols>
    <col min="15" max="15" width="15.5" customWidth="1"/>
    <col min="16" max="16" width="11.5" customWidth="1"/>
    <col min="18" max="18" width="12.6640625" customWidth="1"/>
  </cols>
  <sheetData>
    <row r="1" spans="1:20" ht="21">
      <c r="A1" s="14" t="s">
        <v>44</v>
      </c>
      <c r="B1" s="14"/>
      <c r="C1" s="14"/>
      <c r="D1" s="14"/>
      <c r="E1" s="15" t="s">
        <v>45</v>
      </c>
      <c r="F1" s="15"/>
      <c r="G1" s="15"/>
      <c r="H1" s="15"/>
      <c r="I1" s="15"/>
      <c r="J1" s="15"/>
      <c r="K1" s="15"/>
      <c r="L1" s="15"/>
      <c r="M1" s="12" t="s">
        <v>46</v>
      </c>
      <c r="N1" s="12"/>
      <c r="O1" s="12"/>
      <c r="P1" s="12"/>
      <c r="Q1" s="12"/>
      <c r="R1" s="16" t="s">
        <v>47</v>
      </c>
      <c r="S1" s="16"/>
      <c r="T1" s="16"/>
    </row>
    <row r="2" spans="1:20">
      <c r="A2" s="8" t="s">
        <v>4</v>
      </c>
      <c r="B2" s="8" t="s">
        <v>3</v>
      </c>
      <c r="C2" s="8" t="s">
        <v>0</v>
      </c>
      <c r="D2" s="8" t="s">
        <v>15</v>
      </c>
      <c r="E2" s="9" t="s">
        <v>22</v>
      </c>
      <c r="F2" s="9" t="s">
        <v>6</v>
      </c>
      <c r="G2" s="9" t="s">
        <v>7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10" t="s">
        <v>13</v>
      </c>
      <c r="N2" s="10" t="s">
        <v>28</v>
      </c>
      <c r="O2" s="10" t="s">
        <v>34</v>
      </c>
      <c r="P2" s="10" t="s">
        <v>39</v>
      </c>
      <c r="Q2" s="10" t="s">
        <v>33</v>
      </c>
      <c r="R2" s="13" t="s">
        <v>35</v>
      </c>
      <c r="S2" s="13" t="s">
        <v>36</v>
      </c>
      <c r="T2" s="13" t="s">
        <v>37</v>
      </c>
    </row>
    <row r="3" spans="1:20">
      <c r="A3">
        <v>5</v>
      </c>
      <c r="B3">
        <v>4</v>
      </c>
      <c r="C3">
        <v>0.50462650440403201</v>
      </c>
      <c r="D3">
        <v>10</v>
      </c>
      <c r="E3">
        <v>0.5</v>
      </c>
      <c r="F3">
        <v>75</v>
      </c>
      <c r="G3">
        <v>228948</v>
      </c>
      <c r="H3" s="3">
        <v>5.0000000000000004E-16</v>
      </c>
      <c r="I3" s="3">
        <v>1.1212250692744101E-16</v>
      </c>
      <c r="J3" s="3">
        <v>4.1195113228380001E-16</v>
      </c>
      <c r="K3" s="3">
        <v>8.77372107864109E-15</v>
      </c>
      <c r="L3" s="3">
        <v>8.1328726176605203E-19</v>
      </c>
      <c r="M3" s="3">
        <v>2.56702237160237E-11</v>
      </c>
      <c r="N3">
        <v>1.44960917013977</v>
      </c>
      <c r="O3">
        <f>D3*(A3/100) + 1 * (1-A3/100)</f>
        <v>1.45</v>
      </c>
      <c r="P3">
        <f>O3-N3</f>
        <v>3.9082986022997979E-4</v>
      </c>
      <c r="Q3">
        <f>(O3-N3)/O3</f>
        <v>2.6953783464136538E-4</v>
      </c>
      <c r="R3">
        <f>PI()*C3^2*B3</f>
        <v>3.1999999999999997</v>
      </c>
      <c r="S3">
        <v>3.1972208000000002</v>
      </c>
      <c r="T3">
        <v>4.9956575000000001</v>
      </c>
    </row>
    <row r="4" spans="1:20">
      <c r="A4">
        <v>10</v>
      </c>
      <c r="B4">
        <v>4</v>
      </c>
      <c r="C4">
        <v>0.71364964646110796</v>
      </c>
      <c r="D4">
        <v>10</v>
      </c>
      <c r="E4">
        <v>0.5</v>
      </c>
      <c r="F4">
        <v>75</v>
      </c>
      <c r="G4">
        <v>130553</v>
      </c>
      <c r="H4" s="3">
        <v>5.0000000000000004E-16</v>
      </c>
      <c r="I4" s="3">
        <v>2.5761226653781102E-16</v>
      </c>
      <c r="J4" s="3">
        <v>5.0798375241004899E-16</v>
      </c>
      <c r="K4" s="3">
        <v>7.7581626891084997E-15</v>
      </c>
      <c r="L4" s="3">
        <v>1.85184999424241E-18</v>
      </c>
      <c r="M4" s="3">
        <v>3.3632054233310797E-11</v>
      </c>
      <c r="N4">
        <v>1.8992173487297199</v>
      </c>
      <c r="O4">
        <f t="shared" ref="O4:O12" si="0">D4*(A4/100) + 1 * (1-A4/100)</f>
        <v>1.9</v>
      </c>
      <c r="P4">
        <f t="shared" ref="P4:P67" si="1">O4-N4</f>
        <v>7.8265127027998815E-4</v>
      </c>
      <c r="Q4">
        <f t="shared" ref="Q4:Q12" si="2">(O4-N4)/O4</f>
        <v>4.1192172119999381E-4</v>
      </c>
      <c r="R4">
        <f t="shared" ref="R4:R67" si="3">PI()*C4^2*B4</f>
        <v>6.3999999999999915</v>
      </c>
      <c r="S4">
        <v>6.3944345</v>
      </c>
      <c r="T4">
        <v>9.9913039000000001</v>
      </c>
    </row>
    <row r="5" spans="1:20">
      <c r="A5">
        <v>15</v>
      </c>
      <c r="B5">
        <v>4</v>
      </c>
      <c r="C5">
        <v>0.87403874447366303</v>
      </c>
      <c r="D5">
        <v>10</v>
      </c>
      <c r="E5">
        <v>0.5</v>
      </c>
      <c r="F5">
        <v>75</v>
      </c>
      <c r="G5">
        <v>134421</v>
      </c>
      <c r="H5" s="3">
        <v>5.0000000000000004E-16</v>
      </c>
      <c r="I5" s="3">
        <v>3.0942971877334302E-16</v>
      </c>
      <c r="J5" s="3">
        <v>4.5683026633079101E-16</v>
      </c>
      <c r="K5" s="3">
        <v>7.0999791625298998E-15</v>
      </c>
      <c r="L5" s="3">
        <v>3.8964789879141998E-18</v>
      </c>
      <c r="M5" s="3">
        <v>4.1593852227231402E-11</v>
      </c>
      <c r="N5">
        <v>2.3488236907104301</v>
      </c>
      <c r="O5">
        <f t="shared" si="0"/>
        <v>2.35</v>
      </c>
      <c r="P5">
        <f t="shared" si="1"/>
        <v>1.1763092895700211E-3</v>
      </c>
      <c r="Q5">
        <f t="shared" si="2"/>
        <v>5.0055714449788132E-4</v>
      </c>
      <c r="R5">
        <f t="shared" si="3"/>
        <v>9.5999999999999943</v>
      </c>
      <c r="S5">
        <v>9.5916352000000007</v>
      </c>
      <c r="T5">
        <v>14.986929999999999</v>
      </c>
    </row>
    <row r="6" spans="1:20">
      <c r="A6">
        <v>20</v>
      </c>
      <c r="B6">
        <v>4</v>
      </c>
      <c r="C6">
        <v>1.00925300880806</v>
      </c>
      <c r="D6">
        <v>10</v>
      </c>
      <c r="E6">
        <v>0.5</v>
      </c>
      <c r="F6">
        <v>75</v>
      </c>
      <c r="G6">
        <v>114884</v>
      </c>
      <c r="H6" s="3">
        <v>5.0000000000000004E-16</v>
      </c>
      <c r="I6" s="3">
        <v>4.3135463583442601E-16</v>
      </c>
      <c r="J6" s="3">
        <v>4.6918402568167002E-16</v>
      </c>
      <c r="K6" s="3">
        <v>5.5973899236912798E-15</v>
      </c>
      <c r="L6" s="3">
        <v>7.2271850727162499E-18</v>
      </c>
      <c r="M6" s="3">
        <v>4.9555745983201701E-11</v>
      </c>
      <c r="N6">
        <v>2.79843544041749</v>
      </c>
      <c r="O6">
        <f t="shared" si="0"/>
        <v>2.8</v>
      </c>
      <c r="P6">
        <f t="shared" si="1"/>
        <v>1.5645595825097836E-3</v>
      </c>
      <c r="Q6">
        <f t="shared" si="2"/>
        <v>5.5877127946777987E-4</v>
      </c>
      <c r="R6">
        <f t="shared" si="3"/>
        <v>12.799999999999899</v>
      </c>
      <c r="S6">
        <v>12.7888743</v>
      </c>
      <c r="T6">
        <v>19.982616100000001</v>
      </c>
    </row>
    <row r="7" spans="1:20">
      <c r="A7">
        <v>25</v>
      </c>
      <c r="B7">
        <v>4</v>
      </c>
      <c r="C7">
        <v>1.1283791670955099</v>
      </c>
      <c r="D7">
        <v>10</v>
      </c>
      <c r="E7">
        <v>0.5</v>
      </c>
      <c r="F7">
        <v>75</v>
      </c>
      <c r="G7">
        <v>83069</v>
      </c>
      <c r="H7" s="3">
        <v>5.0000000000000004E-16</v>
      </c>
      <c r="I7" s="3">
        <v>6.92407849425284E-16</v>
      </c>
      <c r="J7" s="3">
        <v>8.4647219820186703E-16</v>
      </c>
      <c r="K7" s="3">
        <v>7.5043685101940696E-15</v>
      </c>
      <c r="L7" s="3">
        <v>8.4530125359395095E-18</v>
      </c>
      <c r="M7" s="3">
        <v>5.7517627643908898E-11</v>
      </c>
      <c r="N7">
        <v>3.2480465070995601</v>
      </c>
      <c r="O7">
        <f t="shared" si="0"/>
        <v>3.25</v>
      </c>
      <c r="P7">
        <f t="shared" si="1"/>
        <v>1.9534929004398904E-3</v>
      </c>
      <c r="Q7">
        <f t="shared" si="2"/>
        <v>6.0107473859688932E-4</v>
      </c>
      <c r="R7">
        <f t="shared" si="3"/>
        <v>15.999999999999922</v>
      </c>
      <c r="S7">
        <v>15.9861086</v>
      </c>
      <c r="T7">
        <v>24.978294600000002</v>
      </c>
    </row>
    <row r="8" spans="1:20">
      <c r="A8">
        <v>30</v>
      </c>
      <c r="B8">
        <v>4</v>
      </c>
      <c r="C8">
        <v>1.2360774464741999</v>
      </c>
      <c r="D8">
        <v>10</v>
      </c>
      <c r="E8">
        <v>0.5</v>
      </c>
      <c r="F8">
        <v>75</v>
      </c>
      <c r="G8">
        <v>76677</v>
      </c>
      <c r="H8" s="3">
        <v>5.0000000000000004E-16</v>
      </c>
      <c r="I8" s="3">
        <v>8.5396036804149504E-16</v>
      </c>
      <c r="J8" s="3">
        <v>9.4817617478785504E-16</v>
      </c>
      <c r="K8" s="3">
        <v>7.3270370808282603E-15</v>
      </c>
      <c r="L8" s="3">
        <v>1.21139656563916E-17</v>
      </c>
      <c r="M8" s="3">
        <v>6.5479119140318E-11</v>
      </c>
      <c r="N8">
        <v>3.6976355410268398</v>
      </c>
      <c r="O8">
        <f t="shared" si="0"/>
        <v>3.7</v>
      </c>
      <c r="P8">
        <f t="shared" si="1"/>
        <v>2.3644589731603993E-3</v>
      </c>
      <c r="Q8">
        <f t="shared" si="2"/>
        <v>6.3904296571902681E-4</v>
      </c>
      <c r="R8">
        <f t="shared" si="3"/>
        <v>19.19999999999979</v>
      </c>
      <c r="S8">
        <v>19.183186299999999</v>
      </c>
      <c r="T8">
        <v>29.973728600000001</v>
      </c>
    </row>
    <row r="9" spans="1:20">
      <c r="A9">
        <v>35</v>
      </c>
      <c r="B9">
        <v>4</v>
      </c>
      <c r="C9">
        <v>1.3351162356249</v>
      </c>
      <c r="D9">
        <v>10</v>
      </c>
      <c r="E9">
        <v>0.5</v>
      </c>
      <c r="F9">
        <v>75</v>
      </c>
      <c r="G9">
        <v>72299</v>
      </c>
      <c r="H9" s="3">
        <v>5.0000000000000004E-16</v>
      </c>
      <c r="I9" s="3">
        <v>1.0157989295315399E-15</v>
      </c>
      <c r="J9" s="3">
        <v>9.9466801494773896E-16</v>
      </c>
      <c r="K9" s="3">
        <v>7.2625660264147999E-15</v>
      </c>
      <c r="L9" s="3">
        <v>1.15668837904724E-17</v>
      </c>
      <c r="M9" s="3">
        <v>7.3441246806201402E-11</v>
      </c>
      <c r="N9">
        <v>4.14726049973273</v>
      </c>
      <c r="O9">
        <f t="shared" si="0"/>
        <v>4.1500000000000004</v>
      </c>
      <c r="P9">
        <f t="shared" si="1"/>
        <v>2.7395002672703228E-3</v>
      </c>
      <c r="Q9">
        <f t="shared" si="2"/>
        <v>6.6012054633019825E-4</v>
      </c>
      <c r="R9">
        <f t="shared" si="3"/>
        <v>22.399999999999693</v>
      </c>
      <c r="S9">
        <v>22.380519199999998</v>
      </c>
      <c r="T9">
        <v>34.969561300000002</v>
      </c>
    </row>
    <row r="10" spans="1:20">
      <c r="A10">
        <v>40</v>
      </c>
      <c r="B10">
        <v>4</v>
      </c>
      <c r="C10">
        <v>1.4272992929222099</v>
      </c>
      <c r="D10">
        <v>10</v>
      </c>
      <c r="E10">
        <v>0.5</v>
      </c>
      <c r="F10">
        <v>75</v>
      </c>
      <c r="G10">
        <v>62193</v>
      </c>
      <c r="H10" s="3">
        <v>5.0000000000000004E-16</v>
      </c>
      <c r="I10" s="3">
        <v>1.30887765535905E-15</v>
      </c>
      <c r="J10" s="3">
        <v>1.27030850421307E-15</v>
      </c>
      <c r="K10" s="3">
        <v>8.7638284686137794E-15</v>
      </c>
      <c r="L10" s="3">
        <v>1.7277031962304498E-17</v>
      </c>
      <c r="M10" s="3">
        <v>8.1403028019744402E-11</v>
      </c>
      <c r="N10">
        <v>4.5968658941179097</v>
      </c>
      <c r="O10">
        <f t="shared" si="0"/>
        <v>4.5999999999999996</v>
      </c>
      <c r="P10">
        <f t="shared" si="1"/>
        <v>3.1341058820899548E-3</v>
      </c>
      <c r="Q10">
        <f t="shared" si="2"/>
        <v>6.8132736567172935E-4</v>
      </c>
      <c r="R10">
        <f t="shared" si="3"/>
        <v>25.599999999999749</v>
      </c>
      <c r="S10">
        <v>25.5777131</v>
      </c>
      <c r="T10">
        <v>39.965176800000002</v>
      </c>
    </row>
    <row r="11" spans="1:20">
      <c r="A11">
        <v>45</v>
      </c>
      <c r="B11">
        <v>4</v>
      </c>
      <c r="C11">
        <v>1.5138795132120899</v>
      </c>
      <c r="D11">
        <v>10</v>
      </c>
      <c r="E11">
        <v>0.5</v>
      </c>
      <c r="F11">
        <v>75</v>
      </c>
      <c r="G11">
        <v>57427</v>
      </c>
      <c r="H11" s="3">
        <v>5.0000000000000004E-16</v>
      </c>
      <c r="I11" s="3">
        <v>1.5561469678065399E-15</v>
      </c>
      <c r="J11" s="3">
        <v>1.4503904829252901E-15</v>
      </c>
      <c r="K11" s="3">
        <v>1.01156305017494E-14</v>
      </c>
      <c r="L11" s="3">
        <v>2.14938379713538E-17</v>
      </c>
      <c r="M11" s="3">
        <v>8.9364851920225899E-11</v>
      </c>
      <c r="N11">
        <v>5.0464736990538501</v>
      </c>
      <c r="O11">
        <f t="shared" si="0"/>
        <v>5.05</v>
      </c>
      <c r="P11">
        <f t="shared" si="1"/>
        <v>3.5263009461496964E-3</v>
      </c>
      <c r="Q11">
        <f t="shared" si="2"/>
        <v>6.9827741507914778E-4</v>
      </c>
      <c r="R11">
        <f t="shared" si="3"/>
        <v>28.799999999999766</v>
      </c>
      <c r="S11">
        <v>28.774924299999999</v>
      </c>
      <c r="T11">
        <v>44.960819200000003</v>
      </c>
    </row>
    <row r="12" spans="1:20">
      <c r="A12">
        <v>50</v>
      </c>
      <c r="B12">
        <v>4</v>
      </c>
      <c r="C12">
        <v>1.5957691216057299</v>
      </c>
      <c r="D12">
        <v>10</v>
      </c>
      <c r="E12">
        <v>0.5</v>
      </c>
      <c r="F12">
        <v>75</v>
      </c>
      <c r="G12">
        <v>58824</v>
      </c>
      <c r="H12" s="3">
        <v>5.0000000000000004E-16</v>
      </c>
      <c r="I12" s="3">
        <v>1.6545401421254201E-15</v>
      </c>
      <c r="J12" s="3">
        <v>1.3460713465114099E-15</v>
      </c>
      <c r="K12" s="3">
        <v>7.9072515966090599E-15</v>
      </c>
      <c r="L12" s="3">
        <v>2.3759000914878801E-17</v>
      </c>
      <c r="M12" s="3">
        <v>9.73266693203857E-11</v>
      </c>
      <c r="N12">
        <v>5.4960811369136797</v>
      </c>
      <c r="O12">
        <f t="shared" si="0"/>
        <v>5.5</v>
      </c>
      <c r="P12">
        <f t="shared" si="1"/>
        <v>3.9188630863202789E-3</v>
      </c>
      <c r="Q12">
        <f t="shared" si="2"/>
        <v>7.125205611491416E-4</v>
      </c>
      <c r="R12">
        <f t="shared" si="3"/>
        <v>31.999999999999968</v>
      </c>
      <c r="S12">
        <v>31.9721327</v>
      </c>
      <c r="T12">
        <v>49.956457399999998</v>
      </c>
    </row>
    <row r="13" spans="1:20">
      <c r="A13">
        <v>5</v>
      </c>
      <c r="B13">
        <v>4</v>
      </c>
      <c r="C13">
        <v>0.50462650440403201</v>
      </c>
      <c r="D13">
        <v>20</v>
      </c>
      <c r="E13">
        <v>0.5</v>
      </c>
      <c r="F13">
        <v>75</v>
      </c>
      <c r="G13">
        <v>228948</v>
      </c>
      <c r="H13" s="3">
        <v>5.0000000000000004E-16</v>
      </c>
      <c r="I13" s="3">
        <v>1.5076227605877E-16</v>
      </c>
      <c r="J13" s="3">
        <v>4.1212937153165802E-16</v>
      </c>
      <c r="K13" s="3">
        <v>8.77372108516251E-15</v>
      </c>
      <c r="L13" s="3">
        <v>8.1324354879995305E-19</v>
      </c>
      <c r="M13" s="3">
        <v>3.4516721579103901E-11</v>
      </c>
      <c r="N13">
        <v>1.9491749147864701</v>
      </c>
      <c r="O13">
        <f>D13*(A13/100) + 1 * (1-A13/100)</f>
        <v>1.95</v>
      </c>
      <c r="P13">
        <f t="shared" si="1"/>
        <v>8.2508521352986364E-4</v>
      </c>
      <c r="Q13">
        <f>(O13-N13)/O13</f>
        <v>4.2312062232300701E-4</v>
      </c>
      <c r="R13">
        <f t="shared" si="3"/>
        <v>3.1999999999999997</v>
      </c>
      <c r="S13">
        <v>3.1972208000000002</v>
      </c>
      <c r="T13">
        <v>4.9956575000000001</v>
      </c>
    </row>
    <row r="14" spans="1:20">
      <c r="A14">
        <v>10</v>
      </c>
      <c r="B14">
        <v>4</v>
      </c>
      <c r="C14">
        <v>0.71364964646110796</v>
      </c>
      <c r="D14">
        <v>20</v>
      </c>
      <c r="E14">
        <v>0.5</v>
      </c>
      <c r="F14">
        <v>75</v>
      </c>
      <c r="G14">
        <v>130553</v>
      </c>
      <c r="H14" s="3">
        <v>5.0000000000000004E-16</v>
      </c>
      <c r="I14" s="3">
        <v>3.9313558816077501E-16</v>
      </c>
      <c r="J14" s="3">
        <v>5.6237301378567096E-16</v>
      </c>
      <c r="K14" s="3">
        <v>7.7581632689116505E-15</v>
      </c>
      <c r="L14" s="3">
        <v>1.85178559676894E-18</v>
      </c>
      <c r="M14" s="3">
        <v>5.1325030441154303E-11</v>
      </c>
      <c r="N14">
        <v>2.8983477358149301</v>
      </c>
      <c r="O14">
        <f t="shared" ref="O14:O22" si="4">D14*(A14/100) + 1 * (1-A14/100)</f>
        <v>2.9</v>
      </c>
      <c r="P14">
        <f t="shared" si="1"/>
        <v>1.6522641850698072E-3</v>
      </c>
      <c r="Q14">
        <f t="shared" ref="Q14:Q22" si="5">(O14-N14)/O14</f>
        <v>5.697462707137266E-4</v>
      </c>
      <c r="R14">
        <f t="shared" si="3"/>
        <v>6.3999999999999915</v>
      </c>
      <c r="S14">
        <v>6.3944345</v>
      </c>
      <c r="T14">
        <v>9.9913039000000001</v>
      </c>
    </row>
    <row r="15" spans="1:20">
      <c r="A15">
        <v>15</v>
      </c>
      <c r="B15">
        <v>4</v>
      </c>
      <c r="C15">
        <v>0.87403874447366303</v>
      </c>
      <c r="D15">
        <v>20</v>
      </c>
      <c r="E15">
        <v>0.5</v>
      </c>
      <c r="F15">
        <v>75</v>
      </c>
      <c r="G15">
        <v>134421</v>
      </c>
      <c r="H15" s="3">
        <v>5.0000000000000004E-16</v>
      </c>
      <c r="I15" s="3">
        <v>5.06864780193148E-16</v>
      </c>
      <c r="J15" s="3">
        <v>5.5077702816490097E-16</v>
      </c>
      <c r="K15" s="3">
        <v>7.0999784965170301E-15</v>
      </c>
      <c r="L15" s="3">
        <v>3.8957993682655297E-18</v>
      </c>
      <c r="M15" s="3">
        <v>6.8133270618344406E-11</v>
      </c>
      <c r="N15">
        <v>3.8475166781781902</v>
      </c>
      <c r="O15">
        <f t="shared" si="4"/>
        <v>3.85</v>
      </c>
      <c r="P15">
        <f t="shared" si="1"/>
        <v>2.4833218218098807E-3</v>
      </c>
      <c r="Q15">
        <f t="shared" si="5"/>
        <v>6.4501865501555343E-4</v>
      </c>
      <c r="R15">
        <f t="shared" si="3"/>
        <v>9.5999999999999943</v>
      </c>
      <c r="S15">
        <v>9.5916352000000007</v>
      </c>
      <c r="T15">
        <v>14.986929999999999</v>
      </c>
    </row>
    <row r="16" spans="1:20">
      <c r="A16">
        <v>20</v>
      </c>
      <c r="B16">
        <v>4</v>
      </c>
      <c r="C16">
        <v>1.00925300880806</v>
      </c>
      <c r="D16">
        <v>20</v>
      </c>
      <c r="E16">
        <v>0.5</v>
      </c>
      <c r="F16">
        <v>75</v>
      </c>
      <c r="G16">
        <v>114884</v>
      </c>
      <c r="H16" s="3">
        <v>5.0000000000000004E-16</v>
      </c>
      <c r="I16" s="3">
        <v>7.3936939013002196E-16</v>
      </c>
      <c r="J16" s="3">
        <v>7.1152000347957905E-16</v>
      </c>
      <c r="K16" s="3">
        <v>6.2241453564939898E-15</v>
      </c>
      <c r="L16" s="3">
        <v>7.2272744051851602E-18</v>
      </c>
      <c r="M16" s="3">
        <v>8.4941713015696896E-11</v>
      </c>
      <c r="N16">
        <v>4.7966970400056903</v>
      </c>
      <c r="O16">
        <f t="shared" si="4"/>
        <v>4.8</v>
      </c>
      <c r="P16">
        <f t="shared" si="1"/>
        <v>3.3029599943095178E-3</v>
      </c>
      <c r="Q16">
        <f t="shared" si="5"/>
        <v>6.8811666548114958E-4</v>
      </c>
      <c r="R16">
        <f t="shared" si="3"/>
        <v>12.799999999999899</v>
      </c>
      <c r="S16">
        <v>12.7888743</v>
      </c>
      <c r="T16">
        <v>19.982616100000001</v>
      </c>
    </row>
    <row r="17" spans="1:20">
      <c r="A17">
        <v>25</v>
      </c>
      <c r="B17">
        <v>4</v>
      </c>
      <c r="C17">
        <v>1.1283791670955099</v>
      </c>
      <c r="D17">
        <v>20</v>
      </c>
      <c r="E17">
        <v>0.5</v>
      </c>
      <c r="F17">
        <v>75</v>
      </c>
      <c r="G17">
        <v>83069</v>
      </c>
      <c r="H17" s="3">
        <v>5.0000000000000004E-16</v>
      </c>
      <c r="I17" s="3">
        <v>1.2248868992538999E-15</v>
      </c>
      <c r="J17" s="3">
        <v>1.61205312375363E-15</v>
      </c>
      <c r="K17" s="3">
        <v>1.5008726012400101E-14</v>
      </c>
      <c r="L17" s="3">
        <v>8.4509375744315606E-18</v>
      </c>
      <c r="M17" s="3">
        <v>1.01750129834123E-10</v>
      </c>
      <c r="N17">
        <v>5.7458759573796296</v>
      </c>
      <c r="O17">
        <f t="shared" si="4"/>
        <v>5.75</v>
      </c>
      <c r="P17">
        <f t="shared" si="1"/>
        <v>4.1240426203703606E-3</v>
      </c>
      <c r="Q17">
        <f t="shared" si="5"/>
        <v>7.1722480354267145E-4</v>
      </c>
      <c r="R17">
        <f t="shared" si="3"/>
        <v>15.999999999999922</v>
      </c>
      <c r="S17">
        <v>15.9861086</v>
      </c>
      <c r="T17">
        <v>24.978294600000002</v>
      </c>
    </row>
    <row r="18" spans="1:20">
      <c r="A18">
        <v>30</v>
      </c>
      <c r="B18">
        <v>4</v>
      </c>
      <c r="C18">
        <v>1.2360774464741999</v>
      </c>
      <c r="D18">
        <v>20</v>
      </c>
      <c r="E18">
        <v>0.5</v>
      </c>
      <c r="F18">
        <v>75</v>
      </c>
      <c r="G18">
        <v>76677</v>
      </c>
      <c r="H18" s="3">
        <v>5.0000000000000004E-16</v>
      </c>
      <c r="I18" s="3">
        <v>1.5461966809806499E-15</v>
      </c>
      <c r="J18" s="3">
        <v>1.8598582132630499E-15</v>
      </c>
      <c r="K18" s="3">
        <v>1.4654057996898702E-14</v>
      </c>
      <c r="L18" s="3">
        <v>1.2113627744613699E-17</v>
      </c>
      <c r="M18" s="3">
        <v>1.18557722907554E-10</v>
      </c>
      <c r="N18">
        <v>6.6950083575002699</v>
      </c>
      <c r="O18">
        <f t="shared" si="4"/>
        <v>6.7</v>
      </c>
      <c r="P18">
        <f t="shared" si="1"/>
        <v>4.9916424997302755E-3</v>
      </c>
      <c r="Q18">
        <f t="shared" si="5"/>
        <v>7.4502126861645905E-4</v>
      </c>
      <c r="R18">
        <f t="shared" si="3"/>
        <v>19.19999999999979</v>
      </c>
      <c r="S18">
        <v>19.183186299999999</v>
      </c>
      <c r="T18">
        <v>29.973728600000001</v>
      </c>
    </row>
    <row r="19" spans="1:20">
      <c r="A19">
        <v>35</v>
      </c>
      <c r="B19">
        <v>4</v>
      </c>
      <c r="C19">
        <v>1.3351162356249</v>
      </c>
      <c r="D19">
        <v>20</v>
      </c>
      <c r="E19">
        <v>0.5</v>
      </c>
      <c r="F19">
        <v>75</v>
      </c>
      <c r="G19">
        <v>72299</v>
      </c>
      <c r="H19" s="3">
        <v>5.0000000000000004E-16</v>
      </c>
      <c r="I19" s="3">
        <v>1.8723171709575199E-15</v>
      </c>
      <c r="J19" s="3">
        <v>1.9511971104705898E-15</v>
      </c>
      <c r="K19" s="3">
        <v>1.34919439868716E-14</v>
      </c>
      <c r="L19" s="3">
        <v>1.15673879334308E-17</v>
      </c>
      <c r="M19" s="3">
        <v>1.3536665914305999E-10</v>
      </c>
      <c r="N19">
        <v>7.6442166065921597</v>
      </c>
      <c r="O19">
        <f t="shared" si="4"/>
        <v>7.65</v>
      </c>
      <c r="P19">
        <f t="shared" si="1"/>
        <v>5.7833934078406202E-3</v>
      </c>
      <c r="Q19">
        <f t="shared" si="5"/>
        <v>7.559991382798196E-4</v>
      </c>
      <c r="R19">
        <f t="shared" si="3"/>
        <v>22.399999999999693</v>
      </c>
      <c r="S19">
        <v>22.380519199999998</v>
      </c>
      <c r="T19">
        <v>34.969561300000002</v>
      </c>
    </row>
    <row r="20" spans="1:20">
      <c r="A20">
        <v>40</v>
      </c>
      <c r="B20">
        <v>4</v>
      </c>
      <c r="C20">
        <v>1.4272992929222099</v>
      </c>
      <c r="D20">
        <v>20</v>
      </c>
      <c r="E20">
        <v>0.5</v>
      </c>
      <c r="F20">
        <v>75</v>
      </c>
      <c r="G20">
        <v>62193</v>
      </c>
      <c r="H20" s="3">
        <v>5.0000000000000004E-16</v>
      </c>
      <c r="I20" s="3">
        <v>2.44681658622395E-15</v>
      </c>
      <c r="J20" s="3">
        <v>2.5801958583590399E-15</v>
      </c>
      <c r="K20" s="3">
        <v>1.7527650070964301E-14</v>
      </c>
      <c r="L20" s="3">
        <v>1.7277454884671201E-17</v>
      </c>
      <c r="M20" s="3">
        <v>1.5217486394702499E-10</v>
      </c>
      <c r="N20">
        <v>8.5933835514133907</v>
      </c>
      <c r="O20">
        <f t="shared" si="4"/>
        <v>8.6</v>
      </c>
      <c r="P20">
        <f t="shared" si="1"/>
        <v>6.6164485866089251E-3</v>
      </c>
      <c r="Q20">
        <f t="shared" si="5"/>
        <v>7.6935448681499129E-4</v>
      </c>
      <c r="R20">
        <f t="shared" si="3"/>
        <v>25.599999999999749</v>
      </c>
      <c r="S20">
        <v>25.5777131</v>
      </c>
      <c r="T20">
        <v>39.965176800000002</v>
      </c>
    </row>
    <row r="21" spans="1:20">
      <c r="A21">
        <v>45</v>
      </c>
      <c r="B21">
        <v>4</v>
      </c>
      <c r="C21">
        <v>1.5138795132120899</v>
      </c>
      <c r="D21">
        <v>20</v>
      </c>
      <c r="E21">
        <v>0.5</v>
      </c>
      <c r="F21">
        <v>75</v>
      </c>
      <c r="G21">
        <v>57427</v>
      </c>
      <c r="H21" s="3">
        <v>5.0000000000000004E-16</v>
      </c>
      <c r="I21" s="3">
        <v>2.9425733329718601E-15</v>
      </c>
      <c r="J21" s="3">
        <v>2.96015703113847E-15</v>
      </c>
      <c r="K21" s="3">
        <v>2.0231232301282099E-14</v>
      </c>
      <c r="L21" s="3">
        <v>2.1494348177405899E-17</v>
      </c>
      <c r="M21" s="3">
        <v>1.68983158792576E-10</v>
      </c>
      <c r="N21">
        <v>9.5425555809237608</v>
      </c>
      <c r="O21">
        <f t="shared" si="4"/>
        <v>9.5500000000000007</v>
      </c>
      <c r="P21">
        <f t="shared" si="1"/>
        <v>7.4444190762399387E-3</v>
      </c>
      <c r="Q21">
        <f t="shared" si="5"/>
        <v>7.7952032211936527E-4</v>
      </c>
      <c r="R21">
        <f t="shared" si="3"/>
        <v>28.799999999999766</v>
      </c>
      <c r="S21">
        <v>28.774924299999999</v>
      </c>
      <c r="T21">
        <v>44.960819200000003</v>
      </c>
    </row>
    <row r="22" spans="1:20">
      <c r="A22">
        <v>50</v>
      </c>
      <c r="B22">
        <v>4</v>
      </c>
      <c r="C22">
        <v>1.5957691216057299</v>
      </c>
      <c r="D22">
        <v>20</v>
      </c>
      <c r="E22">
        <v>0.5</v>
      </c>
      <c r="F22">
        <v>75</v>
      </c>
      <c r="G22">
        <v>58824</v>
      </c>
      <c r="H22" s="3">
        <v>5.0000000000000004E-16</v>
      </c>
      <c r="I22" s="3">
        <v>3.1584292121752398E-15</v>
      </c>
      <c r="J22" s="3">
        <v>2.76865962485349E-15</v>
      </c>
      <c r="K22" s="3">
        <v>1.5814493657453601E-14</v>
      </c>
      <c r="L22" s="3">
        <v>2.37581205140226E-17</v>
      </c>
      <c r="M22" s="3">
        <v>1.8579143997699599E-10</v>
      </c>
      <c r="N22">
        <v>10.4917268389838</v>
      </c>
      <c r="O22">
        <f t="shared" si="4"/>
        <v>10.5</v>
      </c>
      <c r="P22">
        <f t="shared" si="1"/>
        <v>8.2731610162003477E-3</v>
      </c>
      <c r="Q22">
        <f t="shared" si="5"/>
        <v>7.8792009678098547E-4</v>
      </c>
      <c r="R22">
        <f t="shared" si="3"/>
        <v>31.999999999999968</v>
      </c>
      <c r="S22">
        <v>31.9721327</v>
      </c>
      <c r="T22">
        <v>49.956457399999998</v>
      </c>
    </row>
    <row r="23" spans="1:20">
      <c r="A23">
        <v>5</v>
      </c>
      <c r="B23">
        <v>4</v>
      </c>
      <c r="C23">
        <v>0.50462650440403201</v>
      </c>
      <c r="D23">
        <v>30</v>
      </c>
      <c r="E23">
        <v>0.5</v>
      </c>
      <c r="F23">
        <v>75</v>
      </c>
      <c r="G23">
        <v>228948</v>
      </c>
      <c r="H23" s="3">
        <v>5.0000000000000004E-16</v>
      </c>
      <c r="I23" s="3">
        <v>1.89402045188953E-16</v>
      </c>
      <c r="J23" s="3">
        <v>4.1699068614036601E-16</v>
      </c>
      <c r="K23" s="3">
        <v>8.7737210860489893E-15</v>
      </c>
      <c r="L23" s="3">
        <v>8.1322813461154499E-19</v>
      </c>
      <c r="M23" s="3">
        <v>4.3363219441919701E-11</v>
      </c>
      <c r="N23">
        <v>2.4487406594182501</v>
      </c>
      <c r="O23">
        <f>D23*(A23/100) + 1 * (1-A23/100)</f>
        <v>2.4500000000000002</v>
      </c>
      <c r="P23">
        <f t="shared" si="1"/>
        <v>1.2593405817500347E-3</v>
      </c>
      <c r="Q23">
        <f>(O23-N23)/O23</f>
        <v>5.1401656397960592E-4</v>
      </c>
      <c r="R23">
        <f t="shared" si="3"/>
        <v>3.1999999999999997</v>
      </c>
      <c r="S23">
        <v>3.1972208000000002</v>
      </c>
      <c r="T23">
        <v>4.9956575000000001</v>
      </c>
    </row>
    <row r="24" spans="1:20">
      <c r="A24">
        <v>10</v>
      </c>
      <c r="B24">
        <v>4</v>
      </c>
      <c r="C24">
        <v>0.71364964646110796</v>
      </c>
      <c r="D24">
        <v>30</v>
      </c>
      <c r="E24">
        <v>0.5</v>
      </c>
      <c r="F24">
        <v>75</v>
      </c>
      <c r="G24">
        <v>130553</v>
      </c>
      <c r="H24" s="3">
        <v>5.0000000000000004E-16</v>
      </c>
      <c r="I24" s="3">
        <v>5.2865890977732704E-16</v>
      </c>
      <c r="J24" s="3">
        <v>6.5981143460080099E-16</v>
      </c>
      <c r="K24" s="3">
        <v>7.7581635200231302E-15</v>
      </c>
      <c r="L24" s="3">
        <v>1.85176336970011E-18</v>
      </c>
      <c r="M24" s="3">
        <v>6.9018006648159105E-11</v>
      </c>
      <c r="N24">
        <v>3.8974781228527799</v>
      </c>
      <c r="O24">
        <f t="shared" ref="O24:O87" si="6">D24*(A24/100) + 1 * (1-A24/100)</f>
        <v>3.9</v>
      </c>
      <c r="P24">
        <f t="shared" si="1"/>
        <v>2.5218771472199641E-3</v>
      </c>
      <c r="Q24">
        <f t="shared" ref="Q24:Q87" si="7">(O24-N24)/O24</f>
        <v>6.4663516595383694E-4</v>
      </c>
      <c r="R24">
        <f t="shared" si="3"/>
        <v>6.3999999999999915</v>
      </c>
      <c r="S24">
        <v>6.3944345</v>
      </c>
      <c r="T24">
        <v>9.9913039000000001</v>
      </c>
    </row>
    <row r="25" spans="1:20">
      <c r="A25">
        <v>15</v>
      </c>
      <c r="B25">
        <v>4</v>
      </c>
      <c r="C25">
        <v>0.87403874447366303</v>
      </c>
      <c r="D25">
        <v>30</v>
      </c>
      <c r="E25">
        <v>0.5</v>
      </c>
      <c r="F25">
        <v>75</v>
      </c>
      <c r="G25">
        <v>134421</v>
      </c>
      <c r="H25" s="3">
        <v>5.0000000000000004E-16</v>
      </c>
      <c r="I25" s="3">
        <v>7.0429984159006497E-16</v>
      </c>
      <c r="J25" s="3">
        <v>7.0043318159983402E-16</v>
      </c>
      <c r="K25" s="3">
        <v>7.0999782314584399E-15</v>
      </c>
      <c r="L25" s="3">
        <v>3.8955544334859503E-18</v>
      </c>
      <c r="M25" s="3">
        <v>9.4672689006376402E-11</v>
      </c>
      <c r="N25">
        <v>5.34620966547197</v>
      </c>
      <c r="O25">
        <f t="shared" si="6"/>
        <v>5.35</v>
      </c>
      <c r="P25">
        <f t="shared" si="1"/>
        <v>3.7903345280296818E-3</v>
      </c>
      <c r="Q25">
        <f t="shared" si="7"/>
        <v>7.0847374355694989E-4</v>
      </c>
      <c r="R25">
        <f t="shared" si="3"/>
        <v>9.5999999999999943</v>
      </c>
      <c r="S25">
        <v>9.5916352000000007</v>
      </c>
      <c r="T25">
        <v>14.986929999999999</v>
      </c>
    </row>
    <row r="26" spans="1:20">
      <c r="A26">
        <v>20</v>
      </c>
      <c r="B26">
        <v>4</v>
      </c>
      <c r="C26">
        <v>1.00925300880806</v>
      </c>
      <c r="D26">
        <v>30</v>
      </c>
      <c r="E26">
        <v>0.5</v>
      </c>
      <c r="F26">
        <v>75</v>
      </c>
      <c r="G26">
        <v>114884</v>
      </c>
      <c r="H26" s="3">
        <v>5.0000000000000004E-16</v>
      </c>
      <c r="I26" s="3">
        <v>1.0473841444132E-15</v>
      </c>
      <c r="J26" s="3">
        <v>1.01675617442549E-15</v>
      </c>
      <c r="K26" s="3">
        <v>9.3362159267092896E-15</v>
      </c>
      <c r="L26" s="3">
        <v>7.2273062526607097E-18</v>
      </c>
      <c r="M26" s="3">
        <v>1.2032768004676599E-10</v>
      </c>
      <c r="N26">
        <v>6.7949586395133901</v>
      </c>
      <c r="O26">
        <f t="shared" si="6"/>
        <v>6.8</v>
      </c>
      <c r="P26">
        <f t="shared" si="1"/>
        <v>5.0413604866097472E-3</v>
      </c>
      <c r="Q26">
        <f t="shared" si="7"/>
        <v>7.413765421484923E-4</v>
      </c>
      <c r="R26">
        <f t="shared" si="3"/>
        <v>12.799999999999899</v>
      </c>
      <c r="S26">
        <v>12.7888743</v>
      </c>
      <c r="T26">
        <v>19.982616100000001</v>
      </c>
    </row>
    <row r="27" spans="1:20">
      <c r="A27">
        <v>25</v>
      </c>
      <c r="B27">
        <v>4</v>
      </c>
      <c r="C27">
        <v>1.1283791670955099</v>
      </c>
      <c r="D27">
        <v>30</v>
      </c>
      <c r="E27">
        <v>0.5</v>
      </c>
      <c r="F27">
        <v>75</v>
      </c>
      <c r="G27">
        <v>83069</v>
      </c>
      <c r="H27" s="3">
        <v>5.0000000000000004E-16</v>
      </c>
      <c r="I27" s="3">
        <v>1.757365949047E-15</v>
      </c>
      <c r="J27" s="3">
        <v>2.4185242997884201E-15</v>
      </c>
      <c r="K27" s="3">
        <v>2.2513082842413599E-14</v>
      </c>
      <c r="L27" s="3">
        <v>8.4501845089859506E-18</v>
      </c>
      <c r="M27" s="3">
        <v>1.4598263202138499E-10</v>
      </c>
      <c r="N27">
        <v>8.2437054074930103</v>
      </c>
      <c r="O27">
        <f t="shared" si="6"/>
        <v>8.25</v>
      </c>
      <c r="P27">
        <f t="shared" si="1"/>
        <v>6.2945925069897157E-3</v>
      </c>
      <c r="Q27">
        <f t="shared" si="7"/>
        <v>7.6298090993814731E-4</v>
      </c>
      <c r="R27">
        <f t="shared" si="3"/>
        <v>15.999999999999922</v>
      </c>
      <c r="S27">
        <v>15.9861086</v>
      </c>
      <c r="T27">
        <v>24.978294600000002</v>
      </c>
    </row>
    <row r="28" spans="1:20">
      <c r="A28">
        <v>30</v>
      </c>
      <c r="B28">
        <v>4</v>
      </c>
      <c r="C28">
        <v>1.2360774464741999</v>
      </c>
      <c r="D28">
        <v>30</v>
      </c>
      <c r="E28">
        <v>0.5</v>
      </c>
      <c r="F28">
        <v>75</v>
      </c>
      <c r="G28">
        <v>76677</v>
      </c>
      <c r="H28" s="3">
        <v>5.0000000000000004E-16</v>
      </c>
      <c r="I28" s="3">
        <v>2.2384329937990498E-15</v>
      </c>
      <c r="J28" s="3">
        <v>2.8062545159750701E-15</v>
      </c>
      <c r="K28" s="3">
        <v>2.19810778897281E-14</v>
      </c>
      <c r="L28" s="3">
        <v>1.2113506927676E-17</v>
      </c>
      <c r="M28" s="3">
        <v>1.7163632666553E-10</v>
      </c>
      <c r="N28">
        <v>9.6923811734507606</v>
      </c>
      <c r="O28">
        <f t="shared" si="6"/>
        <v>9.6999999999999993</v>
      </c>
      <c r="P28">
        <f t="shared" si="1"/>
        <v>7.618826549238733E-3</v>
      </c>
      <c r="Q28">
        <f t="shared" si="7"/>
        <v>7.8544603600399316E-4</v>
      </c>
      <c r="R28">
        <f t="shared" si="3"/>
        <v>19.19999999999979</v>
      </c>
      <c r="S28">
        <v>19.183186299999999</v>
      </c>
      <c r="T28">
        <v>29.973728600000001</v>
      </c>
    </row>
    <row r="29" spans="1:20">
      <c r="A29">
        <v>35</v>
      </c>
      <c r="B29">
        <v>4</v>
      </c>
      <c r="C29">
        <v>1.3351162356249</v>
      </c>
      <c r="D29">
        <v>30</v>
      </c>
      <c r="E29">
        <v>0.5</v>
      </c>
      <c r="F29">
        <v>75</v>
      </c>
      <c r="G29">
        <v>72299</v>
      </c>
      <c r="H29" s="3">
        <v>5.0000000000000004E-16</v>
      </c>
      <c r="I29" s="3">
        <v>2.7288354123089399E-15</v>
      </c>
      <c r="J29" s="3">
        <v>2.94710301487703E-15</v>
      </c>
      <c r="K29" s="3">
        <v>2.02379189354592E-14</v>
      </c>
      <c r="L29" s="3">
        <v>1.15675695808133E-17</v>
      </c>
      <c r="M29" s="3">
        <v>1.9729207147452499E-10</v>
      </c>
      <c r="N29">
        <v>11.141172713147</v>
      </c>
      <c r="O29">
        <f t="shared" si="6"/>
        <v>11.15</v>
      </c>
      <c r="P29">
        <f t="shared" si="1"/>
        <v>8.8272868530001602E-3</v>
      </c>
      <c r="Q29">
        <f t="shared" si="7"/>
        <v>7.9168491955158382E-4</v>
      </c>
      <c r="R29">
        <f t="shared" si="3"/>
        <v>22.399999999999693</v>
      </c>
      <c r="S29">
        <v>22.380519199999998</v>
      </c>
      <c r="T29">
        <v>34.969561300000002</v>
      </c>
    </row>
    <row r="30" spans="1:20">
      <c r="A30">
        <v>40</v>
      </c>
      <c r="B30">
        <v>4</v>
      </c>
      <c r="C30">
        <v>1.4272992929222099</v>
      </c>
      <c r="D30">
        <v>30</v>
      </c>
      <c r="E30">
        <v>0.5</v>
      </c>
      <c r="F30">
        <v>75</v>
      </c>
      <c r="G30">
        <v>62193</v>
      </c>
      <c r="H30" s="3">
        <v>5.0000000000000004E-16</v>
      </c>
      <c r="I30" s="3">
        <v>3.5847555170289498E-15</v>
      </c>
      <c r="J30" s="3">
        <v>3.9144576958939203E-15</v>
      </c>
      <c r="K30" s="3">
        <v>2.62914714546277E-14</v>
      </c>
      <c r="L30" s="3">
        <v>1.72776190507098E-17</v>
      </c>
      <c r="M30" s="3">
        <v>2.2294669987058299E-10</v>
      </c>
      <c r="N30">
        <v>12.589901208498601</v>
      </c>
      <c r="O30">
        <f t="shared" si="6"/>
        <v>12.6</v>
      </c>
      <c r="P30">
        <f t="shared" si="1"/>
        <v>1.0098791501398807E-2</v>
      </c>
      <c r="Q30">
        <f t="shared" si="7"/>
        <v>8.0149138899990541E-4</v>
      </c>
      <c r="R30">
        <f t="shared" si="3"/>
        <v>25.599999999999749</v>
      </c>
      <c r="S30">
        <v>25.5777131</v>
      </c>
      <c r="T30">
        <v>39.965176800000002</v>
      </c>
    </row>
    <row r="31" spans="1:20">
      <c r="A31">
        <v>45</v>
      </c>
      <c r="B31">
        <v>4</v>
      </c>
      <c r="C31">
        <v>1.5138795132120899</v>
      </c>
      <c r="D31">
        <v>30</v>
      </c>
      <c r="E31">
        <v>0.5</v>
      </c>
      <c r="F31">
        <v>75</v>
      </c>
      <c r="G31">
        <v>57427</v>
      </c>
      <c r="H31" s="3">
        <v>5.0000000000000004E-16</v>
      </c>
      <c r="I31" s="3">
        <v>4.3289996979970198E-15</v>
      </c>
      <c r="J31" s="3">
        <v>4.4915955883209702E-15</v>
      </c>
      <c r="K31" s="3">
        <v>3.0346832978195001E-14</v>
      </c>
      <c r="L31" s="3">
        <v>2.1494534036353001E-17</v>
      </c>
      <c r="M31" s="3">
        <v>2.4860146565687903E-10</v>
      </c>
      <c r="N31">
        <v>14.038637462339199</v>
      </c>
      <c r="O31">
        <f t="shared" si="6"/>
        <v>14.05</v>
      </c>
      <c r="P31">
        <f t="shared" si="1"/>
        <v>1.1362537660801308E-2</v>
      </c>
      <c r="Q31">
        <f t="shared" si="7"/>
        <v>8.0872154169404323E-4</v>
      </c>
      <c r="R31">
        <f t="shared" si="3"/>
        <v>28.799999999999766</v>
      </c>
      <c r="S31">
        <v>28.774924299999999</v>
      </c>
      <c r="T31">
        <v>44.960819200000003</v>
      </c>
    </row>
    <row r="32" spans="1:20">
      <c r="A32">
        <v>50</v>
      </c>
      <c r="B32">
        <v>4</v>
      </c>
      <c r="C32">
        <v>1.5957691216057299</v>
      </c>
      <c r="D32">
        <v>30</v>
      </c>
      <c r="E32">
        <v>0.5</v>
      </c>
      <c r="F32">
        <v>75</v>
      </c>
      <c r="G32">
        <v>58824</v>
      </c>
      <c r="H32" s="3">
        <v>5.0000000000000004E-16</v>
      </c>
      <c r="I32" s="3">
        <v>4.6623182820973002E-15</v>
      </c>
      <c r="J32" s="3">
        <v>4.2099294347517702E-15</v>
      </c>
      <c r="K32" s="3">
        <v>2.37217353889881E-14</v>
      </c>
      <c r="L32" s="3">
        <v>2.3757800538703201E-17</v>
      </c>
      <c r="M32" s="3">
        <v>2.7425621062609199E-10</v>
      </c>
      <c r="N32">
        <v>15.4873725406297</v>
      </c>
      <c r="O32">
        <f t="shared" si="6"/>
        <v>15.5</v>
      </c>
      <c r="P32">
        <f t="shared" si="1"/>
        <v>1.2627459370300187E-2</v>
      </c>
      <c r="Q32">
        <f t="shared" si="7"/>
        <v>8.1467479808388298E-4</v>
      </c>
      <c r="R32">
        <f t="shared" si="3"/>
        <v>31.999999999999968</v>
      </c>
      <c r="S32">
        <v>31.9721327</v>
      </c>
      <c r="T32">
        <v>49.956457399999998</v>
      </c>
    </row>
    <row r="33" spans="1:20">
      <c r="A33">
        <v>5</v>
      </c>
      <c r="B33">
        <v>4</v>
      </c>
      <c r="C33">
        <v>0.50462650440403201</v>
      </c>
      <c r="D33">
        <v>10</v>
      </c>
      <c r="E33">
        <v>0.5</v>
      </c>
      <c r="F33">
        <v>25</v>
      </c>
      <c r="G33">
        <v>21430</v>
      </c>
      <c r="H33" s="3">
        <v>5.0000000000000004E-16</v>
      </c>
      <c r="I33" s="3">
        <v>1.19528737426899E-15</v>
      </c>
      <c r="J33" s="3">
        <v>1.4127024000573301E-15</v>
      </c>
      <c r="K33" s="3">
        <v>9.6233137296580705E-15</v>
      </c>
      <c r="L33" s="3">
        <v>2.0027572325808701E-17</v>
      </c>
      <c r="M33" s="3">
        <v>2.5615008430584501E-11</v>
      </c>
      <c r="N33">
        <v>1.44649113794067</v>
      </c>
      <c r="O33">
        <f t="shared" si="6"/>
        <v>1.45</v>
      </c>
      <c r="P33">
        <f t="shared" si="1"/>
        <v>3.5088620593299868E-3</v>
      </c>
      <c r="Q33">
        <f t="shared" si="7"/>
        <v>2.4199048685034394E-3</v>
      </c>
      <c r="R33">
        <f t="shared" si="3"/>
        <v>3.1999999999999997</v>
      </c>
      <c r="S33">
        <v>3.1750484999999999</v>
      </c>
      <c r="T33">
        <v>4.9610133000000003</v>
      </c>
    </row>
    <row r="34" spans="1:20">
      <c r="A34">
        <v>5</v>
      </c>
      <c r="B34">
        <v>4</v>
      </c>
      <c r="C34">
        <v>0.50462650440403201</v>
      </c>
      <c r="D34">
        <v>10</v>
      </c>
      <c r="E34">
        <v>0.5</v>
      </c>
      <c r="F34">
        <v>50</v>
      </c>
      <c r="G34">
        <v>80980</v>
      </c>
      <c r="H34" s="3">
        <v>5.0000000000000004E-16</v>
      </c>
      <c r="I34" s="3">
        <v>3.1688984300514199E-16</v>
      </c>
      <c r="J34" s="3">
        <v>6.9799031423677705E-16</v>
      </c>
      <c r="K34" s="3">
        <v>9.8056747476034995E-15</v>
      </c>
      <c r="L34" s="3">
        <v>2.0165745186043298E-18</v>
      </c>
      <c r="M34" s="3">
        <v>2.56617394865564E-11</v>
      </c>
      <c r="N34">
        <v>1.44913006185566</v>
      </c>
      <c r="O34">
        <f t="shared" si="6"/>
        <v>1.45</v>
      </c>
      <c r="P34">
        <f t="shared" si="1"/>
        <v>8.6993814433999894E-4</v>
      </c>
      <c r="Q34">
        <f t="shared" si="7"/>
        <v>5.9995734092413726E-4</v>
      </c>
      <c r="R34">
        <f t="shared" si="3"/>
        <v>3.1999999999999997</v>
      </c>
      <c r="S34">
        <v>3.1938138</v>
      </c>
      <c r="T34">
        <v>4.9903341000000001</v>
      </c>
    </row>
    <row r="35" spans="1:20">
      <c r="A35">
        <v>5</v>
      </c>
      <c r="B35">
        <v>4</v>
      </c>
      <c r="C35">
        <v>0.50462650440403201</v>
      </c>
      <c r="D35">
        <v>10</v>
      </c>
      <c r="E35">
        <v>0.5</v>
      </c>
      <c r="F35">
        <v>100</v>
      </c>
      <c r="G35">
        <v>386961</v>
      </c>
      <c r="H35" s="3">
        <v>5.0000000000000004E-16</v>
      </c>
      <c r="I35" s="3">
        <v>6.6345827689029594E-17</v>
      </c>
      <c r="J35" s="3">
        <v>3.0269816643151601E-16</v>
      </c>
      <c r="K35" s="3">
        <v>8.4732399421516793E-15</v>
      </c>
      <c r="L35" s="3">
        <v>2.94860151524558E-19</v>
      </c>
      <c r="M35" s="3">
        <v>2.5673247828374099E-11</v>
      </c>
      <c r="N35">
        <v>1.44977994313509</v>
      </c>
      <c r="O35">
        <f t="shared" si="6"/>
        <v>1.45</v>
      </c>
      <c r="P35">
        <f t="shared" si="1"/>
        <v>2.2005686491000098E-4</v>
      </c>
      <c r="Q35">
        <f t="shared" si="7"/>
        <v>1.517633551103455E-4</v>
      </c>
      <c r="R35">
        <f t="shared" si="3"/>
        <v>3.1999999999999997</v>
      </c>
      <c r="S35">
        <v>3.1984352</v>
      </c>
      <c r="T35">
        <v>4.9975548999999999</v>
      </c>
    </row>
    <row r="36" spans="1:20">
      <c r="A36">
        <v>10</v>
      </c>
      <c r="B36">
        <v>4</v>
      </c>
      <c r="C36">
        <v>0.71364964646110796</v>
      </c>
      <c r="D36">
        <v>10</v>
      </c>
      <c r="E36">
        <v>0.5</v>
      </c>
      <c r="F36">
        <v>25</v>
      </c>
      <c r="G36">
        <v>17074</v>
      </c>
      <c r="H36" s="3">
        <v>5.0000000000000004E-16</v>
      </c>
      <c r="I36" s="3">
        <v>1.96362796894714E-15</v>
      </c>
      <c r="J36" s="3">
        <v>1.72698227921781E-15</v>
      </c>
      <c r="K36" s="3">
        <v>1.2514279364461E-14</v>
      </c>
      <c r="L36" s="3">
        <v>6.7938975183136401E-17</v>
      </c>
      <c r="M36" s="3">
        <v>3.3526983941803601E-11</v>
      </c>
      <c r="N36">
        <v>1.89328398173756</v>
      </c>
      <c r="O36">
        <f t="shared" si="6"/>
        <v>1.9</v>
      </c>
      <c r="P36">
        <f t="shared" si="1"/>
        <v>6.7160182624399489E-3</v>
      </c>
      <c r="Q36">
        <f t="shared" si="7"/>
        <v>3.5347464539157627E-3</v>
      </c>
      <c r="R36">
        <f t="shared" si="3"/>
        <v>6.3999999999999915</v>
      </c>
      <c r="S36">
        <v>6.3522438000000001</v>
      </c>
      <c r="T36">
        <v>9.9253809999999998</v>
      </c>
    </row>
    <row r="37" spans="1:20">
      <c r="A37">
        <v>10</v>
      </c>
      <c r="B37">
        <v>4</v>
      </c>
      <c r="C37">
        <v>0.71364964646110796</v>
      </c>
      <c r="D37">
        <v>10</v>
      </c>
      <c r="E37">
        <v>0.5</v>
      </c>
      <c r="F37">
        <v>50</v>
      </c>
      <c r="G37">
        <v>71566</v>
      </c>
      <c r="H37" s="3">
        <v>5.0000000000000004E-16</v>
      </c>
      <c r="I37" s="3">
        <v>4.6970268739874796E-16</v>
      </c>
      <c r="J37" s="3">
        <v>7.3476999895984499E-16</v>
      </c>
      <c r="K37" s="3">
        <v>8.8559293594981902E-15</v>
      </c>
      <c r="L37" s="3">
        <v>7.7930528393004397E-18</v>
      </c>
      <c r="M37" s="3">
        <v>3.3614742526378598E-11</v>
      </c>
      <c r="N37">
        <v>1.8982397487914699</v>
      </c>
      <c r="O37">
        <f t="shared" si="6"/>
        <v>1.9</v>
      </c>
      <c r="P37">
        <f t="shared" si="1"/>
        <v>1.7602512085299615E-3</v>
      </c>
      <c r="Q37">
        <f t="shared" si="7"/>
        <v>9.2644800448945348E-4</v>
      </c>
      <c r="R37">
        <f t="shared" si="3"/>
        <v>6.3999999999999915</v>
      </c>
      <c r="S37">
        <v>6.3874826999999996</v>
      </c>
      <c r="T37">
        <v>9.9804417000000001</v>
      </c>
    </row>
    <row r="38" spans="1:20">
      <c r="A38">
        <v>10</v>
      </c>
      <c r="B38">
        <v>4</v>
      </c>
      <c r="C38">
        <v>0.71364964646110796</v>
      </c>
      <c r="D38">
        <v>10</v>
      </c>
      <c r="E38">
        <v>0.5</v>
      </c>
      <c r="F38">
        <v>100</v>
      </c>
      <c r="G38">
        <v>306769</v>
      </c>
      <c r="H38" s="3">
        <v>5.0000000000000004E-16</v>
      </c>
      <c r="I38" s="3">
        <v>1.09652948798984E-16</v>
      </c>
      <c r="J38" s="3">
        <v>3.0216250655001599E-16</v>
      </c>
      <c r="K38" s="3">
        <v>7.3448713646210497E-15</v>
      </c>
      <c r="L38" s="3">
        <v>6.7976697556130203E-19</v>
      </c>
      <c r="M38" s="3">
        <v>3.3638125450116498E-11</v>
      </c>
      <c r="N38">
        <v>1.8995601930949599</v>
      </c>
      <c r="O38">
        <f t="shared" si="6"/>
        <v>1.9</v>
      </c>
      <c r="P38">
        <f t="shared" si="1"/>
        <v>4.3980690503997444E-4</v>
      </c>
      <c r="Q38">
        <f t="shared" si="7"/>
        <v>2.3147731844209182E-4</v>
      </c>
      <c r="R38">
        <f t="shared" si="3"/>
        <v>6.3999999999999915</v>
      </c>
      <c r="S38">
        <v>6.3968724999999997</v>
      </c>
      <c r="T38">
        <v>9.9951132999999999</v>
      </c>
    </row>
    <row r="39" spans="1:20">
      <c r="A39">
        <v>15</v>
      </c>
      <c r="B39">
        <v>4</v>
      </c>
      <c r="C39">
        <v>0.87403874447366303</v>
      </c>
      <c r="D39">
        <v>10</v>
      </c>
      <c r="E39">
        <v>0.5</v>
      </c>
      <c r="F39">
        <v>25</v>
      </c>
      <c r="G39">
        <v>12419</v>
      </c>
      <c r="H39" s="3">
        <v>5.0000000000000004E-16</v>
      </c>
      <c r="I39" s="3">
        <v>3.3365769927006799E-15</v>
      </c>
      <c r="J39" s="3">
        <v>3.7448903012558697E-15</v>
      </c>
      <c r="K39" s="3">
        <v>4.01653983462261E-14</v>
      </c>
      <c r="L39" s="3">
        <v>8.0445374695945003E-17</v>
      </c>
      <c r="M39" s="3">
        <v>4.1436949672349602E-11</v>
      </c>
      <c r="N39">
        <v>2.3399633323087499</v>
      </c>
      <c r="O39">
        <f t="shared" si="6"/>
        <v>2.35</v>
      </c>
      <c r="P39">
        <f t="shared" si="1"/>
        <v>1.0036667691250223E-2</v>
      </c>
      <c r="Q39">
        <f t="shared" si="7"/>
        <v>4.2709224218086053E-3</v>
      </c>
      <c r="R39">
        <f t="shared" si="3"/>
        <v>9.5999999999999943</v>
      </c>
      <c r="S39">
        <v>9.5286317999999994</v>
      </c>
      <c r="T39">
        <v>14.8884872</v>
      </c>
    </row>
    <row r="40" spans="1:20">
      <c r="A40">
        <v>15</v>
      </c>
      <c r="B40">
        <v>4</v>
      </c>
      <c r="C40">
        <v>0.87403874447366303</v>
      </c>
      <c r="D40">
        <v>10</v>
      </c>
      <c r="E40">
        <v>0.5</v>
      </c>
      <c r="F40">
        <v>50</v>
      </c>
      <c r="G40">
        <v>47319</v>
      </c>
      <c r="H40" s="3">
        <v>5.0000000000000004E-16</v>
      </c>
      <c r="I40" s="3">
        <v>8.7846623492213405E-16</v>
      </c>
      <c r="J40" s="3">
        <v>1.0319608303868E-15</v>
      </c>
      <c r="K40" s="3">
        <v>8.1083132997645696E-15</v>
      </c>
      <c r="L40" s="3">
        <v>1.34007248875682E-17</v>
      </c>
      <c r="M40" s="3">
        <v>4.1568143770280402E-11</v>
      </c>
      <c r="N40">
        <v>2.3473719224921701</v>
      </c>
      <c r="O40">
        <f t="shared" si="6"/>
        <v>2.35</v>
      </c>
      <c r="P40">
        <f t="shared" si="1"/>
        <v>2.6280775078300067E-3</v>
      </c>
      <c r="Q40">
        <f t="shared" si="7"/>
        <v>1.1183308543957476E-3</v>
      </c>
      <c r="R40">
        <f t="shared" si="3"/>
        <v>9.5999999999999943</v>
      </c>
      <c r="S40">
        <v>9.5813115999999994</v>
      </c>
      <c r="T40">
        <v>14.970799400000001</v>
      </c>
    </row>
    <row r="41" spans="1:20">
      <c r="A41">
        <v>15</v>
      </c>
      <c r="B41">
        <v>4</v>
      </c>
      <c r="C41">
        <v>0.87403874447366303</v>
      </c>
      <c r="D41">
        <v>10</v>
      </c>
      <c r="E41">
        <v>0.5</v>
      </c>
      <c r="F41">
        <v>100</v>
      </c>
      <c r="G41">
        <v>224953</v>
      </c>
      <c r="H41" s="3">
        <v>5.0000000000000004E-16</v>
      </c>
      <c r="I41" s="3">
        <v>1.8494072324674801E-16</v>
      </c>
      <c r="J41" s="3">
        <v>3.5372394739993002E-16</v>
      </c>
      <c r="K41" s="3">
        <v>6.8141543774077901E-15</v>
      </c>
      <c r="L41" s="3">
        <v>1.3765967155741899E-18</v>
      </c>
      <c r="M41" s="3">
        <v>4.1602970516525197E-11</v>
      </c>
      <c r="N41">
        <v>2.3493386046403701</v>
      </c>
      <c r="O41">
        <f t="shared" si="6"/>
        <v>2.35</v>
      </c>
      <c r="P41">
        <f t="shared" si="1"/>
        <v>6.61395359629946E-4</v>
      </c>
      <c r="Q41">
        <f t="shared" si="7"/>
        <v>2.8144483388508338E-4</v>
      </c>
      <c r="R41">
        <f t="shared" si="3"/>
        <v>9.5999999999999943</v>
      </c>
      <c r="S41">
        <v>9.5952967999999998</v>
      </c>
      <c r="T41">
        <v>14.992651199999999</v>
      </c>
    </row>
    <row r="42" spans="1:20">
      <c r="A42">
        <v>20</v>
      </c>
      <c r="B42">
        <v>4</v>
      </c>
      <c r="C42">
        <v>1.00925300880806</v>
      </c>
      <c r="D42">
        <v>10</v>
      </c>
      <c r="E42">
        <v>0.5</v>
      </c>
      <c r="F42">
        <v>25</v>
      </c>
      <c r="G42">
        <v>9113</v>
      </c>
      <c r="H42" s="3">
        <v>5.0000000000000004E-16</v>
      </c>
      <c r="I42" s="3">
        <v>5.4137405224233201E-15</v>
      </c>
      <c r="J42" s="3">
        <v>7.2194942910355796E-15</v>
      </c>
      <c r="K42" s="3">
        <v>5.8585712186750799E-14</v>
      </c>
      <c r="L42" s="3">
        <v>1.7377108051181499E-16</v>
      </c>
      <c r="M42" s="3">
        <v>4.9335417380843601E-11</v>
      </c>
      <c r="N42">
        <v>2.7859933843623601</v>
      </c>
      <c r="O42">
        <f t="shared" si="6"/>
        <v>2.8</v>
      </c>
      <c r="P42">
        <f t="shared" si="1"/>
        <v>1.4006615637639719E-2</v>
      </c>
      <c r="Q42">
        <f t="shared" si="7"/>
        <v>5.002362727728471E-3</v>
      </c>
      <c r="R42">
        <f t="shared" si="3"/>
        <v>12.799999999999899</v>
      </c>
      <c r="S42">
        <v>12.7004006</v>
      </c>
      <c r="T42">
        <v>19.844375899999999</v>
      </c>
    </row>
    <row r="43" spans="1:20">
      <c r="A43">
        <v>20</v>
      </c>
      <c r="B43">
        <v>4</v>
      </c>
      <c r="C43">
        <v>1.00925300880806</v>
      </c>
      <c r="D43">
        <v>10</v>
      </c>
      <c r="E43">
        <v>0.5</v>
      </c>
      <c r="F43">
        <v>50</v>
      </c>
      <c r="G43">
        <v>38057</v>
      </c>
      <c r="H43" s="3">
        <v>5.0000000000000004E-16</v>
      </c>
      <c r="I43" s="3">
        <v>1.30124416147684E-15</v>
      </c>
      <c r="J43" s="3">
        <v>1.4115445718908801E-15</v>
      </c>
      <c r="K43" s="3">
        <v>8.7012977108586799E-15</v>
      </c>
      <c r="L43" s="3">
        <v>2.0421308244210998E-17</v>
      </c>
      <c r="M43" s="3">
        <v>4.9521449053324299E-11</v>
      </c>
      <c r="N43">
        <v>2.7964986772397298</v>
      </c>
      <c r="O43">
        <f t="shared" si="6"/>
        <v>2.8</v>
      </c>
      <c r="P43">
        <f t="shared" si="1"/>
        <v>3.5013227602700425E-3</v>
      </c>
      <c r="Q43">
        <f t="shared" si="7"/>
        <v>1.2504724143821582E-3</v>
      </c>
      <c r="R43">
        <f t="shared" si="3"/>
        <v>12.799999999999899</v>
      </c>
      <c r="S43">
        <v>12.775102</v>
      </c>
      <c r="T43">
        <v>19.961096999999999</v>
      </c>
    </row>
    <row r="44" spans="1:20">
      <c r="A44">
        <v>20</v>
      </c>
      <c r="B44">
        <v>4</v>
      </c>
      <c r="C44">
        <v>1.00925300880806</v>
      </c>
      <c r="D44">
        <v>10</v>
      </c>
      <c r="E44">
        <v>0.5</v>
      </c>
      <c r="F44">
        <v>100</v>
      </c>
      <c r="G44">
        <v>191128</v>
      </c>
      <c r="H44" s="3">
        <v>5.0000000000000004E-16</v>
      </c>
      <c r="I44" s="3">
        <v>2.5934399979657398E-16</v>
      </c>
      <c r="J44" s="3">
        <v>3.6326843498786098E-16</v>
      </c>
      <c r="K44" s="3">
        <v>7.58171516474597E-15</v>
      </c>
      <c r="L44" s="3">
        <v>2.4396323735576101E-18</v>
      </c>
      <c r="M44" s="3">
        <v>4.9567899993120002E-11</v>
      </c>
      <c r="N44">
        <v>2.7991217828672599</v>
      </c>
      <c r="O44">
        <f t="shared" si="6"/>
        <v>2.8</v>
      </c>
      <c r="P44">
        <f t="shared" si="1"/>
        <v>8.7821713273994462E-4</v>
      </c>
      <c r="Q44">
        <f t="shared" si="7"/>
        <v>3.136489759785517E-4</v>
      </c>
      <c r="R44">
        <f t="shared" si="3"/>
        <v>12.799999999999899</v>
      </c>
      <c r="S44">
        <v>12.7937549</v>
      </c>
      <c r="T44">
        <v>19.9902421</v>
      </c>
    </row>
    <row r="45" spans="1:20">
      <c r="A45">
        <v>25</v>
      </c>
      <c r="B45">
        <v>4</v>
      </c>
      <c r="C45">
        <v>1.1283791670955099</v>
      </c>
      <c r="D45">
        <v>10</v>
      </c>
      <c r="E45">
        <v>0.5</v>
      </c>
      <c r="F45">
        <v>25</v>
      </c>
      <c r="G45">
        <v>7660</v>
      </c>
      <c r="H45" s="3">
        <v>5.0000000000000004E-16</v>
      </c>
      <c r="I45" s="3">
        <v>7.4745633471002206E-15</v>
      </c>
      <c r="J45" s="3">
        <v>1.0950242202365301E-14</v>
      </c>
      <c r="K45" s="3">
        <v>8.2672769489824804E-14</v>
      </c>
      <c r="L45" s="3">
        <v>1.6833283429066801E-16</v>
      </c>
      <c r="M45" s="3">
        <v>5.7255155238787597E-11</v>
      </c>
      <c r="N45">
        <v>3.23322457139765</v>
      </c>
      <c r="O45">
        <f t="shared" si="6"/>
        <v>3.25</v>
      </c>
      <c r="P45">
        <f t="shared" si="1"/>
        <v>1.677542860235004E-2</v>
      </c>
      <c r="Q45">
        <f t="shared" si="7"/>
        <v>5.1616703391846276E-3</v>
      </c>
      <c r="R45">
        <f t="shared" si="3"/>
        <v>15.999999999999922</v>
      </c>
      <c r="S45">
        <v>15.8807142</v>
      </c>
      <c r="T45">
        <v>24.813615899999999</v>
      </c>
    </row>
    <row r="46" spans="1:20">
      <c r="A46">
        <v>25</v>
      </c>
      <c r="B46">
        <v>4</v>
      </c>
      <c r="C46">
        <v>1.1283791670955099</v>
      </c>
      <c r="D46">
        <v>10</v>
      </c>
      <c r="E46">
        <v>0.5</v>
      </c>
      <c r="F46">
        <v>50</v>
      </c>
      <c r="G46">
        <v>36009</v>
      </c>
      <c r="H46" s="3">
        <v>5.0000000000000004E-16</v>
      </c>
      <c r="I46" s="3">
        <v>1.5961251585367299E-15</v>
      </c>
      <c r="J46" s="3">
        <v>1.42704361178607E-15</v>
      </c>
      <c r="K46" s="3">
        <v>1.18770653810818E-14</v>
      </c>
      <c r="L46" s="3">
        <v>3.7261400444311201E-17</v>
      </c>
      <c r="M46" s="3">
        <v>5.7474870833749199E-11</v>
      </c>
      <c r="N46">
        <v>3.2456320106472001</v>
      </c>
      <c r="O46">
        <f t="shared" si="6"/>
        <v>3.25</v>
      </c>
      <c r="P46">
        <f t="shared" si="1"/>
        <v>4.367989352799917E-3</v>
      </c>
      <c r="Q46">
        <f t="shared" si="7"/>
        <v>1.343996723938436E-3</v>
      </c>
      <c r="R46">
        <f t="shared" si="3"/>
        <v>15.999999999999922</v>
      </c>
      <c r="S46">
        <v>15.968939000000001</v>
      </c>
      <c r="T46">
        <v>24.951467099999999</v>
      </c>
    </row>
    <row r="47" spans="1:20">
      <c r="A47">
        <v>25</v>
      </c>
      <c r="B47">
        <v>4</v>
      </c>
      <c r="C47">
        <v>1.1283791670955099</v>
      </c>
      <c r="D47">
        <v>10</v>
      </c>
      <c r="E47">
        <v>0.5</v>
      </c>
      <c r="F47">
        <v>100</v>
      </c>
      <c r="G47">
        <v>180688</v>
      </c>
      <c r="H47" s="3">
        <v>5.0000000000000004E-16</v>
      </c>
      <c r="I47" s="3">
        <v>3.18409397694812E-16</v>
      </c>
      <c r="J47" s="3">
        <v>3.5058671466985002E-16</v>
      </c>
      <c r="K47" s="3">
        <v>6.1122975978113598E-15</v>
      </c>
      <c r="L47" s="3">
        <v>3.5987213706343699E-18</v>
      </c>
      <c r="M47" s="3">
        <v>5.7532757250679498E-11</v>
      </c>
      <c r="N47">
        <v>3.2489008828524901</v>
      </c>
      <c r="O47">
        <f t="shared" si="6"/>
        <v>3.25</v>
      </c>
      <c r="P47">
        <f t="shared" si="1"/>
        <v>1.099117147509876E-3</v>
      </c>
      <c r="Q47">
        <f t="shared" si="7"/>
        <v>3.3818989154150032E-4</v>
      </c>
      <c r="R47">
        <f t="shared" si="3"/>
        <v>15.999999999999922</v>
      </c>
      <c r="S47">
        <v>15.992184099999999</v>
      </c>
      <c r="T47">
        <v>24.987787600000001</v>
      </c>
    </row>
    <row r="48" spans="1:20">
      <c r="A48">
        <v>30</v>
      </c>
      <c r="B48">
        <v>4</v>
      </c>
      <c r="C48">
        <v>1.2360774464741999</v>
      </c>
      <c r="D48">
        <v>10</v>
      </c>
      <c r="E48">
        <v>0.5</v>
      </c>
      <c r="F48">
        <v>25</v>
      </c>
      <c r="G48">
        <v>7669</v>
      </c>
      <c r="H48" s="3">
        <v>5.0000000000000004E-16</v>
      </c>
      <c r="I48" s="3">
        <v>8.4950072458536805E-15</v>
      </c>
      <c r="J48" s="3">
        <v>1.0407909271467101E-14</v>
      </c>
      <c r="K48" s="3">
        <v>6.1991089102508103E-14</v>
      </c>
      <c r="L48" s="3">
        <v>3.3273409783118302E-16</v>
      </c>
      <c r="M48" s="3">
        <v>6.5148210568451406E-11</v>
      </c>
      <c r="N48">
        <v>3.6789489839651601</v>
      </c>
      <c r="O48">
        <f t="shared" si="6"/>
        <v>3.7</v>
      </c>
      <c r="P48">
        <f t="shared" si="1"/>
        <v>2.1051016034840053E-2</v>
      </c>
      <c r="Q48">
        <f t="shared" si="7"/>
        <v>5.689463793200014E-3</v>
      </c>
      <c r="R48">
        <f t="shared" si="3"/>
        <v>19.19999999999979</v>
      </c>
      <c r="S48">
        <v>19.0503091</v>
      </c>
      <c r="T48">
        <v>29.766107999999999</v>
      </c>
    </row>
    <row r="49" spans="1:20">
      <c r="A49">
        <v>30</v>
      </c>
      <c r="B49">
        <v>4</v>
      </c>
      <c r="C49">
        <v>1.2360774464741999</v>
      </c>
      <c r="D49">
        <v>10</v>
      </c>
      <c r="E49">
        <v>0.5</v>
      </c>
      <c r="F49">
        <v>50</v>
      </c>
      <c r="G49">
        <v>37618</v>
      </c>
      <c r="H49" s="3">
        <v>5.0000000000000004E-16</v>
      </c>
      <c r="I49" s="3">
        <v>1.7392635096742101E-15</v>
      </c>
      <c r="J49" s="3">
        <v>1.5211162729150799E-15</v>
      </c>
      <c r="K49" s="3">
        <v>1.1701391764905201E-14</v>
      </c>
      <c r="L49" s="3">
        <v>4.2230357629696598E-17</v>
      </c>
      <c r="M49" s="3">
        <v>6.5427614706924998E-11</v>
      </c>
      <c r="N49">
        <v>3.6947270623250099</v>
      </c>
      <c r="O49">
        <f t="shared" si="6"/>
        <v>3.7</v>
      </c>
      <c r="P49">
        <f t="shared" si="1"/>
        <v>5.2729376749902634E-3</v>
      </c>
      <c r="Q49">
        <f t="shared" si="7"/>
        <v>1.425118290537909E-3</v>
      </c>
      <c r="R49">
        <f t="shared" si="3"/>
        <v>19.19999999999979</v>
      </c>
      <c r="S49">
        <v>19.162503900000001</v>
      </c>
      <c r="T49">
        <v>29.9414123</v>
      </c>
    </row>
    <row r="50" spans="1:20">
      <c r="A50">
        <v>30</v>
      </c>
      <c r="B50">
        <v>4</v>
      </c>
      <c r="C50">
        <v>1.2360774464741999</v>
      </c>
      <c r="D50">
        <v>10</v>
      </c>
      <c r="E50">
        <v>0.5</v>
      </c>
      <c r="F50">
        <v>100</v>
      </c>
      <c r="G50">
        <v>192970</v>
      </c>
      <c r="H50" s="3">
        <v>5.0000000000000004E-16</v>
      </c>
      <c r="I50" s="3">
        <v>3.3941827057225298E-16</v>
      </c>
      <c r="J50" s="3">
        <v>3.4755368872631699E-16</v>
      </c>
      <c r="K50" s="3">
        <v>6.7467077492268697E-15</v>
      </c>
      <c r="L50" s="3">
        <v>5.2245404692778402E-18</v>
      </c>
      <c r="M50" s="3">
        <v>6.5497543672327403E-11</v>
      </c>
      <c r="N50">
        <v>3.69867598270167</v>
      </c>
      <c r="O50">
        <f t="shared" si="6"/>
        <v>3.7</v>
      </c>
      <c r="P50">
        <f t="shared" si="1"/>
        <v>1.3240172983302045E-3</v>
      </c>
      <c r="Q50">
        <f t="shared" si="7"/>
        <v>3.5784251306221742E-4</v>
      </c>
      <c r="R50">
        <f t="shared" si="3"/>
        <v>19.19999999999979</v>
      </c>
      <c r="S50">
        <v>19.1905848</v>
      </c>
      <c r="T50">
        <v>29.985288700000002</v>
      </c>
    </row>
    <row r="51" spans="1:20">
      <c r="A51">
        <v>35</v>
      </c>
      <c r="B51">
        <v>4</v>
      </c>
      <c r="C51">
        <v>1.3351162356249</v>
      </c>
      <c r="D51">
        <v>10</v>
      </c>
      <c r="E51">
        <v>0.5</v>
      </c>
      <c r="F51">
        <v>25</v>
      </c>
      <c r="G51">
        <v>6695</v>
      </c>
      <c r="H51" s="3">
        <v>5.0000000000000004E-16</v>
      </c>
      <c r="I51" s="3">
        <v>1.09122855683776E-14</v>
      </c>
      <c r="J51" s="3">
        <v>1.32402041101223E-14</v>
      </c>
      <c r="K51" s="3">
        <v>9.0831268502162399E-14</v>
      </c>
      <c r="L51" s="3">
        <v>4.6373934860687296E-16</v>
      </c>
      <c r="M51" s="3">
        <v>7.3057751880288094E-11</v>
      </c>
      <c r="N51">
        <v>4.1256043674194398</v>
      </c>
      <c r="O51">
        <f t="shared" si="6"/>
        <v>4.1500000000000004</v>
      </c>
      <c r="P51">
        <f t="shared" si="1"/>
        <v>2.4395632580560545E-2</v>
      </c>
      <c r="Q51">
        <f t="shared" si="7"/>
        <v>5.8784656820627815E-3</v>
      </c>
      <c r="R51">
        <f t="shared" si="3"/>
        <v>22.399999999999693</v>
      </c>
      <c r="S51">
        <v>22.226526700000001</v>
      </c>
      <c r="T51">
        <v>34.728947900000001</v>
      </c>
    </row>
    <row r="52" spans="1:20">
      <c r="A52">
        <v>35</v>
      </c>
      <c r="B52">
        <v>4</v>
      </c>
      <c r="C52">
        <v>1.3351162356249</v>
      </c>
      <c r="D52">
        <v>10</v>
      </c>
      <c r="E52">
        <v>0.5</v>
      </c>
      <c r="F52">
        <v>50</v>
      </c>
      <c r="G52">
        <v>29765</v>
      </c>
      <c r="H52" s="3">
        <v>5.0000000000000004E-16</v>
      </c>
      <c r="I52" s="3">
        <v>2.4653389682862101E-15</v>
      </c>
      <c r="J52" s="3">
        <v>2.43341204111845E-15</v>
      </c>
      <c r="K52" s="3">
        <v>2.2691278641018201E-14</v>
      </c>
      <c r="L52" s="3">
        <v>3.9833021586033301E-17</v>
      </c>
      <c r="M52" s="3">
        <v>7.3380814391038895E-11</v>
      </c>
      <c r="N52">
        <v>4.1438478538531198</v>
      </c>
      <c r="O52">
        <f t="shared" si="6"/>
        <v>4.1500000000000004</v>
      </c>
      <c r="P52">
        <f t="shared" si="1"/>
        <v>6.1521461468805327E-3</v>
      </c>
      <c r="Q52">
        <f t="shared" si="7"/>
        <v>1.4824448546700078E-3</v>
      </c>
      <c r="R52">
        <f t="shared" si="3"/>
        <v>22.399999999999693</v>
      </c>
      <c r="S52">
        <v>22.356251799999999</v>
      </c>
      <c r="T52">
        <v>34.9316435</v>
      </c>
    </row>
    <row r="53" spans="1:20">
      <c r="A53">
        <v>35</v>
      </c>
      <c r="B53">
        <v>4</v>
      </c>
      <c r="C53">
        <v>1.3351162356249</v>
      </c>
      <c r="D53">
        <v>10</v>
      </c>
      <c r="E53">
        <v>0.5</v>
      </c>
      <c r="F53">
        <v>100</v>
      </c>
      <c r="G53">
        <v>156393</v>
      </c>
      <c r="H53" s="3">
        <v>5.0000000000000004E-16</v>
      </c>
      <c r="I53" s="3">
        <v>4.6972922945378904E-16</v>
      </c>
      <c r="J53" s="3">
        <v>4.1490266164755702E-16</v>
      </c>
      <c r="K53" s="3">
        <v>4.6715628496936498E-15</v>
      </c>
      <c r="L53" s="3">
        <v>5.1663271042815899E-18</v>
      </c>
      <c r="M53" s="3">
        <v>7.3462363381965096E-11</v>
      </c>
      <c r="N53">
        <v>4.1484529623387303</v>
      </c>
      <c r="O53">
        <f t="shared" si="6"/>
        <v>4.1500000000000004</v>
      </c>
      <c r="P53">
        <f t="shared" si="1"/>
        <v>1.5470376612700676E-3</v>
      </c>
      <c r="Q53">
        <f t="shared" si="7"/>
        <v>3.7278015934218492E-4</v>
      </c>
      <c r="R53">
        <f t="shared" si="3"/>
        <v>22.399999999999693</v>
      </c>
      <c r="S53">
        <v>22.388998900000001</v>
      </c>
      <c r="T53">
        <v>34.982810800000003</v>
      </c>
    </row>
    <row r="54" spans="1:20">
      <c r="A54">
        <v>40</v>
      </c>
      <c r="B54">
        <v>4</v>
      </c>
      <c r="C54">
        <v>1.4272992929222099</v>
      </c>
      <c r="D54">
        <v>10</v>
      </c>
      <c r="E54">
        <v>0.5</v>
      </c>
      <c r="F54">
        <v>25</v>
      </c>
      <c r="G54">
        <v>6036</v>
      </c>
      <c r="H54" s="3">
        <v>5.0000000000000004E-16</v>
      </c>
      <c r="I54" s="3">
        <v>1.3415246030814801E-14</v>
      </c>
      <c r="J54" s="3">
        <v>1.45136810568524E-14</v>
      </c>
      <c r="K54" s="3">
        <v>9.6301402593515397E-14</v>
      </c>
      <c r="L54" s="3">
        <v>3.3799234037689399E-16</v>
      </c>
      <c r="M54" s="3">
        <v>8.0974425041998294E-11</v>
      </c>
      <c r="N54">
        <v>4.5726624896691099</v>
      </c>
      <c r="O54">
        <f t="shared" si="6"/>
        <v>4.5999999999999996</v>
      </c>
      <c r="P54">
        <f t="shared" si="1"/>
        <v>2.7337510330889714E-2</v>
      </c>
      <c r="Q54">
        <f t="shared" si="7"/>
        <v>5.9429370284542864E-3</v>
      </c>
      <c r="R54">
        <f t="shared" si="3"/>
        <v>25.599999999999749</v>
      </c>
      <c r="S54">
        <v>25.405608699999998</v>
      </c>
      <c r="T54">
        <v>39.696263600000002</v>
      </c>
    </row>
    <row r="55" spans="1:20">
      <c r="A55">
        <v>40</v>
      </c>
      <c r="B55">
        <v>4</v>
      </c>
      <c r="C55">
        <v>1.4272992929222099</v>
      </c>
      <c r="D55">
        <v>10</v>
      </c>
      <c r="E55">
        <v>0.5</v>
      </c>
      <c r="F55">
        <v>50</v>
      </c>
      <c r="G55">
        <v>32041</v>
      </c>
      <c r="H55" s="3">
        <v>5.0000000000000004E-16</v>
      </c>
      <c r="I55" s="3">
        <v>2.5384607211409E-15</v>
      </c>
      <c r="J55" s="3">
        <v>2.34899288095185E-15</v>
      </c>
      <c r="K55" s="3">
        <v>1.7042379204805801E-14</v>
      </c>
      <c r="L55" s="3">
        <v>6.7983027309943804E-17</v>
      </c>
      <c r="M55" s="3">
        <v>8.1334819966076996E-11</v>
      </c>
      <c r="N55">
        <v>4.59301415440705</v>
      </c>
      <c r="O55">
        <f t="shared" si="6"/>
        <v>4.5999999999999996</v>
      </c>
      <c r="P55">
        <f t="shared" si="1"/>
        <v>6.9858455929496799E-3</v>
      </c>
      <c r="Q55">
        <f t="shared" si="7"/>
        <v>1.5186620854238436E-3</v>
      </c>
      <c r="R55">
        <f t="shared" si="3"/>
        <v>25.599999999999749</v>
      </c>
      <c r="S55">
        <v>25.5503237</v>
      </c>
      <c r="T55">
        <v>39.922380699999998</v>
      </c>
    </row>
    <row r="56" spans="1:20">
      <c r="A56">
        <v>40</v>
      </c>
      <c r="B56">
        <v>4</v>
      </c>
      <c r="C56">
        <v>1.4272992929222099</v>
      </c>
      <c r="D56">
        <v>10</v>
      </c>
      <c r="E56">
        <v>0.5</v>
      </c>
      <c r="F56">
        <v>100</v>
      </c>
      <c r="G56">
        <v>185574</v>
      </c>
      <c r="H56" s="3">
        <v>5.0000000000000004E-16</v>
      </c>
      <c r="I56" s="3">
        <v>4.3878583092232901E-16</v>
      </c>
      <c r="J56" s="3">
        <v>3.6965583506073799E-16</v>
      </c>
      <c r="K56" s="3">
        <v>4.9238165791583803E-15</v>
      </c>
      <c r="L56" s="3">
        <v>8.1241204161279494E-18</v>
      </c>
      <c r="M56" s="3">
        <v>8.1427241787581706E-11</v>
      </c>
      <c r="N56">
        <v>4.5982332565643302</v>
      </c>
      <c r="O56">
        <f t="shared" si="6"/>
        <v>4.5999999999999996</v>
      </c>
      <c r="P56">
        <f t="shared" si="1"/>
        <v>1.7667434356694045E-3</v>
      </c>
      <c r="Q56">
        <f t="shared" si="7"/>
        <v>3.8407465992813144E-4</v>
      </c>
      <c r="R56">
        <f t="shared" si="3"/>
        <v>25.599999999999749</v>
      </c>
      <c r="S56">
        <v>25.587436499999999</v>
      </c>
      <c r="T56">
        <v>39.980369600000003</v>
      </c>
    </row>
    <row r="57" spans="1:20">
      <c r="A57">
        <v>45</v>
      </c>
      <c r="B57">
        <v>4</v>
      </c>
      <c r="C57">
        <v>1.5138795132120899</v>
      </c>
      <c r="D57">
        <v>10</v>
      </c>
      <c r="E57">
        <v>0.5</v>
      </c>
      <c r="F57">
        <v>25</v>
      </c>
      <c r="G57">
        <v>5265</v>
      </c>
      <c r="H57" s="3">
        <v>5.0000000000000004E-16</v>
      </c>
      <c r="I57" s="3">
        <v>1.68798997703754E-14</v>
      </c>
      <c r="J57" s="3">
        <v>2.47596240544232E-14</v>
      </c>
      <c r="K57" s="3">
        <v>2.4504814499376898E-13</v>
      </c>
      <c r="L57" s="3">
        <v>2.7836772766537699E-16</v>
      </c>
      <c r="M57" s="3">
        <v>8.8872672291026196E-11</v>
      </c>
      <c r="N57">
        <v>5.0186800922767301</v>
      </c>
      <c r="O57">
        <f t="shared" si="6"/>
        <v>5.05</v>
      </c>
      <c r="P57">
        <f t="shared" si="1"/>
        <v>3.1319907723269758E-2</v>
      </c>
      <c r="Q57">
        <f t="shared" si="7"/>
        <v>6.2019619253999526E-3</v>
      </c>
      <c r="R57">
        <f t="shared" si="3"/>
        <v>28.799999999999766</v>
      </c>
      <c r="S57">
        <v>28.577290099999999</v>
      </c>
      <c r="T57">
        <v>44.6520157</v>
      </c>
    </row>
    <row r="58" spans="1:20">
      <c r="A58">
        <v>45</v>
      </c>
      <c r="B58">
        <v>4</v>
      </c>
      <c r="C58">
        <v>1.5138795132120899</v>
      </c>
      <c r="D58">
        <v>10</v>
      </c>
      <c r="E58">
        <v>0.5</v>
      </c>
      <c r="F58">
        <v>50</v>
      </c>
      <c r="G58">
        <v>23385</v>
      </c>
      <c r="H58" s="3">
        <v>5.0000000000000004E-16</v>
      </c>
      <c r="I58" s="3">
        <v>3.81823631455309E-15</v>
      </c>
      <c r="J58" s="3">
        <v>5.09714020930627E-15</v>
      </c>
      <c r="K58" s="3">
        <v>4.4935289003723403E-14</v>
      </c>
      <c r="L58" s="3">
        <v>6.7007723180286694E-17</v>
      </c>
      <c r="M58" s="3">
        <v>8.9289456215824106E-11</v>
      </c>
      <c r="N58">
        <v>5.0422160694476901</v>
      </c>
      <c r="O58">
        <f t="shared" si="6"/>
        <v>5.05</v>
      </c>
      <c r="P58">
        <f t="shared" si="1"/>
        <v>7.783930552309748E-3</v>
      </c>
      <c r="Q58">
        <f t="shared" si="7"/>
        <v>1.5413723865959897E-3</v>
      </c>
      <c r="R58">
        <f t="shared" si="3"/>
        <v>28.799999999999766</v>
      </c>
      <c r="S58">
        <v>28.744648600000001</v>
      </c>
      <c r="T58">
        <v>44.913513399999999</v>
      </c>
    </row>
    <row r="59" spans="1:20">
      <c r="A59">
        <v>45</v>
      </c>
      <c r="B59">
        <v>4</v>
      </c>
      <c r="C59">
        <v>1.5138795132120899</v>
      </c>
      <c r="D59">
        <v>10</v>
      </c>
      <c r="E59">
        <v>0.5</v>
      </c>
      <c r="F59">
        <v>100</v>
      </c>
      <c r="G59">
        <v>108123</v>
      </c>
      <c r="H59" s="3">
        <v>5.0000000000000004E-16</v>
      </c>
      <c r="I59" s="3">
        <v>8.2676460534936205E-16</v>
      </c>
      <c r="J59" s="3">
        <v>9.2274636285003308E-16</v>
      </c>
      <c r="K59" s="3">
        <v>7.7618266127011599E-15</v>
      </c>
      <c r="L59" s="3">
        <v>8.1919281069397906E-18</v>
      </c>
      <c r="M59" s="3">
        <v>8.9392269424186502E-11</v>
      </c>
      <c r="N59">
        <v>5.0480219779314801</v>
      </c>
      <c r="O59">
        <f t="shared" si="6"/>
        <v>5.05</v>
      </c>
      <c r="P59">
        <f t="shared" si="1"/>
        <v>1.9780220685197136E-3</v>
      </c>
      <c r="Q59">
        <f t="shared" si="7"/>
        <v>3.9168753832073537E-4</v>
      </c>
      <c r="R59">
        <f t="shared" si="3"/>
        <v>28.799999999999766</v>
      </c>
      <c r="S59">
        <v>28.785934099999999</v>
      </c>
      <c r="T59">
        <v>44.978022099999997</v>
      </c>
    </row>
    <row r="60" spans="1:20">
      <c r="A60">
        <v>50</v>
      </c>
      <c r="B60">
        <v>4</v>
      </c>
      <c r="C60">
        <v>1.5957691216057299</v>
      </c>
      <c r="D60">
        <v>10</v>
      </c>
      <c r="E60">
        <v>0.5</v>
      </c>
      <c r="F60">
        <v>25</v>
      </c>
      <c r="G60">
        <v>5209</v>
      </c>
      <c r="H60" s="3">
        <v>5.0000000000000004E-16</v>
      </c>
      <c r="I60" s="3">
        <v>1.8577452029086601E-14</v>
      </c>
      <c r="J60" s="3">
        <v>2.44574599099298E-14</v>
      </c>
      <c r="K60" s="3">
        <v>2.1890860576884599E-13</v>
      </c>
      <c r="L60" s="3">
        <v>3.72374262384504E-16</v>
      </c>
      <c r="M60" s="3">
        <v>9.67699476195123E-11</v>
      </c>
      <c r="N60">
        <v>5.4646428100907602</v>
      </c>
      <c r="O60">
        <f t="shared" si="6"/>
        <v>5.5</v>
      </c>
      <c r="P60">
        <f t="shared" si="1"/>
        <v>3.535718990923975E-2</v>
      </c>
      <c r="Q60">
        <f t="shared" si="7"/>
        <v>6.4285799834981365E-3</v>
      </c>
      <c r="R60">
        <f t="shared" si="3"/>
        <v>31.999999999999968</v>
      </c>
      <c r="S60">
        <v>31.748584900000001</v>
      </c>
      <c r="T60">
        <v>49.607163999999997</v>
      </c>
    </row>
    <row r="61" spans="1:20">
      <c r="A61">
        <v>50</v>
      </c>
      <c r="B61">
        <v>4</v>
      </c>
      <c r="C61">
        <v>1.5957691216057299</v>
      </c>
      <c r="D61">
        <v>10</v>
      </c>
      <c r="E61">
        <v>0.5</v>
      </c>
      <c r="F61">
        <v>50</v>
      </c>
      <c r="G61">
        <v>21270</v>
      </c>
      <c r="H61" s="3">
        <v>5.0000000000000004E-16</v>
      </c>
      <c r="I61" s="3">
        <v>4.5717028865540102E-15</v>
      </c>
      <c r="J61" s="3">
        <v>5.6872182542445699E-15</v>
      </c>
      <c r="K61" s="3">
        <v>4.4692186758303603E-14</v>
      </c>
      <c r="L61" s="3">
        <v>6.16192859539298E-17</v>
      </c>
      <c r="M61" s="3">
        <v>9.7240120397004E-11</v>
      </c>
      <c r="N61">
        <v>5.4911936799757202</v>
      </c>
      <c r="O61">
        <f t="shared" si="6"/>
        <v>5.5</v>
      </c>
      <c r="P61">
        <f t="shared" si="1"/>
        <v>8.8063200242798345E-3</v>
      </c>
      <c r="Q61">
        <f t="shared" si="7"/>
        <v>1.6011490953236063E-3</v>
      </c>
      <c r="R61">
        <f t="shared" si="3"/>
        <v>31.999999999999968</v>
      </c>
      <c r="S61">
        <v>31.937377999999999</v>
      </c>
      <c r="T61">
        <v>49.9021531</v>
      </c>
    </row>
    <row r="62" spans="1:20">
      <c r="A62">
        <v>50</v>
      </c>
      <c r="B62">
        <v>4</v>
      </c>
      <c r="C62">
        <v>1.5957691216057299</v>
      </c>
      <c r="D62">
        <v>10</v>
      </c>
      <c r="E62">
        <v>0.5</v>
      </c>
      <c r="F62">
        <v>100</v>
      </c>
      <c r="G62">
        <v>110412</v>
      </c>
      <c r="H62" s="3">
        <v>5.0000000000000004E-16</v>
      </c>
      <c r="I62" s="3">
        <v>8.8176077998687701E-16</v>
      </c>
      <c r="J62" s="3">
        <v>9.1163318295473808E-16</v>
      </c>
      <c r="K62" s="3">
        <v>6.5398098591147096E-15</v>
      </c>
      <c r="L62" s="3">
        <v>1.00947425653621E-17</v>
      </c>
      <c r="M62" s="3">
        <v>9.7356971239910996E-11</v>
      </c>
      <c r="N62">
        <v>5.4977923000458198</v>
      </c>
      <c r="O62">
        <f t="shared" si="6"/>
        <v>5.5</v>
      </c>
      <c r="P62">
        <f t="shared" si="1"/>
        <v>2.2076999541802422E-3</v>
      </c>
      <c r="Q62">
        <f t="shared" si="7"/>
        <v>4.0139999166913498E-4</v>
      </c>
      <c r="R62">
        <f t="shared" si="3"/>
        <v>31.999999999999968</v>
      </c>
      <c r="S62">
        <v>31.984300900000001</v>
      </c>
      <c r="T62">
        <v>49.975470100000003</v>
      </c>
    </row>
    <row r="63" spans="1:20">
      <c r="A63">
        <v>5</v>
      </c>
      <c r="B63">
        <v>4</v>
      </c>
      <c r="C63">
        <v>0.50462650440403201</v>
      </c>
      <c r="D63">
        <v>20</v>
      </c>
      <c r="E63">
        <v>0.5</v>
      </c>
      <c r="F63">
        <v>25</v>
      </c>
      <c r="G63">
        <v>21430</v>
      </c>
      <c r="H63" s="3">
        <v>5.0000000000000004E-16</v>
      </c>
      <c r="I63" s="3">
        <v>1.60523358568448E-15</v>
      </c>
      <c r="J63" s="3">
        <v>2.1564338688871499E-15</v>
      </c>
      <c r="K63" s="3">
        <v>1.9246745592509601E-14</v>
      </c>
      <c r="L63" s="3">
        <v>2.0024738523854801E-17</v>
      </c>
      <c r="M63" s="3">
        <v>3.4400155741218502E-11</v>
      </c>
      <c r="N63">
        <v>1.9425923890791399</v>
      </c>
      <c r="O63">
        <f t="shared" si="6"/>
        <v>1.95</v>
      </c>
      <c r="P63">
        <f t="shared" si="1"/>
        <v>7.4076109208600638E-3</v>
      </c>
      <c r="Q63">
        <f t="shared" si="7"/>
        <v>3.7987748312102894E-3</v>
      </c>
      <c r="R63">
        <f t="shared" si="3"/>
        <v>3.1999999999999997</v>
      </c>
      <c r="S63">
        <v>3.1750484999999999</v>
      </c>
      <c r="T63">
        <v>4.9610133000000003</v>
      </c>
    </row>
    <row r="64" spans="1:20">
      <c r="A64">
        <v>5</v>
      </c>
      <c r="B64">
        <v>4</v>
      </c>
      <c r="C64">
        <v>0.50462650440403201</v>
      </c>
      <c r="D64">
        <v>20</v>
      </c>
      <c r="E64">
        <v>0.5</v>
      </c>
      <c r="F64">
        <v>50</v>
      </c>
      <c r="G64">
        <v>80980</v>
      </c>
      <c r="H64" s="3">
        <v>5.0000000000000004E-16</v>
      </c>
      <c r="I64" s="3">
        <v>4.2601642870350402E-16</v>
      </c>
      <c r="J64" s="3">
        <v>7.3032845980931098E-16</v>
      </c>
      <c r="K64" s="3">
        <v>9.8056714513642493E-15</v>
      </c>
      <c r="L64" s="3">
        <v>2.01605660206922E-18</v>
      </c>
      <c r="M64" s="3">
        <v>3.4498810396409301E-11</v>
      </c>
      <c r="N64">
        <v>1.94816346218016</v>
      </c>
      <c r="O64">
        <f t="shared" si="6"/>
        <v>1.95</v>
      </c>
      <c r="P64">
        <f t="shared" si="1"/>
        <v>1.8365378198399451E-3</v>
      </c>
      <c r="Q64">
        <f t="shared" si="7"/>
        <v>9.4181426658458722E-4</v>
      </c>
      <c r="R64">
        <f t="shared" si="3"/>
        <v>3.1999999999999997</v>
      </c>
      <c r="S64">
        <v>3.1938138</v>
      </c>
      <c r="T64">
        <v>4.9903341000000001</v>
      </c>
    </row>
    <row r="65" spans="1:20">
      <c r="A65">
        <v>5</v>
      </c>
      <c r="B65">
        <v>4</v>
      </c>
      <c r="C65">
        <v>0.50462650440403201</v>
      </c>
      <c r="D65">
        <v>20</v>
      </c>
      <c r="E65">
        <v>0.5</v>
      </c>
      <c r="F65">
        <v>100</v>
      </c>
      <c r="G65">
        <v>386961</v>
      </c>
      <c r="H65" s="3">
        <v>5.0000000000000004E-16</v>
      </c>
      <c r="I65" s="3">
        <v>8.9215982535443194E-17</v>
      </c>
      <c r="J65" s="3">
        <v>3.0239182421494001E-16</v>
      </c>
      <c r="K65" s="3">
        <v>8.4732398185658E-15</v>
      </c>
      <c r="L65" s="3">
        <v>2.9488226141574701E-19</v>
      </c>
      <c r="M65" s="3">
        <v>3.4523105817897801E-11</v>
      </c>
      <c r="N65">
        <v>1.9495354356452901</v>
      </c>
      <c r="O65">
        <f t="shared" si="6"/>
        <v>1.95</v>
      </c>
      <c r="P65">
        <f t="shared" si="1"/>
        <v>4.6456435470987323E-4</v>
      </c>
      <c r="Q65">
        <f t="shared" si="7"/>
        <v>2.3823813062044783E-4</v>
      </c>
      <c r="R65">
        <f t="shared" si="3"/>
        <v>3.1999999999999997</v>
      </c>
      <c r="S65">
        <v>3.1984352</v>
      </c>
      <c r="T65">
        <v>4.9975548999999999</v>
      </c>
    </row>
    <row r="66" spans="1:20">
      <c r="A66">
        <v>10</v>
      </c>
      <c r="B66">
        <v>4</v>
      </c>
      <c r="C66">
        <v>0.71364964646110796</v>
      </c>
      <c r="D66">
        <v>20</v>
      </c>
      <c r="E66">
        <v>0.5</v>
      </c>
      <c r="F66">
        <v>25</v>
      </c>
      <c r="G66">
        <v>17074</v>
      </c>
      <c r="H66" s="3">
        <v>5.0000000000000004E-16</v>
      </c>
      <c r="I66" s="3">
        <v>2.9930428714599099E-15</v>
      </c>
      <c r="J66" s="3">
        <v>3.1655545125263601E-15</v>
      </c>
      <c r="K66" s="3">
        <v>2.50287865602365E-14</v>
      </c>
      <c r="L66" s="3">
        <v>6.79479604012689E-17</v>
      </c>
      <c r="M66" s="3">
        <v>5.1103213987306698E-11</v>
      </c>
      <c r="N66">
        <v>2.8858216601117102</v>
      </c>
      <c r="O66">
        <f t="shared" si="6"/>
        <v>2.9</v>
      </c>
      <c r="P66">
        <f t="shared" si="1"/>
        <v>1.4178339888289759E-2</v>
      </c>
      <c r="Q66">
        <f t="shared" si="7"/>
        <v>4.8890827200999175E-3</v>
      </c>
      <c r="R66">
        <f t="shared" si="3"/>
        <v>6.3999999999999915</v>
      </c>
      <c r="S66">
        <v>6.3522438000000001</v>
      </c>
      <c r="T66">
        <v>9.9253809999999998</v>
      </c>
    </row>
    <row r="67" spans="1:20">
      <c r="A67">
        <v>10</v>
      </c>
      <c r="B67">
        <v>4</v>
      </c>
      <c r="C67">
        <v>0.71364964646110796</v>
      </c>
      <c r="D67">
        <v>20</v>
      </c>
      <c r="E67">
        <v>0.5</v>
      </c>
      <c r="F67">
        <v>50</v>
      </c>
      <c r="G67">
        <v>71566</v>
      </c>
      <c r="H67" s="3">
        <v>5.0000000000000004E-16</v>
      </c>
      <c r="I67" s="3">
        <v>7.1665991512246002E-16</v>
      </c>
      <c r="J67" s="3">
        <v>9.5767658515829701E-16</v>
      </c>
      <c r="K67" s="3">
        <v>9.2307134497985894E-15</v>
      </c>
      <c r="L67" s="3">
        <v>7.7916391903071194E-18</v>
      </c>
      <c r="M67" s="3">
        <v>5.1288483485653998E-11</v>
      </c>
      <c r="N67">
        <v>2.8962839126702602</v>
      </c>
      <c r="O67">
        <f t="shared" si="6"/>
        <v>2.9</v>
      </c>
      <c r="P67">
        <f t="shared" si="1"/>
        <v>3.7160873297397146E-3</v>
      </c>
      <c r="Q67">
        <f t="shared" si="7"/>
        <v>1.2814094240481775E-3</v>
      </c>
      <c r="R67">
        <f t="shared" si="3"/>
        <v>6.3999999999999915</v>
      </c>
      <c r="S67">
        <v>6.3874826999999996</v>
      </c>
      <c r="T67">
        <v>9.9804417000000001</v>
      </c>
    </row>
    <row r="68" spans="1:20">
      <c r="A68">
        <v>10</v>
      </c>
      <c r="B68">
        <v>4</v>
      </c>
      <c r="C68">
        <v>0.71364964646110796</v>
      </c>
      <c r="D68">
        <v>20</v>
      </c>
      <c r="E68">
        <v>0.5</v>
      </c>
      <c r="F68">
        <v>100</v>
      </c>
      <c r="G68">
        <v>306769</v>
      </c>
      <c r="H68" s="3">
        <v>5.0000000000000004E-16</v>
      </c>
      <c r="I68" s="3">
        <v>1.6735018030396501E-16</v>
      </c>
      <c r="J68" s="3">
        <v>3.2616930512438099E-16</v>
      </c>
      <c r="K68" s="3">
        <v>7.3448709550298895E-15</v>
      </c>
      <c r="L68" s="3">
        <v>6.7967778399857103E-19</v>
      </c>
      <c r="M68" s="3">
        <v>5.1337847461668801E-11</v>
      </c>
      <c r="N68">
        <v>2.89907151877363</v>
      </c>
      <c r="O68">
        <f t="shared" si="6"/>
        <v>2.9</v>
      </c>
      <c r="P68">
        <f t="shared" ref="P68:P122" si="8">O68-N68</f>
        <v>9.2848122636990382E-4</v>
      </c>
      <c r="Q68">
        <f t="shared" si="7"/>
        <v>3.2016594012755303E-4</v>
      </c>
      <c r="R68">
        <f t="shared" ref="R68:R122" si="9">PI()*C68^2*B68</f>
        <v>6.3999999999999915</v>
      </c>
      <c r="S68">
        <v>6.3968724999999997</v>
      </c>
      <c r="T68">
        <v>9.9951132999999999</v>
      </c>
    </row>
    <row r="69" spans="1:20">
      <c r="A69">
        <v>15</v>
      </c>
      <c r="B69">
        <v>4</v>
      </c>
      <c r="C69">
        <v>0.87403874447366303</v>
      </c>
      <c r="D69">
        <v>20</v>
      </c>
      <c r="E69">
        <v>0.5</v>
      </c>
      <c r="F69">
        <v>25</v>
      </c>
      <c r="G69">
        <v>12419</v>
      </c>
      <c r="H69" s="3">
        <v>5.0000000000000004E-16</v>
      </c>
      <c r="I69" s="3">
        <v>5.4595401971767902E-15</v>
      </c>
      <c r="J69" s="3">
        <v>7.7639216604087805E-15</v>
      </c>
      <c r="K69" s="3">
        <v>8.0330364160165201E-14</v>
      </c>
      <c r="L69" s="3">
        <v>8.0440633384331099E-17</v>
      </c>
      <c r="M69" s="3">
        <v>6.7802029708739105E-11</v>
      </c>
      <c r="N69">
        <v>3.8288113538537401</v>
      </c>
      <c r="O69">
        <f t="shared" si="6"/>
        <v>3.85</v>
      </c>
      <c r="P69">
        <f t="shared" si="8"/>
        <v>2.1188646146260037E-2</v>
      </c>
      <c r="Q69">
        <f t="shared" si="7"/>
        <v>5.5035444535740359E-3</v>
      </c>
      <c r="R69">
        <f t="shared" si="9"/>
        <v>9.5999999999999943</v>
      </c>
      <c r="S69">
        <v>9.5286317999999994</v>
      </c>
      <c r="T69">
        <v>14.8884872</v>
      </c>
    </row>
    <row r="70" spans="1:20">
      <c r="A70">
        <v>15</v>
      </c>
      <c r="B70">
        <v>4</v>
      </c>
      <c r="C70">
        <v>0.87403874447366303</v>
      </c>
      <c r="D70">
        <v>20</v>
      </c>
      <c r="E70">
        <v>0.5</v>
      </c>
      <c r="F70">
        <v>50</v>
      </c>
      <c r="G70">
        <v>47319</v>
      </c>
      <c r="H70" s="3">
        <v>5.0000000000000004E-16</v>
      </c>
      <c r="I70" s="3">
        <v>1.43872434185906E-15</v>
      </c>
      <c r="J70" s="3">
        <v>1.8364980726359299E-15</v>
      </c>
      <c r="K70" s="3">
        <v>1.4636192515446201E-14</v>
      </c>
      <c r="L70" s="3">
        <v>1.3401026934747899E-17</v>
      </c>
      <c r="M70" s="3">
        <v>6.8078997132428496E-11</v>
      </c>
      <c r="N70">
        <v>3.8444518298251098</v>
      </c>
      <c r="O70">
        <f t="shared" si="6"/>
        <v>3.85</v>
      </c>
      <c r="P70">
        <f t="shared" si="8"/>
        <v>5.5481701748902879E-3</v>
      </c>
      <c r="Q70">
        <f t="shared" si="7"/>
        <v>1.4410831623091656E-3</v>
      </c>
      <c r="R70">
        <f t="shared" si="9"/>
        <v>9.5999999999999943</v>
      </c>
      <c r="S70">
        <v>9.5813115999999994</v>
      </c>
      <c r="T70">
        <v>14.970799400000001</v>
      </c>
    </row>
    <row r="71" spans="1:20">
      <c r="A71">
        <v>15</v>
      </c>
      <c r="B71">
        <v>4</v>
      </c>
      <c r="C71">
        <v>0.87403874447366303</v>
      </c>
      <c r="D71">
        <v>20</v>
      </c>
      <c r="E71">
        <v>0.5</v>
      </c>
      <c r="F71">
        <v>100</v>
      </c>
      <c r="G71">
        <v>224953</v>
      </c>
      <c r="H71" s="3">
        <v>5.0000000000000004E-16</v>
      </c>
      <c r="I71" s="3">
        <v>3.0296337625765302E-16</v>
      </c>
      <c r="J71" s="3">
        <v>4.2336344494553E-16</v>
      </c>
      <c r="K71" s="3">
        <v>6.8141543601516401E-15</v>
      </c>
      <c r="L71" s="3">
        <v>1.3763839020216101E-18</v>
      </c>
      <c r="M71" s="3">
        <v>6.8152520379288405E-11</v>
      </c>
      <c r="N71">
        <v>3.8486037209050501</v>
      </c>
      <c r="O71">
        <f t="shared" si="6"/>
        <v>3.85</v>
      </c>
      <c r="P71">
        <f t="shared" si="8"/>
        <v>1.3962790949499926E-3</v>
      </c>
      <c r="Q71">
        <f t="shared" si="7"/>
        <v>3.6266989479220586E-4</v>
      </c>
      <c r="R71">
        <f t="shared" si="9"/>
        <v>9.5999999999999943</v>
      </c>
      <c r="S71">
        <v>9.5952967999999998</v>
      </c>
      <c r="T71">
        <v>14.992651199999999</v>
      </c>
    </row>
    <row r="72" spans="1:20">
      <c r="A72">
        <v>20</v>
      </c>
      <c r="B72">
        <v>4</v>
      </c>
      <c r="C72">
        <v>1.00925300880806</v>
      </c>
      <c r="D72">
        <v>20</v>
      </c>
      <c r="E72">
        <v>0.5</v>
      </c>
      <c r="F72">
        <v>25</v>
      </c>
      <c r="G72">
        <v>9113</v>
      </c>
      <c r="H72" s="3">
        <v>5.0000000000000004E-16</v>
      </c>
      <c r="I72" s="3">
        <v>9.2698971726812601E-15</v>
      </c>
      <c r="J72" s="3">
        <v>1.49835615220553E-14</v>
      </c>
      <c r="K72" s="3">
        <v>1.1717155960319099E-13</v>
      </c>
      <c r="L72" s="3">
        <v>1.73738986335174E-16</v>
      </c>
      <c r="M72" s="3">
        <v>8.4476572934644403E-11</v>
      </c>
      <c r="N72">
        <v>4.7704303687700804</v>
      </c>
      <c r="O72">
        <f t="shared" si="6"/>
        <v>4.8</v>
      </c>
      <c r="P72">
        <f t="shared" si="8"/>
        <v>2.9569631229919402E-2</v>
      </c>
      <c r="Q72">
        <f t="shared" si="7"/>
        <v>6.1603398395665421E-3</v>
      </c>
      <c r="R72">
        <f t="shared" si="9"/>
        <v>12.799999999999899</v>
      </c>
      <c r="S72">
        <v>12.7004006</v>
      </c>
      <c r="T72">
        <v>19.844375899999999</v>
      </c>
    </row>
    <row r="73" spans="1:20">
      <c r="A73">
        <v>20</v>
      </c>
      <c r="B73">
        <v>4</v>
      </c>
      <c r="C73">
        <v>1.00925300880806</v>
      </c>
      <c r="D73">
        <v>20</v>
      </c>
      <c r="E73">
        <v>0.5</v>
      </c>
      <c r="F73">
        <v>50</v>
      </c>
      <c r="G73">
        <v>38057</v>
      </c>
      <c r="H73" s="3">
        <v>5.0000000000000004E-16</v>
      </c>
      <c r="I73" s="3">
        <v>2.2300577609253601E-15</v>
      </c>
      <c r="J73" s="3">
        <v>2.7422867967505498E-15</v>
      </c>
      <c r="K73" s="3">
        <v>1.7402510955320199E-14</v>
      </c>
      <c r="L73" s="3">
        <v>2.0421731291374901E-17</v>
      </c>
      <c r="M73" s="3">
        <v>8.4869308207537303E-11</v>
      </c>
      <c r="N73">
        <v>4.7926083076661703</v>
      </c>
      <c r="O73">
        <f t="shared" si="6"/>
        <v>4.8</v>
      </c>
      <c r="P73">
        <f t="shared" si="8"/>
        <v>7.3916923338295248E-3</v>
      </c>
      <c r="Q73">
        <f t="shared" si="7"/>
        <v>1.539935902881151E-3</v>
      </c>
      <c r="R73">
        <f t="shared" si="9"/>
        <v>12.799999999999899</v>
      </c>
      <c r="S73">
        <v>12.775102</v>
      </c>
      <c r="T73">
        <v>19.961096999999999</v>
      </c>
    </row>
    <row r="74" spans="1:20">
      <c r="A74">
        <v>20</v>
      </c>
      <c r="B74">
        <v>4</v>
      </c>
      <c r="C74">
        <v>1.00925300880806</v>
      </c>
      <c r="D74">
        <v>20</v>
      </c>
      <c r="E74">
        <v>0.5</v>
      </c>
      <c r="F74">
        <v>100</v>
      </c>
      <c r="G74">
        <v>191128</v>
      </c>
      <c r="H74" s="3">
        <v>5.0000000000000004E-16</v>
      </c>
      <c r="I74" s="3">
        <v>4.4455742482811395E-16</v>
      </c>
      <c r="J74" s="3">
        <v>4.6543298312910899E-16</v>
      </c>
      <c r="K74" s="3">
        <v>7.5817155111543998E-15</v>
      </c>
      <c r="L74" s="3">
        <v>2.4396237450174498E-18</v>
      </c>
      <c r="M74" s="3">
        <v>8.4967371492548398E-11</v>
      </c>
      <c r="N74">
        <v>4.7981459858250597</v>
      </c>
      <c r="O74">
        <f t="shared" si="6"/>
        <v>4.8</v>
      </c>
      <c r="P74">
        <f t="shared" si="8"/>
        <v>1.8540141749401329E-3</v>
      </c>
      <c r="Q74">
        <f t="shared" si="7"/>
        <v>3.8625295311252772E-4</v>
      </c>
      <c r="R74">
        <f t="shared" si="9"/>
        <v>12.799999999999899</v>
      </c>
      <c r="S74">
        <v>12.7937549</v>
      </c>
      <c r="T74">
        <v>19.9902421</v>
      </c>
    </row>
    <row r="75" spans="1:20">
      <c r="A75">
        <v>25</v>
      </c>
      <c r="B75">
        <v>4</v>
      </c>
      <c r="C75">
        <v>1.1283791670955099</v>
      </c>
      <c r="D75">
        <v>20</v>
      </c>
      <c r="E75">
        <v>0.5</v>
      </c>
      <c r="F75">
        <v>25</v>
      </c>
      <c r="G75">
        <v>7660</v>
      </c>
      <c r="H75" s="3">
        <v>5.0000000000000004E-16</v>
      </c>
      <c r="I75" s="3">
        <v>1.32109683511702E-14</v>
      </c>
      <c r="J75" s="3">
        <v>2.2556017772118899E-14</v>
      </c>
      <c r="K75" s="3">
        <v>1.6534113432854801E-13</v>
      </c>
      <c r="L75" s="3">
        <v>1.68268711550277E-16</v>
      </c>
      <c r="M75" s="3">
        <v>1.01196017569963E-10</v>
      </c>
      <c r="N75">
        <v>5.71458498663086</v>
      </c>
      <c r="O75">
        <f t="shared" si="6"/>
        <v>5.75</v>
      </c>
      <c r="P75">
        <f t="shared" si="8"/>
        <v>3.5415013369139992E-2</v>
      </c>
      <c r="Q75">
        <f t="shared" si="7"/>
        <v>6.1591327598504329E-3</v>
      </c>
      <c r="R75">
        <f t="shared" si="9"/>
        <v>15.999999999999922</v>
      </c>
      <c r="S75">
        <v>15.8807142</v>
      </c>
      <c r="T75">
        <v>24.813615899999999</v>
      </c>
    </row>
    <row r="76" spans="1:20">
      <c r="A76">
        <v>25</v>
      </c>
      <c r="B76">
        <v>4</v>
      </c>
      <c r="C76">
        <v>1.1283791670955099</v>
      </c>
      <c r="D76">
        <v>20</v>
      </c>
      <c r="E76">
        <v>0.5</v>
      </c>
      <c r="F76">
        <v>50</v>
      </c>
      <c r="G76">
        <v>36009</v>
      </c>
      <c r="H76" s="3">
        <v>5.0000000000000004E-16</v>
      </c>
      <c r="I76" s="3">
        <v>2.8231793542536898E-15</v>
      </c>
      <c r="J76" s="3">
        <v>2.8280137568902702E-15</v>
      </c>
      <c r="K76" s="3">
        <v>2.37540914768052E-14</v>
      </c>
      <c r="L76" s="3">
        <v>3.7262056689809202E-17</v>
      </c>
      <c r="M76" s="3">
        <v>1.01659865367321E-10</v>
      </c>
      <c r="N76">
        <v>5.7407786820204203</v>
      </c>
      <c r="O76">
        <f t="shared" si="6"/>
        <v>5.75</v>
      </c>
      <c r="P76">
        <f t="shared" si="8"/>
        <v>9.2213179795797018E-3</v>
      </c>
      <c r="Q76">
        <f t="shared" si="7"/>
        <v>1.6037074747095135E-3</v>
      </c>
      <c r="R76">
        <f t="shared" si="9"/>
        <v>15.999999999999922</v>
      </c>
      <c r="S76">
        <v>15.968939000000001</v>
      </c>
      <c r="T76">
        <v>24.951467099999999</v>
      </c>
    </row>
    <row r="77" spans="1:20">
      <c r="A77">
        <v>25</v>
      </c>
      <c r="B77">
        <v>4</v>
      </c>
      <c r="C77">
        <v>1.1283791670955099</v>
      </c>
      <c r="D77">
        <v>20</v>
      </c>
      <c r="E77">
        <v>0.5</v>
      </c>
      <c r="F77">
        <v>100</v>
      </c>
      <c r="G77">
        <v>180688</v>
      </c>
      <c r="H77" s="3">
        <v>5.0000000000000004E-16</v>
      </c>
      <c r="I77" s="3">
        <v>5.6330287646487395E-16</v>
      </c>
      <c r="J77" s="3">
        <v>5.34355595382705E-16</v>
      </c>
      <c r="K77" s="3">
        <v>6.1122963173498599E-15</v>
      </c>
      <c r="L77" s="3">
        <v>3.5983709486927998E-18</v>
      </c>
      <c r="M77" s="3">
        <v>1.01782070142686E-10</v>
      </c>
      <c r="N77">
        <v>5.7476796410834803</v>
      </c>
      <c r="O77">
        <f t="shared" si="6"/>
        <v>5.75</v>
      </c>
      <c r="P77">
        <f t="shared" si="8"/>
        <v>2.3203589165197158E-3</v>
      </c>
      <c r="Q77">
        <f t="shared" si="7"/>
        <v>4.0354068113386364E-4</v>
      </c>
      <c r="R77">
        <f t="shared" si="9"/>
        <v>15.999999999999922</v>
      </c>
      <c r="S77">
        <v>15.992184099999999</v>
      </c>
      <c r="T77">
        <v>24.987787600000001</v>
      </c>
    </row>
    <row r="78" spans="1:20">
      <c r="A78">
        <v>30</v>
      </c>
      <c r="B78">
        <v>4</v>
      </c>
      <c r="C78">
        <v>1.2360774464741999</v>
      </c>
      <c r="D78">
        <v>20</v>
      </c>
      <c r="E78">
        <v>0.5</v>
      </c>
      <c r="F78">
        <v>25</v>
      </c>
      <c r="G78">
        <v>7669</v>
      </c>
      <c r="H78" s="3">
        <v>5.0000000000000004E-16</v>
      </c>
      <c r="I78" s="3">
        <v>1.5368253358208598E-14</v>
      </c>
      <c r="J78" s="3">
        <v>2.1674780780522401E-14</v>
      </c>
      <c r="K78" s="3">
        <v>1.2398250519472799E-13</v>
      </c>
      <c r="L78" s="3">
        <v>3.3266483524699899E-16</v>
      </c>
      <c r="M78" s="3">
        <v>1.1785913500410201E-10</v>
      </c>
      <c r="N78">
        <v>6.65555878190656</v>
      </c>
      <c r="O78">
        <f t="shared" si="6"/>
        <v>6.7</v>
      </c>
      <c r="P78">
        <f t="shared" si="8"/>
        <v>4.4441218093440149E-2</v>
      </c>
      <c r="Q78">
        <f t="shared" si="7"/>
        <v>6.6330176258865888E-3</v>
      </c>
      <c r="R78">
        <f t="shared" si="9"/>
        <v>19.19999999999979</v>
      </c>
      <c r="S78">
        <v>19.0503091</v>
      </c>
      <c r="T78">
        <v>29.766107999999999</v>
      </c>
    </row>
    <row r="79" spans="1:20">
      <c r="A79">
        <v>30</v>
      </c>
      <c r="B79">
        <v>4</v>
      </c>
      <c r="C79">
        <v>1.2360774464741999</v>
      </c>
      <c r="D79">
        <v>20</v>
      </c>
      <c r="E79">
        <v>0.5</v>
      </c>
      <c r="F79">
        <v>50</v>
      </c>
      <c r="G79">
        <v>37618</v>
      </c>
      <c r="H79" s="3">
        <v>5.0000000000000004E-16</v>
      </c>
      <c r="I79" s="3">
        <v>3.1487317580171601E-15</v>
      </c>
      <c r="J79" s="3">
        <v>3.1122043999457599E-15</v>
      </c>
      <c r="K79" s="3">
        <v>2.3402795148427901E-14</v>
      </c>
      <c r="L79" s="3">
        <v>4.22225238310516E-17</v>
      </c>
      <c r="M79" s="3">
        <v>1.1844899127308901E-10</v>
      </c>
      <c r="N79">
        <v>6.6888682328115303</v>
      </c>
      <c r="O79">
        <f t="shared" si="6"/>
        <v>6.7</v>
      </c>
      <c r="P79">
        <f t="shared" si="8"/>
        <v>1.1131767188469865E-2</v>
      </c>
      <c r="Q79">
        <f t="shared" si="7"/>
        <v>1.6614577893238605E-3</v>
      </c>
      <c r="R79">
        <f t="shared" si="9"/>
        <v>19.19999999999979</v>
      </c>
      <c r="S79">
        <v>19.162503900000001</v>
      </c>
      <c r="T79">
        <v>29.9414123</v>
      </c>
    </row>
    <row r="80" spans="1:20">
      <c r="A80">
        <v>30</v>
      </c>
      <c r="B80">
        <v>4</v>
      </c>
      <c r="C80">
        <v>1.2360774464741999</v>
      </c>
      <c r="D80">
        <v>20</v>
      </c>
      <c r="E80">
        <v>0.5</v>
      </c>
      <c r="F80">
        <v>100</v>
      </c>
      <c r="G80">
        <v>192970</v>
      </c>
      <c r="H80" s="3">
        <v>5.0000000000000004E-16</v>
      </c>
      <c r="I80" s="3">
        <v>6.1458578666592402E-16</v>
      </c>
      <c r="J80" s="3">
        <v>5.5119809423203199E-16</v>
      </c>
      <c r="K80" s="3">
        <v>6.74670728452478E-15</v>
      </c>
      <c r="L80" s="3">
        <v>5.2245210646509298E-18</v>
      </c>
      <c r="M80" s="3">
        <v>1.18596619252921E-10</v>
      </c>
      <c r="N80">
        <v>6.6972048517557399</v>
      </c>
      <c r="O80">
        <f t="shared" si="6"/>
        <v>6.7</v>
      </c>
      <c r="P80">
        <f t="shared" si="8"/>
        <v>2.7951482442603037E-3</v>
      </c>
      <c r="Q80">
        <f t="shared" si="7"/>
        <v>4.1718630511347816E-4</v>
      </c>
      <c r="R80">
        <f t="shared" si="9"/>
        <v>19.19999999999979</v>
      </c>
      <c r="S80">
        <v>19.1905848</v>
      </c>
      <c r="T80">
        <v>29.985288700000002</v>
      </c>
    </row>
    <row r="81" spans="1:20">
      <c r="A81">
        <v>35</v>
      </c>
      <c r="B81">
        <v>4</v>
      </c>
      <c r="C81">
        <v>1.3351162356249</v>
      </c>
      <c r="D81">
        <v>20</v>
      </c>
      <c r="E81">
        <v>0.5</v>
      </c>
      <c r="F81">
        <v>25</v>
      </c>
      <c r="G81">
        <v>6695</v>
      </c>
      <c r="H81" s="3">
        <v>5.0000000000000004E-16</v>
      </c>
      <c r="I81" s="3">
        <v>2.00981410654994E-14</v>
      </c>
      <c r="J81" s="3">
        <v>2.7462840161864401E-14</v>
      </c>
      <c r="K81" s="3">
        <v>1.8166380230280901E-13</v>
      </c>
      <c r="L81" s="3">
        <v>4.6367810182858601E-16</v>
      </c>
      <c r="M81" s="3">
        <v>1.3455705443351801E-10</v>
      </c>
      <c r="N81">
        <v>7.5984978616321204</v>
      </c>
      <c r="O81">
        <f t="shared" si="6"/>
        <v>7.65</v>
      </c>
      <c r="P81">
        <f t="shared" si="8"/>
        <v>5.1502138367879979E-2</v>
      </c>
      <c r="Q81">
        <f t="shared" si="7"/>
        <v>6.7323056690039183E-3</v>
      </c>
      <c r="R81">
        <f t="shared" si="9"/>
        <v>22.399999999999693</v>
      </c>
      <c r="S81">
        <v>22.226526700000001</v>
      </c>
      <c r="T81">
        <v>34.728947900000001</v>
      </c>
    </row>
    <row r="82" spans="1:20">
      <c r="A82">
        <v>35</v>
      </c>
      <c r="B82">
        <v>4</v>
      </c>
      <c r="C82">
        <v>1.3351162356249</v>
      </c>
      <c r="D82">
        <v>20</v>
      </c>
      <c r="E82">
        <v>0.5</v>
      </c>
      <c r="F82">
        <v>50</v>
      </c>
      <c r="G82">
        <v>29765</v>
      </c>
      <c r="H82" s="3">
        <v>5.0000000000000004E-16</v>
      </c>
      <c r="I82" s="3">
        <v>4.5435605385683799E-15</v>
      </c>
      <c r="J82" s="3">
        <v>5.0022538348649901E-15</v>
      </c>
      <c r="K82" s="3">
        <v>4.5382578651610197E-14</v>
      </c>
      <c r="L82" s="3">
        <v>3.9821525645398897E-17</v>
      </c>
      <c r="M82" s="3">
        <v>1.3523907943048899E-10</v>
      </c>
      <c r="N82">
        <v>7.6370121223884899</v>
      </c>
      <c r="O82">
        <f t="shared" si="6"/>
        <v>7.65</v>
      </c>
      <c r="P82">
        <f t="shared" si="8"/>
        <v>1.2987877611510434E-2</v>
      </c>
      <c r="Q82">
        <f t="shared" si="7"/>
        <v>1.6977617792824095E-3</v>
      </c>
      <c r="R82">
        <f t="shared" si="9"/>
        <v>22.399999999999693</v>
      </c>
      <c r="S82">
        <v>22.356251799999999</v>
      </c>
      <c r="T82">
        <v>34.9316435</v>
      </c>
    </row>
    <row r="83" spans="1:20">
      <c r="A83">
        <v>35</v>
      </c>
      <c r="B83">
        <v>4</v>
      </c>
      <c r="C83">
        <v>1.3351162356249</v>
      </c>
      <c r="D83">
        <v>20</v>
      </c>
      <c r="E83">
        <v>0.5</v>
      </c>
      <c r="F83">
        <v>100</v>
      </c>
      <c r="G83">
        <v>156393</v>
      </c>
      <c r="H83" s="3">
        <v>5.0000000000000004E-16</v>
      </c>
      <c r="I83" s="3">
        <v>8.65839510865748E-16</v>
      </c>
      <c r="J83" s="3">
        <v>7.5936559104513603E-16</v>
      </c>
      <c r="K83" s="3">
        <v>6.4086957869900998E-15</v>
      </c>
      <c r="L83" s="3">
        <v>5.1645809183865102E-18</v>
      </c>
      <c r="M83" s="3">
        <v>1.35411238622828E-10</v>
      </c>
      <c r="N83">
        <v>7.6467340300235396</v>
      </c>
      <c r="O83">
        <f t="shared" si="6"/>
        <v>7.65</v>
      </c>
      <c r="P83">
        <f t="shared" si="8"/>
        <v>3.2659699764607808E-3</v>
      </c>
      <c r="Q83">
        <f t="shared" si="7"/>
        <v>4.269241799295138E-4</v>
      </c>
      <c r="R83">
        <f t="shared" si="9"/>
        <v>22.399999999999693</v>
      </c>
      <c r="S83">
        <v>22.388998900000001</v>
      </c>
      <c r="T83">
        <v>34.982810800000003</v>
      </c>
    </row>
    <row r="84" spans="1:20">
      <c r="A84">
        <v>40</v>
      </c>
      <c r="B84">
        <v>4</v>
      </c>
      <c r="C84">
        <v>1.4272992929222099</v>
      </c>
      <c r="D84">
        <v>20</v>
      </c>
      <c r="E84">
        <v>0.5</v>
      </c>
      <c r="F84">
        <v>25</v>
      </c>
      <c r="G84">
        <v>6036</v>
      </c>
      <c r="H84" s="3">
        <v>5.0000000000000004E-16</v>
      </c>
      <c r="I84" s="3">
        <v>2.50613036879986E-14</v>
      </c>
      <c r="J84" s="3">
        <v>3.0207571015395902E-14</v>
      </c>
      <c r="K84" s="3">
        <v>1.9260629327859899E-13</v>
      </c>
      <c r="L84" s="3">
        <v>3.3795593537022501E-16</v>
      </c>
      <c r="M84" s="3">
        <v>1.51270029060759E-10</v>
      </c>
      <c r="N84">
        <v>8.5422871152037096</v>
      </c>
      <c r="O84">
        <f t="shared" si="6"/>
        <v>8.6</v>
      </c>
      <c r="P84">
        <f t="shared" si="8"/>
        <v>5.7712884796289998E-2</v>
      </c>
      <c r="Q84">
        <f t="shared" si="7"/>
        <v>6.7108005577081395E-3</v>
      </c>
      <c r="R84">
        <f t="shared" si="9"/>
        <v>25.599999999999749</v>
      </c>
      <c r="S84">
        <v>25.405608699999998</v>
      </c>
      <c r="T84">
        <v>39.696263600000002</v>
      </c>
    </row>
    <row r="85" spans="1:20">
      <c r="A85">
        <v>40</v>
      </c>
      <c r="B85">
        <v>4</v>
      </c>
      <c r="C85">
        <v>1.4272992929222099</v>
      </c>
      <c r="D85">
        <v>20</v>
      </c>
      <c r="E85">
        <v>0.5</v>
      </c>
      <c r="F85">
        <v>50</v>
      </c>
      <c r="G85">
        <v>32041</v>
      </c>
      <c r="H85" s="3">
        <v>5.0000000000000004E-16</v>
      </c>
      <c r="I85" s="3">
        <v>4.74488526472016E-15</v>
      </c>
      <c r="J85" s="3">
        <v>4.8622497732371299E-15</v>
      </c>
      <c r="K85" s="3">
        <v>3.4084724853041202E-14</v>
      </c>
      <c r="L85" s="3">
        <v>6.7985357095948002E-17</v>
      </c>
      <c r="M85" s="3">
        <v>1.52030868766899E-10</v>
      </c>
      <c r="N85">
        <v>8.5852520783153707</v>
      </c>
      <c r="O85">
        <f t="shared" si="6"/>
        <v>8.6</v>
      </c>
      <c r="P85">
        <f t="shared" si="8"/>
        <v>1.4747921684628906E-2</v>
      </c>
      <c r="Q85">
        <f t="shared" si="7"/>
        <v>1.7148746144917335E-3</v>
      </c>
      <c r="R85">
        <f t="shared" si="9"/>
        <v>25.599999999999749</v>
      </c>
      <c r="S85">
        <v>25.5503237</v>
      </c>
      <c r="T85">
        <v>39.922380699999998</v>
      </c>
    </row>
    <row r="86" spans="1:20">
      <c r="A86">
        <v>40</v>
      </c>
      <c r="B86">
        <v>4</v>
      </c>
      <c r="C86">
        <v>1.4272992929222099</v>
      </c>
      <c r="D86">
        <v>20</v>
      </c>
      <c r="E86">
        <v>0.5</v>
      </c>
      <c r="F86">
        <v>100</v>
      </c>
      <c r="G86">
        <v>185574</v>
      </c>
      <c r="H86" s="3">
        <v>5.0000000000000004E-16</v>
      </c>
      <c r="I86" s="3">
        <v>8.2029800476323099E-16</v>
      </c>
      <c r="J86" s="3">
        <v>6.6819610944574199E-16</v>
      </c>
      <c r="K86" s="3">
        <v>5.07282576226236E-15</v>
      </c>
      <c r="L86" s="3">
        <v>8.1241410938625699E-18</v>
      </c>
      <c r="M86" s="3">
        <v>1.5222598193593201E-10</v>
      </c>
      <c r="N86">
        <v>8.5962702074198791</v>
      </c>
      <c r="O86">
        <f t="shared" si="6"/>
        <v>8.6</v>
      </c>
      <c r="P86">
        <f t="shared" si="8"/>
        <v>3.7297925801205167E-3</v>
      </c>
      <c r="Q86">
        <f t="shared" si="7"/>
        <v>4.3369681164192057E-4</v>
      </c>
      <c r="R86">
        <f t="shared" si="9"/>
        <v>25.599999999999749</v>
      </c>
      <c r="S86">
        <v>25.587436499999999</v>
      </c>
      <c r="T86">
        <v>39.980369600000003</v>
      </c>
    </row>
    <row r="87" spans="1:20">
      <c r="A87">
        <v>45</v>
      </c>
      <c r="B87">
        <v>4</v>
      </c>
      <c r="C87">
        <v>1.5138795132120899</v>
      </c>
      <c r="D87">
        <v>20</v>
      </c>
      <c r="E87">
        <v>0.5</v>
      </c>
      <c r="F87">
        <v>25</v>
      </c>
      <c r="G87">
        <v>5265</v>
      </c>
      <c r="H87" s="3">
        <v>5.0000000000000004E-16</v>
      </c>
      <c r="I87" s="3">
        <v>3.18982158864339E-14</v>
      </c>
      <c r="J87" s="3">
        <v>5.0506091539822403E-14</v>
      </c>
      <c r="K87" s="3">
        <v>4.9009678045960798E-13</v>
      </c>
      <c r="L87" s="3">
        <v>2.7834489771265901E-16</v>
      </c>
      <c r="M87" s="3">
        <v>1.6794410664207501E-10</v>
      </c>
      <c r="N87">
        <v>9.4838798349590103</v>
      </c>
      <c r="O87">
        <f t="shared" si="6"/>
        <v>9.5500000000000007</v>
      </c>
      <c r="P87">
        <f t="shared" si="8"/>
        <v>6.6120165040990386E-2</v>
      </c>
      <c r="Q87">
        <f t="shared" si="7"/>
        <v>6.9235774912031816E-3</v>
      </c>
      <c r="R87">
        <f t="shared" si="9"/>
        <v>28.799999999999766</v>
      </c>
      <c r="S87">
        <v>28.577290099999999</v>
      </c>
      <c r="T87">
        <v>44.6520157</v>
      </c>
    </row>
    <row r="88" spans="1:20">
      <c r="A88">
        <v>45</v>
      </c>
      <c r="B88">
        <v>4</v>
      </c>
      <c r="C88">
        <v>1.5138795132120899</v>
      </c>
      <c r="D88">
        <v>20</v>
      </c>
      <c r="E88">
        <v>0.5</v>
      </c>
      <c r="F88">
        <v>50</v>
      </c>
      <c r="G88">
        <v>23385</v>
      </c>
      <c r="H88" s="3">
        <v>5.0000000000000004E-16</v>
      </c>
      <c r="I88" s="3">
        <v>7.2193281862609106E-15</v>
      </c>
      <c r="J88" s="3">
        <v>1.03737157561824E-14</v>
      </c>
      <c r="K88" s="3">
        <v>8.9870701624976106E-14</v>
      </c>
      <c r="L88" s="3">
        <v>6.7018714342139395E-17</v>
      </c>
      <c r="M88" s="3">
        <v>1.6882398963571101E-10</v>
      </c>
      <c r="N88">
        <v>9.5335672264806099</v>
      </c>
      <c r="O88">
        <f t="shared" ref="O88:O122" si="10">D88*(A88/100) + 1 * (1-A88/100)</f>
        <v>9.5500000000000007</v>
      </c>
      <c r="P88">
        <f t="shared" si="8"/>
        <v>1.6432773519390764E-2</v>
      </c>
      <c r="Q88">
        <f t="shared" ref="Q88:Q122" si="11">(O88-N88)/O88</f>
        <v>1.7207092690461531E-3</v>
      </c>
      <c r="R88">
        <f t="shared" si="9"/>
        <v>28.799999999999766</v>
      </c>
      <c r="S88">
        <v>28.744648600000001</v>
      </c>
      <c r="T88">
        <v>44.913513399999999</v>
      </c>
    </row>
    <row r="89" spans="1:20">
      <c r="A89">
        <v>45</v>
      </c>
      <c r="B89">
        <v>4</v>
      </c>
      <c r="C89">
        <v>1.5138795132120899</v>
      </c>
      <c r="D89">
        <v>20</v>
      </c>
      <c r="E89">
        <v>0.5</v>
      </c>
      <c r="F89">
        <v>100</v>
      </c>
      <c r="G89">
        <v>108123</v>
      </c>
      <c r="H89" s="3">
        <v>5.0000000000000004E-16</v>
      </c>
      <c r="I89" s="3">
        <v>1.5634142621358801E-15</v>
      </c>
      <c r="J89" s="3">
        <v>1.84686524014161E-15</v>
      </c>
      <c r="K89" s="3">
        <v>1.5523647325199E-14</v>
      </c>
      <c r="L89" s="3">
        <v>8.1928316468435695E-18</v>
      </c>
      <c r="M89" s="3">
        <v>1.6904104026491599E-10</v>
      </c>
      <c r="N89">
        <v>9.5458241739057801</v>
      </c>
      <c r="O89">
        <f t="shared" si="10"/>
        <v>9.5500000000000007</v>
      </c>
      <c r="P89">
        <f t="shared" si="8"/>
        <v>4.1758260942206249E-3</v>
      </c>
      <c r="Q89">
        <f t="shared" si="11"/>
        <v>4.372592768817408E-4</v>
      </c>
      <c r="R89">
        <f t="shared" si="9"/>
        <v>28.799999999999766</v>
      </c>
      <c r="S89">
        <v>28.785934099999999</v>
      </c>
      <c r="T89">
        <v>44.978022099999997</v>
      </c>
    </row>
    <row r="90" spans="1:20">
      <c r="A90">
        <v>50</v>
      </c>
      <c r="B90">
        <v>4</v>
      </c>
      <c r="C90">
        <v>1.5957691216057299</v>
      </c>
      <c r="D90">
        <v>20</v>
      </c>
      <c r="E90">
        <v>0.5</v>
      </c>
      <c r="F90">
        <v>25</v>
      </c>
      <c r="G90">
        <v>5209</v>
      </c>
      <c r="H90" s="3">
        <v>5.0000000000000004E-16</v>
      </c>
      <c r="I90" s="3">
        <v>3.5441760351079703E-14</v>
      </c>
      <c r="J90" s="3">
        <v>4.9960194546048098E-14</v>
      </c>
      <c r="K90" s="3">
        <v>4.3781741012593198E-13</v>
      </c>
      <c r="L90" s="3">
        <v>3.72341287060714E-16</v>
      </c>
      <c r="M90" s="3">
        <v>1.8461612966877401E-10</v>
      </c>
      <c r="N90">
        <v>10.425356533083701</v>
      </c>
      <c r="O90">
        <f t="shared" si="10"/>
        <v>10.5</v>
      </c>
      <c r="P90">
        <f t="shared" si="8"/>
        <v>7.4643466916299417E-2</v>
      </c>
      <c r="Q90">
        <f t="shared" si="11"/>
        <v>7.1089016110761349E-3</v>
      </c>
      <c r="R90">
        <f t="shared" si="9"/>
        <v>31.999999999999968</v>
      </c>
      <c r="S90">
        <v>31.748584900000001</v>
      </c>
      <c r="T90">
        <v>49.607163999999997</v>
      </c>
    </row>
    <row r="91" spans="1:20">
      <c r="A91">
        <v>50</v>
      </c>
      <c r="B91">
        <v>4</v>
      </c>
      <c r="C91">
        <v>1.5957691216057299</v>
      </c>
      <c r="D91">
        <v>20</v>
      </c>
      <c r="E91">
        <v>0.5</v>
      </c>
      <c r="F91">
        <v>50</v>
      </c>
      <c r="G91">
        <v>21270</v>
      </c>
      <c r="H91" s="3">
        <v>5.0000000000000004E-16</v>
      </c>
      <c r="I91" s="3">
        <v>8.7263152463859902E-15</v>
      </c>
      <c r="J91" s="3">
        <v>1.1581752915030499E-14</v>
      </c>
      <c r="K91" s="3">
        <v>8.9384374812028199E-14</v>
      </c>
      <c r="L91" s="3">
        <v>6.1620292714213096E-17</v>
      </c>
      <c r="M91" s="3">
        <v>1.85608725290629E-10</v>
      </c>
      <c r="N91">
        <v>10.481408857816</v>
      </c>
      <c r="O91">
        <f t="shared" si="10"/>
        <v>10.5</v>
      </c>
      <c r="P91">
        <f t="shared" si="8"/>
        <v>1.8591142184000375E-2</v>
      </c>
      <c r="Q91">
        <f t="shared" si="11"/>
        <v>1.7705849699047977E-3</v>
      </c>
      <c r="R91">
        <f t="shared" si="9"/>
        <v>31.999999999999968</v>
      </c>
      <c r="S91">
        <v>31.937377999999999</v>
      </c>
      <c r="T91">
        <v>49.9021531</v>
      </c>
    </row>
    <row r="92" spans="1:20">
      <c r="A92">
        <v>50</v>
      </c>
      <c r="B92">
        <v>4</v>
      </c>
      <c r="C92">
        <v>1.5957691216057299</v>
      </c>
      <c r="D92">
        <v>20</v>
      </c>
      <c r="E92">
        <v>0.5</v>
      </c>
      <c r="F92">
        <v>100</v>
      </c>
      <c r="G92">
        <v>110412</v>
      </c>
      <c r="H92" s="3">
        <v>5.0000000000000004E-16</v>
      </c>
      <c r="I92" s="3">
        <v>1.6832899573550799E-15</v>
      </c>
      <c r="J92" s="3">
        <v>1.8379156855685499E-15</v>
      </c>
      <c r="K92" s="3">
        <v>1.3079618457590201E-14</v>
      </c>
      <c r="L92" s="3">
        <v>1.00941226277579E-17</v>
      </c>
      <c r="M92" s="3">
        <v>1.8585541077149E-10</v>
      </c>
      <c r="N92">
        <v>10.4953392987483</v>
      </c>
      <c r="O92">
        <f t="shared" si="10"/>
        <v>10.5</v>
      </c>
      <c r="P92">
        <f t="shared" si="8"/>
        <v>4.6607012516997059E-3</v>
      </c>
      <c r="Q92">
        <f t="shared" si="11"/>
        <v>4.4387630968568628E-4</v>
      </c>
      <c r="R92">
        <f t="shared" si="9"/>
        <v>31.999999999999968</v>
      </c>
      <c r="S92">
        <v>31.984300900000001</v>
      </c>
      <c r="T92">
        <v>49.975470100000003</v>
      </c>
    </row>
    <row r="93" spans="1:20">
      <c r="A93">
        <v>5</v>
      </c>
      <c r="B93">
        <v>4</v>
      </c>
      <c r="C93">
        <v>0.50462649999999998</v>
      </c>
      <c r="D93">
        <v>30</v>
      </c>
      <c r="E93">
        <v>0.5</v>
      </c>
      <c r="F93">
        <v>25</v>
      </c>
      <c r="G93">
        <v>21430</v>
      </c>
      <c r="H93" s="3">
        <v>5.0000000000000004E-16</v>
      </c>
      <c r="I93" s="3">
        <v>2.0200000000000001E-15</v>
      </c>
      <c r="J93" s="3">
        <v>3.08E-15</v>
      </c>
      <c r="K93" s="3">
        <v>2.8900000000000002E-14</v>
      </c>
      <c r="L93" s="3">
        <v>2.0000000000000001E-17</v>
      </c>
      <c r="M93" s="3">
        <v>4.3199999999999997E-11</v>
      </c>
      <c r="N93">
        <v>2.4386936399999999</v>
      </c>
      <c r="O93">
        <f t="shared" si="10"/>
        <v>2.4500000000000002</v>
      </c>
      <c r="P93">
        <f t="shared" si="8"/>
        <v>1.1306360000000293E-2</v>
      </c>
      <c r="Q93">
        <f t="shared" si="11"/>
        <v>4.6148408163266498E-3</v>
      </c>
      <c r="R93">
        <f t="shared" si="9"/>
        <v>3.1999999441452154</v>
      </c>
      <c r="S93">
        <v>3.1750484999999999</v>
      </c>
      <c r="T93">
        <v>4.9610133000000003</v>
      </c>
    </row>
    <row r="94" spans="1:20">
      <c r="A94">
        <v>5</v>
      </c>
      <c r="B94">
        <v>4</v>
      </c>
      <c r="C94">
        <v>0.50462649999999998</v>
      </c>
      <c r="D94">
        <v>30</v>
      </c>
      <c r="E94">
        <v>0.5</v>
      </c>
      <c r="F94">
        <v>50</v>
      </c>
      <c r="G94">
        <v>80980</v>
      </c>
      <c r="H94" s="3">
        <v>5.0000000000000004E-16</v>
      </c>
      <c r="I94" s="3">
        <v>5.3500000000000002E-16</v>
      </c>
      <c r="J94" s="3">
        <v>7.9999999999999998E-16</v>
      </c>
      <c r="K94" s="3">
        <v>9.8099999999999997E-15</v>
      </c>
      <c r="L94" s="3">
        <v>2.02E-18</v>
      </c>
      <c r="M94" s="3">
        <v>4.3300000000000002E-11</v>
      </c>
      <c r="N94">
        <v>2.44719686</v>
      </c>
      <c r="O94">
        <f t="shared" si="10"/>
        <v>2.4500000000000002</v>
      </c>
      <c r="P94">
        <f t="shared" si="8"/>
        <v>2.8031400000001483E-3</v>
      </c>
      <c r="Q94">
        <f t="shared" si="11"/>
        <v>1.1441387755102646E-3</v>
      </c>
      <c r="R94">
        <f t="shared" si="9"/>
        <v>3.1999999441452154</v>
      </c>
      <c r="S94">
        <v>3.1938138</v>
      </c>
      <c r="T94">
        <v>4.9903341000000001</v>
      </c>
    </row>
    <row r="95" spans="1:20">
      <c r="A95">
        <v>5</v>
      </c>
      <c r="B95">
        <v>4</v>
      </c>
      <c r="C95">
        <v>0.50462649999999998</v>
      </c>
      <c r="D95">
        <v>30</v>
      </c>
      <c r="E95">
        <v>0.5</v>
      </c>
      <c r="F95">
        <v>100</v>
      </c>
      <c r="G95">
        <v>386961</v>
      </c>
      <c r="H95" s="3">
        <v>5.0000000000000004E-16</v>
      </c>
      <c r="I95" s="3">
        <v>1.12E-16</v>
      </c>
      <c r="J95" s="3">
        <v>3.0400000000000001E-16</v>
      </c>
      <c r="K95" s="3">
        <v>8.4700000000000008E-15</v>
      </c>
      <c r="L95" s="3">
        <v>2.9500000000000002E-19</v>
      </c>
      <c r="M95" s="3">
        <v>4.34E-11</v>
      </c>
      <c r="N95">
        <v>2.4492909300000001</v>
      </c>
      <c r="O95">
        <f t="shared" si="10"/>
        <v>2.4500000000000002</v>
      </c>
      <c r="P95">
        <f t="shared" si="8"/>
        <v>7.0907000000008935E-4</v>
      </c>
      <c r="Q95">
        <f t="shared" si="11"/>
        <v>2.8941632653064868E-4</v>
      </c>
      <c r="R95">
        <f t="shared" si="9"/>
        <v>3.1999999441452154</v>
      </c>
      <c r="S95">
        <v>3.1984352</v>
      </c>
      <c r="T95">
        <v>4.9975548999999999</v>
      </c>
    </row>
    <row r="96" spans="1:20">
      <c r="A96">
        <v>10</v>
      </c>
      <c r="B96">
        <v>4</v>
      </c>
      <c r="C96">
        <v>0.71364965000000002</v>
      </c>
      <c r="D96">
        <v>30</v>
      </c>
      <c r="E96">
        <v>0.5</v>
      </c>
      <c r="F96">
        <v>25</v>
      </c>
      <c r="G96">
        <v>17074</v>
      </c>
      <c r="H96" s="3">
        <v>5.0000000000000004E-16</v>
      </c>
      <c r="I96" s="3">
        <v>4.0199999999999998E-15</v>
      </c>
      <c r="J96" s="3">
        <v>4.7999999999999999E-15</v>
      </c>
      <c r="K96" s="3">
        <v>3.7499999999999998E-14</v>
      </c>
      <c r="L96" s="3">
        <v>6.7999999999999996E-17</v>
      </c>
      <c r="M96" s="3">
        <v>6.8700000000000006E-11</v>
      </c>
      <c r="N96">
        <v>3.8783593299999999</v>
      </c>
      <c r="O96">
        <f t="shared" si="10"/>
        <v>3.9</v>
      </c>
      <c r="P96">
        <f t="shared" si="8"/>
        <v>2.1640670000000028E-2</v>
      </c>
      <c r="Q96">
        <f t="shared" si="11"/>
        <v>5.548889743589751E-3</v>
      </c>
      <c r="R96">
        <f t="shared" si="9"/>
        <v>6.4000000634734597</v>
      </c>
      <c r="S96">
        <v>6.3522438000000001</v>
      </c>
      <c r="T96">
        <v>9.9253809999999998</v>
      </c>
    </row>
    <row r="97" spans="1:20">
      <c r="A97">
        <v>10</v>
      </c>
      <c r="B97">
        <v>4</v>
      </c>
      <c r="C97">
        <v>0.71364965000000002</v>
      </c>
      <c r="D97">
        <v>30</v>
      </c>
      <c r="E97">
        <v>0.5</v>
      </c>
      <c r="F97">
        <v>50</v>
      </c>
      <c r="G97">
        <v>71566</v>
      </c>
      <c r="H97" s="3">
        <v>5.0000000000000004E-16</v>
      </c>
      <c r="I97" s="3">
        <v>9.6400000000000008E-16</v>
      </c>
      <c r="J97" s="3">
        <v>1.2699999999999999E-15</v>
      </c>
      <c r="K97" s="3">
        <v>1.38E-14</v>
      </c>
      <c r="L97" s="3">
        <v>7.7899999999999994E-18</v>
      </c>
      <c r="M97" s="3">
        <v>6.8999999999999994E-11</v>
      </c>
      <c r="N97">
        <v>3.8943280800000002</v>
      </c>
      <c r="O97">
        <f t="shared" si="10"/>
        <v>3.9</v>
      </c>
      <c r="P97">
        <f t="shared" si="8"/>
        <v>5.6719199999997194E-3</v>
      </c>
      <c r="Q97">
        <f t="shared" si="11"/>
        <v>1.4543384615383897E-3</v>
      </c>
      <c r="R97">
        <f t="shared" si="9"/>
        <v>6.4000000634734597</v>
      </c>
      <c r="S97">
        <v>6.3874826999999996</v>
      </c>
      <c r="T97">
        <v>9.9804417000000001</v>
      </c>
    </row>
    <row r="98" spans="1:20">
      <c r="A98">
        <v>10</v>
      </c>
      <c r="B98">
        <v>4</v>
      </c>
      <c r="C98">
        <v>0.71364965000000002</v>
      </c>
      <c r="D98">
        <v>30</v>
      </c>
      <c r="E98">
        <v>0.5</v>
      </c>
      <c r="F98">
        <v>100</v>
      </c>
      <c r="G98">
        <v>306769</v>
      </c>
      <c r="H98" s="3">
        <v>5.0000000000000004E-16</v>
      </c>
      <c r="I98" s="3">
        <v>2.2500000000000001E-16</v>
      </c>
      <c r="J98" s="3">
        <v>3.6800000000000001E-16</v>
      </c>
      <c r="K98" s="3">
        <v>7.3400000000000002E-15</v>
      </c>
      <c r="L98" s="3">
        <v>6.8000000000000004E-19</v>
      </c>
      <c r="M98" s="3">
        <v>6.8999999999999994E-11</v>
      </c>
      <c r="N98">
        <v>3.89858284</v>
      </c>
      <c r="O98">
        <f t="shared" si="10"/>
        <v>3.9</v>
      </c>
      <c r="P98">
        <f t="shared" si="8"/>
        <v>1.4171599999999174E-3</v>
      </c>
      <c r="Q98">
        <f t="shared" si="11"/>
        <v>3.633743589743378E-4</v>
      </c>
      <c r="R98">
        <f t="shared" si="9"/>
        <v>6.4000000634734597</v>
      </c>
      <c r="S98">
        <v>6.3968724999999997</v>
      </c>
      <c r="T98">
        <v>9.9951132999999999</v>
      </c>
    </row>
    <row r="99" spans="1:20">
      <c r="A99">
        <v>15</v>
      </c>
      <c r="B99">
        <v>4</v>
      </c>
      <c r="C99">
        <v>0.87403874000000004</v>
      </c>
      <c r="D99">
        <v>30</v>
      </c>
      <c r="E99">
        <v>0.5</v>
      </c>
      <c r="F99">
        <v>25</v>
      </c>
      <c r="G99">
        <v>12419</v>
      </c>
      <c r="H99" s="3">
        <v>5.0000000000000004E-16</v>
      </c>
      <c r="I99" s="3">
        <v>7.5799999999999993E-15</v>
      </c>
      <c r="J99" s="3">
        <v>1.19E-14</v>
      </c>
      <c r="K99" s="3">
        <v>1.1999999999999999E-13</v>
      </c>
      <c r="L99" s="3">
        <v>8.0399999999999997E-17</v>
      </c>
      <c r="M99" s="3">
        <v>9.4199999999999995E-11</v>
      </c>
      <c r="N99">
        <v>5.3176593700000003</v>
      </c>
      <c r="O99">
        <f t="shared" si="10"/>
        <v>5.35</v>
      </c>
      <c r="P99">
        <f t="shared" si="8"/>
        <v>3.2340629999999315E-2</v>
      </c>
      <c r="Q99">
        <f t="shared" si="11"/>
        <v>6.0449775700933302E-3</v>
      </c>
      <c r="R99">
        <f t="shared" si="9"/>
        <v>9.5999999017270863</v>
      </c>
      <c r="S99">
        <v>9.5286317999999994</v>
      </c>
      <c r="T99">
        <v>14.8884872</v>
      </c>
    </row>
    <row r="100" spans="1:20">
      <c r="A100">
        <v>15</v>
      </c>
      <c r="B100">
        <v>4</v>
      </c>
      <c r="C100">
        <v>0.87403874000000004</v>
      </c>
      <c r="D100">
        <v>30</v>
      </c>
      <c r="E100">
        <v>0.5</v>
      </c>
      <c r="F100">
        <v>50</v>
      </c>
      <c r="G100">
        <v>47319</v>
      </c>
      <c r="H100" s="3">
        <v>5.0000000000000004E-16</v>
      </c>
      <c r="I100" s="3">
        <v>2.0000000000000002E-15</v>
      </c>
      <c r="J100" s="3">
        <v>2.7300000000000002E-15</v>
      </c>
      <c r="K100" s="3">
        <v>2.2000000000000001E-14</v>
      </c>
      <c r="L100" s="3">
        <v>1.34E-17</v>
      </c>
      <c r="M100" s="3">
        <v>9.4600000000000002E-11</v>
      </c>
      <c r="N100">
        <v>5.3415317399999998</v>
      </c>
      <c r="O100">
        <f t="shared" si="10"/>
        <v>5.35</v>
      </c>
      <c r="P100">
        <f t="shared" si="8"/>
        <v>8.4682599999998942E-3</v>
      </c>
      <c r="Q100">
        <f t="shared" si="11"/>
        <v>1.5828523364485785E-3</v>
      </c>
      <c r="R100">
        <f t="shared" si="9"/>
        <v>9.5999999017270863</v>
      </c>
      <c r="S100">
        <v>9.5813115999999994</v>
      </c>
      <c r="T100">
        <v>14.970799400000001</v>
      </c>
    </row>
    <row r="101" spans="1:20">
      <c r="A101">
        <v>15</v>
      </c>
      <c r="B101">
        <v>4</v>
      </c>
      <c r="C101">
        <v>0.87403874000000004</v>
      </c>
      <c r="D101">
        <v>30</v>
      </c>
      <c r="E101">
        <v>0.5</v>
      </c>
      <c r="F101">
        <v>100</v>
      </c>
      <c r="G101">
        <v>224953</v>
      </c>
      <c r="H101" s="3">
        <v>5.0000000000000004E-16</v>
      </c>
      <c r="I101" s="3">
        <v>4.2099999999999999E-16</v>
      </c>
      <c r="J101" s="3">
        <v>5.2900000000000002E-16</v>
      </c>
      <c r="K101" s="3">
        <v>6.8099999999999998E-15</v>
      </c>
      <c r="L101" s="3">
        <v>1.38E-18</v>
      </c>
      <c r="M101" s="3">
        <v>9.4700000000000006E-11</v>
      </c>
      <c r="N101">
        <v>5.3478688400000003</v>
      </c>
      <c r="O101">
        <f t="shared" si="10"/>
        <v>5.35</v>
      </c>
      <c r="P101">
        <f t="shared" si="8"/>
        <v>2.1311599999993547E-3</v>
      </c>
      <c r="Q101">
        <f t="shared" si="11"/>
        <v>3.9834766355128126E-4</v>
      </c>
      <c r="R101">
        <f t="shared" si="9"/>
        <v>9.5999999017270863</v>
      </c>
      <c r="S101">
        <v>9.5952967999999998</v>
      </c>
      <c r="T101">
        <v>14.992651199999999</v>
      </c>
    </row>
    <row r="102" spans="1:20">
      <c r="A102">
        <v>20</v>
      </c>
      <c r="B102">
        <v>4</v>
      </c>
      <c r="C102">
        <v>1.0092530099999999</v>
      </c>
      <c r="D102">
        <v>30</v>
      </c>
      <c r="E102">
        <v>0.5</v>
      </c>
      <c r="F102">
        <v>25</v>
      </c>
      <c r="G102">
        <v>9113</v>
      </c>
      <c r="H102" s="3">
        <v>5.0000000000000004E-16</v>
      </c>
      <c r="I102" s="3">
        <v>1.3100000000000001E-14</v>
      </c>
      <c r="J102" s="3">
        <v>2.2800000000000001E-14</v>
      </c>
      <c r="K102" s="3">
        <v>1.7600000000000001E-13</v>
      </c>
      <c r="L102" s="3">
        <v>1.7399999999999999E-16</v>
      </c>
      <c r="M102" s="3">
        <v>1.2E-10</v>
      </c>
      <c r="N102">
        <v>6.7548673399999997</v>
      </c>
      <c r="O102">
        <f t="shared" si="10"/>
        <v>6.8</v>
      </c>
      <c r="P102">
        <f t="shared" si="8"/>
        <v>4.5132660000000158E-2</v>
      </c>
      <c r="Q102">
        <f t="shared" si="11"/>
        <v>6.6371558823529646E-3</v>
      </c>
      <c r="R102">
        <f t="shared" si="9"/>
        <v>12.800000030233804</v>
      </c>
      <c r="S102">
        <v>12.7004006</v>
      </c>
      <c r="T102">
        <v>19.844375899999999</v>
      </c>
    </row>
    <row r="103" spans="1:20">
      <c r="A103">
        <v>20</v>
      </c>
      <c r="B103">
        <v>4</v>
      </c>
      <c r="C103">
        <v>1.0092530099999999</v>
      </c>
      <c r="D103">
        <v>30</v>
      </c>
      <c r="E103">
        <v>0.5</v>
      </c>
      <c r="F103">
        <v>50</v>
      </c>
      <c r="G103">
        <v>38057</v>
      </c>
      <c r="H103" s="3">
        <v>5.0000000000000004E-16</v>
      </c>
      <c r="I103" s="3">
        <v>3.1600000000000001E-15</v>
      </c>
      <c r="J103" s="3">
        <v>4.15E-15</v>
      </c>
      <c r="K103" s="3">
        <v>2.61E-14</v>
      </c>
      <c r="L103" s="3">
        <v>2.0399999999999999E-17</v>
      </c>
      <c r="M103" s="3">
        <v>1.2E-10</v>
      </c>
      <c r="N103">
        <v>6.7887179399999997</v>
      </c>
      <c r="O103">
        <f t="shared" si="10"/>
        <v>6.8</v>
      </c>
      <c r="P103">
        <f t="shared" si="8"/>
        <v>1.1282060000000094E-2</v>
      </c>
      <c r="Q103">
        <f t="shared" si="11"/>
        <v>1.6591264705882491E-3</v>
      </c>
      <c r="R103">
        <f t="shared" si="9"/>
        <v>12.800000030233804</v>
      </c>
      <c r="S103">
        <v>12.775102</v>
      </c>
      <c r="T103">
        <v>19.961096999999999</v>
      </c>
    </row>
    <row r="104" spans="1:20">
      <c r="A104">
        <v>20</v>
      </c>
      <c r="B104">
        <v>4</v>
      </c>
      <c r="C104">
        <v>1.0092530099999999</v>
      </c>
      <c r="D104">
        <v>30</v>
      </c>
      <c r="E104">
        <v>0.5</v>
      </c>
      <c r="F104">
        <v>100</v>
      </c>
      <c r="G104">
        <v>191128</v>
      </c>
      <c r="H104" s="3">
        <v>5.0000000000000004E-16</v>
      </c>
      <c r="I104" s="3">
        <v>6.2999999999999998E-16</v>
      </c>
      <c r="J104" s="3">
        <v>6.13E-16</v>
      </c>
      <c r="K104" s="3">
        <v>7.5799999999999993E-15</v>
      </c>
      <c r="L104" s="3">
        <v>2.4400000000000001E-18</v>
      </c>
      <c r="M104" s="3">
        <v>1.2E-10</v>
      </c>
      <c r="N104">
        <v>6.7971701900000001</v>
      </c>
      <c r="O104">
        <f t="shared" si="10"/>
        <v>6.8</v>
      </c>
      <c r="P104">
        <f t="shared" si="8"/>
        <v>2.8298099999997106E-3</v>
      </c>
      <c r="Q104">
        <f t="shared" si="11"/>
        <v>4.1614852941172217E-4</v>
      </c>
      <c r="R104">
        <f t="shared" si="9"/>
        <v>12.800000030233804</v>
      </c>
      <c r="S104">
        <v>12.7937549</v>
      </c>
      <c r="T104">
        <v>19.9902421</v>
      </c>
    </row>
    <row r="105" spans="1:20">
      <c r="A105">
        <v>25</v>
      </c>
      <c r="B105">
        <v>4</v>
      </c>
      <c r="C105">
        <v>1.1283791700000001</v>
      </c>
      <c r="D105">
        <v>30</v>
      </c>
      <c r="E105">
        <v>0.5</v>
      </c>
      <c r="F105">
        <v>25</v>
      </c>
      <c r="G105">
        <v>7660</v>
      </c>
      <c r="H105" s="3">
        <v>5.0000000000000004E-16</v>
      </c>
      <c r="I105" s="3">
        <v>1.89E-14</v>
      </c>
      <c r="J105" s="3">
        <v>3.4200000000000002E-14</v>
      </c>
      <c r="K105" s="3">
        <v>2.48E-13</v>
      </c>
      <c r="L105" s="3">
        <v>1.6799999999999999E-16</v>
      </c>
      <c r="M105" s="3">
        <v>1.4499999999999999E-10</v>
      </c>
      <c r="N105">
        <v>8.1959453799999995</v>
      </c>
      <c r="O105">
        <f t="shared" si="10"/>
        <v>8.25</v>
      </c>
      <c r="P105">
        <f t="shared" si="8"/>
        <v>5.4054620000000497E-2</v>
      </c>
      <c r="Q105">
        <f t="shared" si="11"/>
        <v>6.5520751515152119E-3</v>
      </c>
      <c r="R105">
        <f t="shared" si="9"/>
        <v>16.00000008236912</v>
      </c>
      <c r="S105">
        <v>15.8807142</v>
      </c>
      <c r="T105">
        <v>24.813615899999999</v>
      </c>
    </row>
    <row r="106" spans="1:20">
      <c r="A106">
        <v>25</v>
      </c>
      <c r="B106">
        <v>4</v>
      </c>
      <c r="C106">
        <v>1.1283791700000001</v>
      </c>
      <c r="D106">
        <v>30</v>
      </c>
      <c r="E106">
        <v>0.5</v>
      </c>
      <c r="F106">
        <v>50</v>
      </c>
      <c r="G106">
        <v>36009</v>
      </c>
      <c r="H106" s="3">
        <v>5.0000000000000004E-16</v>
      </c>
      <c r="I106" s="3">
        <v>4.0499999999999999E-15</v>
      </c>
      <c r="J106" s="3">
        <v>4.3100000000000002E-15</v>
      </c>
      <c r="K106" s="3">
        <v>3.5600000000000001E-14</v>
      </c>
      <c r="L106" s="3">
        <v>3.7299999999999997E-17</v>
      </c>
      <c r="M106" s="3">
        <v>1.4600000000000001E-10</v>
      </c>
      <c r="N106">
        <v>8.2359253500000005</v>
      </c>
      <c r="O106">
        <f t="shared" si="10"/>
        <v>8.25</v>
      </c>
      <c r="P106">
        <f t="shared" si="8"/>
        <v>1.4074649999999522E-2</v>
      </c>
      <c r="Q106">
        <f t="shared" si="11"/>
        <v>1.7060181818181238E-3</v>
      </c>
      <c r="R106">
        <f t="shared" si="9"/>
        <v>16.00000008236912</v>
      </c>
      <c r="S106">
        <v>15.968939000000001</v>
      </c>
      <c r="T106">
        <v>24.951467099999999</v>
      </c>
    </row>
    <row r="107" spans="1:20">
      <c r="A107">
        <v>25</v>
      </c>
      <c r="B107">
        <v>4</v>
      </c>
      <c r="C107">
        <v>1.1283791700000001</v>
      </c>
      <c r="D107">
        <v>30</v>
      </c>
      <c r="E107">
        <v>0.5</v>
      </c>
      <c r="F107">
        <v>100</v>
      </c>
      <c r="G107">
        <v>180688</v>
      </c>
      <c r="H107" s="3">
        <v>5.0000000000000004E-16</v>
      </c>
      <c r="I107" s="3">
        <v>8.0800000000000001E-16</v>
      </c>
      <c r="J107" s="3">
        <v>7.6199999999999996E-16</v>
      </c>
      <c r="K107" s="3">
        <v>6.1100000000000003E-15</v>
      </c>
      <c r="L107" s="3">
        <v>3.6000000000000001E-18</v>
      </c>
      <c r="M107" s="3">
        <v>1.4600000000000001E-10</v>
      </c>
      <c r="N107">
        <v>8.2464583999999999</v>
      </c>
      <c r="O107">
        <f t="shared" si="10"/>
        <v>8.25</v>
      </c>
      <c r="P107">
        <f t="shared" si="8"/>
        <v>3.5416000000001446E-3</v>
      </c>
      <c r="Q107">
        <f t="shared" si="11"/>
        <v>4.2928484848486602E-4</v>
      </c>
      <c r="R107">
        <f t="shared" si="9"/>
        <v>16.00000008236912</v>
      </c>
      <c r="S107">
        <v>15.992184099999999</v>
      </c>
      <c r="T107">
        <v>24.987787600000001</v>
      </c>
    </row>
    <row r="108" spans="1:20">
      <c r="A108">
        <v>30</v>
      </c>
      <c r="B108">
        <v>4</v>
      </c>
      <c r="C108">
        <v>1.23607745</v>
      </c>
      <c r="D108">
        <v>30</v>
      </c>
      <c r="E108">
        <v>0.5</v>
      </c>
      <c r="F108">
        <v>25</v>
      </c>
      <c r="G108">
        <v>7669</v>
      </c>
      <c r="H108" s="3">
        <v>5.0000000000000004E-16</v>
      </c>
      <c r="I108" s="3">
        <v>2.2199999999999999E-14</v>
      </c>
      <c r="J108" s="3">
        <v>3.2999999999999998E-14</v>
      </c>
      <c r="K108" s="3">
        <v>1.8599999999999999E-13</v>
      </c>
      <c r="L108" s="3">
        <v>3.3299999999999999E-16</v>
      </c>
      <c r="M108" s="3">
        <v>1.71E-10</v>
      </c>
      <c r="N108">
        <v>9.6321685699999993</v>
      </c>
      <c r="O108">
        <f t="shared" si="10"/>
        <v>9.6999999999999993</v>
      </c>
      <c r="P108">
        <f t="shared" si="8"/>
        <v>6.7831430000000026E-2</v>
      </c>
      <c r="Q108">
        <f t="shared" si="11"/>
        <v>6.9929309278350549E-3</v>
      </c>
      <c r="R108">
        <f t="shared" si="9"/>
        <v>19.200000109532347</v>
      </c>
      <c r="S108">
        <v>19.0503091</v>
      </c>
      <c r="T108">
        <v>29.766107999999999</v>
      </c>
    </row>
    <row r="109" spans="1:20">
      <c r="A109">
        <v>30</v>
      </c>
      <c r="B109">
        <v>4</v>
      </c>
      <c r="C109">
        <v>1.23607745</v>
      </c>
      <c r="D109">
        <v>30</v>
      </c>
      <c r="E109">
        <v>0.5</v>
      </c>
      <c r="F109">
        <v>50</v>
      </c>
      <c r="G109">
        <v>37618</v>
      </c>
      <c r="H109" s="3">
        <v>5.0000000000000004E-16</v>
      </c>
      <c r="I109" s="3">
        <v>4.5599999999999999E-15</v>
      </c>
      <c r="J109" s="3">
        <v>4.7500000000000003E-15</v>
      </c>
      <c r="K109" s="3">
        <v>3.5099999999999997E-14</v>
      </c>
      <c r="L109" s="3">
        <v>4.22E-17</v>
      </c>
      <c r="M109" s="3">
        <v>1.71E-10</v>
      </c>
      <c r="N109">
        <v>9.6830093999999995</v>
      </c>
      <c r="O109">
        <f t="shared" si="10"/>
        <v>9.6999999999999993</v>
      </c>
      <c r="P109">
        <f t="shared" si="8"/>
        <v>1.6990599999999745E-2</v>
      </c>
      <c r="Q109">
        <f t="shared" si="11"/>
        <v>1.7516082474226542E-3</v>
      </c>
      <c r="R109">
        <f t="shared" si="9"/>
        <v>19.200000109532347</v>
      </c>
      <c r="S109">
        <v>19.162503900000001</v>
      </c>
      <c r="T109">
        <v>29.9414123</v>
      </c>
    </row>
    <row r="110" spans="1:20">
      <c r="A110">
        <v>30</v>
      </c>
      <c r="B110">
        <v>4</v>
      </c>
      <c r="C110">
        <v>1.23607745</v>
      </c>
      <c r="D110">
        <v>30</v>
      </c>
      <c r="E110">
        <v>0.5</v>
      </c>
      <c r="F110">
        <v>100</v>
      </c>
      <c r="G110">
        <v>192970</v>
      </c>
      <c r="H110" s="3">
        <v>5.0000000000000004E-16</v>
      </c>
      <c r="I110" s="3">
        <v>8.9000000000000007E-16</v>
      </c>
      <c r="J110" s="3">
        <v>7.95E-16</v>
      </c>
      <c r="K110" s="3">
        <v>6.7499999999999996E-15</v>
      </c>
      <c r="L110" s="3">
        <v>5.22E-18</v>
      </c>
      <c r="M110" s="3">
        <v>1.72E-10</v>
      </c>
      <c r="N110">
        <v>9.6957337199999998</v>
      </c>
      <c r="O110">
        <f t="shared" si="10"/>
        <v>9.6999999999999993</v>
      </c>
      <c r="P110">
        <f t="shared" si="8"/>
        <v>4.2662799999995116E-3</v>
      </c>
      <c r="Q110">
        <f t="shared" si="11"/>
        <v>4.3982268041232081E-4</v>
      </c>
      <c r="R110">
        <f t="shared" si="9"/>
        <v>19.200000109532347</v>
      </c>
      <c r="S110">
        <v>19.1905848</v>
      </c>
      <c r="T110">
        <v>29.985288700000002</v>
      </c>
    </row>
    <row r="111" spans="1:20">
      <c r="A111">
        <v>35</v>
      </c>
      <c r="B111">
        <v>4</v>
      </c>
      <c r="C111">
        <v>1.3351162400000001</v>
      </c>
      <c r="D111">
        <v>30</v>
      </c>
      <c r="E111">
        <v>0.5</v>
      </c>
      <c r="F111">
        <v>25</v>
      </c>
      <c r="G111">
        <v>6695</v>
      </c>
      <c r="H111" s="3">
        <v>5.0000000000000004E-16</v>
      </c>
      <c r="I111" s="3">
        <v>2.9299999999999999E-14</v>
      </c>
      <c r="J111" s="3">
        <v>4.1700000000000002E-14</v>
      </c>
      <c r="K111" s="3">
        <v>2.72E-13</v>
      </c>
      <c r="L111" s="3">
        <v>4.6400000000000005E-16</v>
      </c>
      <c r="M111" s="3">
        <v>1.96E-10</v>
      </c>
      <c r="N111">
        <v>11.0713913</v>
      </c>
      <c r="O111">
        <f t="shared" si="10"/>
        <v>11.15</v>
      </c>
      <c r="P111">
        <f t="shared" si="8"/>
        <v>7.8608700000000198E-2</v>
      </c>
      <c r="Q111">
        <f t="shared" si="11"/>
        <v>7.0501076233184029E-3</v>
      </c>
      <c r="R111">
        <f t="shared" si="9"/>
        <v>22.40000014680675</v>
      </c>
      <c r="S111">
        <v>22.226526700000001</v>
      </c>
      <c r="T111">
        <v>34.728947900000001</v>
      </c>
    </row>
    <row r="112" spans="1:20">
      <c r="A112">
        <v>35</v>
      </c>
      <c r="B112">
        <v>4</v>
      </c>
      <c r="C112">
        <v>1.3351162400000001</v>
      </c>
      <c r="D112">
        <v>30</v>
      </c>
      <c r="E112">
        <v>0.5</v>
      </c>
      <c r="F112">
        <v>50</v>
      </c>
      <c r="G112">
        <v>29765</v>
      </c>
      <c r="H112" s="3">
        <v>5.0000000000000004E-16</v>
      </c>
      <c r="I112" s="3">
        <v>6.6200000000000003E-15</v>
      </c>
      <c r="J112" s="3">
        <v>7.6100000000000002E-15</v>
      </c>
      <c r="K112" s="3">
        <v>6.8099999999999995E-14</v>
      </c>
      <c r="L112" s="3">
        <v>3.9800000000000001E-17</v>
      </c>
      <c r="M112" s="3">
        <v>1.9699999999999999E-10</v>
      </c>
      <c r="N112">
        <v>11.1301764</v>
      </c>
      <c r="O112">
        <f t="shared" si="10"/>
        <v>11.15</v>
      </c>
      <c r="P112">
        <f t="shared" si="8"/>
        <v>1.9823600000000496E-2</v>
      </c>
      <c r="Q112">
        <f t="shared" si="11"/>
        <v>1.7779013452915242E-3</v>
      </c>
      <c r="R112">
        <f t="shared" si="9"/>
        <v>22.40000014680675</v>
      </c>
      <c r="S112">
        <v>22.356251799999999</v>
      </c>
      <c r="T112">
        <v>34.9316435</v>
      </c>
    </row>
    <row r="113" spans="1:20">
      <c r="A113">
        <v>35</v>
      </c>
      <c r="B113">
        <v>4</v>
      </c>
      <c r="C113">
        <v>1.3351162400000001</v>
      </c>
      <c r="D113">
        <v>30</v>
      </c>
      <c r="E113">
        <v>0.5</v>
      </c>
      <c r="F113">
        <v>100</v>
      </c>
      <c r="G113">
        <v>156393</v>
      </c>
      <c r="H113" s="3">
        <v>5.0000000000000004E-16</v>
      </c>
      <c r="I113" s="3">
        <v>1.26E-15</v>
      </c>
      <c r="J113" s="3">
        <v>1.14E-15</v>
      </c>
      <c r="K113" s="3">
        <v>9.6099999999999996E-15</v>
      </c>
      <c r="L113" s="3">
        <v>5.1600000000000003E-18</v>
      </c>
      <c r="M113" s="3">
        <v>1.9699999999999999E-10</v>
      </c>
      <c r="N113">
        <v>11.1450151</v>
      </c>
      <c r="O113">
        <f t="shared" si="10"/>
        <v>11.15</v>
      </c>
      <c r="P113">
        <f t="shared" si="8"/>
        <v>4.9849000000001809E-3</v>
      </c>
      <c r="Q113">
        <f t="shared" si="11"/>
        <v>4.4707623318387268E-4</v>
      </c>
      <c r="R113">
        <f t="shared" si="9"/>
        <v>22.40000014680675</v>
      </c>
      <c r="S113">
        <v>22.388998900000001</v>
      </c>
      <c r="T113">
        <v>34.982810800000003</v>
      </c>
    </row>
    <row r="114" spans="1:20">
      <c r="A114">
        <v>40</v>
      </c>
      <c r="B114">
        <v>4</v>
      </c>
      <c r="C114">
        <v>1.4272992900000001</v>
      </c>
      <c r="D114">
        <v>30</v>
      </c>
      <c r="E114">
        <v>0.5</v>
      </c>
      <c r="F114">
        <v>25</v>
      </c>
      <c r="G114">
        <v>6036</v>
      </c>
      <c r="H114" s="3">
        <v>5.0000000000000004E-16</v>
      </c>
      <c r="I114" s="3">
        <v>3.6699999999999998E-14</v>
      </c>
      <c r="J114" s="3">
        <v>4.5899999999999999E-14</v>
      </c>
      <c r="K114" s="3">
        <v>2.8899999999999998E-13</v>
      </c>
      <c r="L114" s="3">
        <v>3.3800000000000002E-16</v>
      </c>
      <c r="M114" s="3">
        <v>2.2200000000000001E-10</v>
      </c>
      <c r="N114">
        <v>12.511911700000001</v>
      </c>
      <c r="O114">
        <f t="shared" si="10"/>
        <v>12.6</v>
      </c>
      <c r="P114">
        <f t="shared" si="8"/>
        <v>8.8088299999999009E-2</v>
      </c>
      <c r="Q114">
        <f t="shared" si="11"/>
        <v>6.9911349206348422E-3</v>
      </c>
      <c r="R114">
        <f t="shared" si="9"/>
        <v>25.599999895174406</v>
      </c>
      <c r="S114">
        <v>25.405608699999998</v>
      </c>
      <c r="T114">
        <v>39.696263600000002</v>
      </c>
    </row>
    <row r="115" spans="1:20">
      <c r="A115">
        <v>40</v>
      </c>
      <c r="B115">
        <v>4</v>
      </c>
      <c r="C115">
        <v>1.4272992900000001</v>
      </c>
      <c r="D115">
        <v>30</v>
      </c>
      <c r="E115">
        <v>0.5</v>
      </c>
      <c r="F115">
        <v>50</v>
      </c>
      <c r="G115">
        <v>32041</v>
      </c>
      <c r="H115" s="3">
        <v>5.0000000000000004E-16</v>
      </c>
      <c r="I115" s="3">
        <v>6.9499999999999997E-15</v>
      </c>
      <c r="J115" s="3">
        <v>7.4000000000000003E-15</v>
      </c>
      <c r="K115" s="3">
        <v>5.1099999999999998E-14</v>
      </c>
      <c r="L115" s="3">
        <v>6.7999999999999996E-17</v>
      </c>
      <c r="M115" s="3">
        <v>2.2300000000000001E-10</v>
      </c>
      <c r="N115">
        <v>12.577489999999999</v>
      </c>
      <c r="O115">
        <f t="shared" si="10"/>
        <v>12.6</v>
      </c>
      <c r="P115">
        <f t="shared" si="8"/>
        <v>2.2510000000000474E-2</v>
      </c>
      <c r="Q115">
        <f t="shared" si="11"/>
        <v>1.7865079365079741E-3</v>
      </c>
      <c r="R115">
        <f t="shared" si="9"/>
        <v>25.599999895174406</v>
      </c>
      <c r="S115">
        <v>25.5503237</v>
      </c>
      <c r="T115">
        <v>39.922380699999998</v>
      </c>
    </row>
    <row r="116" spans="1:20">
      <c r="A116">
        <v>40</v>
      </c>
      <c r="B116">
        <v>4</v>
      </c>
      <c r="C116">
        <v>1.4272992900000001</v>
      </c>
      <c r="D116">
        <v>30</v>
      </c>
      <c r="E116">
        <v>0.5</v>
      </c>
      <c r="F116">
        <v>100</v>
      </c>
      <c r="G116">
        <v>185574</v>
      </c>
      <c r="H116" s="3">
        <v>5.0000000000000004E-16</v>
      </c>
      <c r="I116" s="3">
        <v>1.2E-15</v>
      </c>
      <c r="J116" s="3">
        <v>9.9600000000000001E-16</v>
      </c>
      <c r="K116" s="3">
        <v>7.6100000000000002E-15</v>
      </c>
      <c r="L116" s="3">
        <v>8.1199999999999999E-18</v>
      </c>
      <c r="M116" s="3">
        <v>2.2300000000000001E-10</v>
      </c>
      <c r="N116">
        <v>12.594307199999999</v>
      </c>
      <c r="O116">
        <f t="shared" si="10"/>
        <v>12.6</v>
      </c>
      <c r="P116">
        <f t="shared" si="8"/>
        <v>5.6928000000002754E-3</v>
      </c>
      <c r="Q116">
        <f t="shared" si="11"/>
        <v>4.5180952380954566E-4</v>
      </c>
      <c r="R116">
        <f t="shared" si="9"/>
        <v>25.599999895174406</v>
      </c>
      <c r="S116">
        <v>25.587436499999999</v>
      </c>
      <c r="T116">
        <v>39.980369600000003</v>
      </c>
    </row>
    <row r="117" spans="1:20">
      <c r="A117">
        <v>45</v>
      </c>
      <c r="B117">
        <v>4</v>
      </c>
      <c r="C117">
        <v>1.51387951</v>
      </c>
      <c r="D117">
        <v>30</v>
      </c>
      <c r="E117">
        <v>0.5</v>
      </c>
      <c r="F117">
        <v>25</v>
      </c>
      <c r="G117">
        <v>5265</v>
      </c>
      <c r="H117" s="3">
        <v>5.0000000000000004E-16</v>
      </c>
      <c r="I117" s="3">
        <v>4.6900000000000001E-14</v>
      </c>
      <c r="J117" s="3">
        <v>7.6300000000000001E-14</v>
      </c>
      <c r="K117" s="3">
        <v>7.35E-13</v>
      </c>
      <c r="L117" s="3">
        <v>2.7799999999999998E-16</v>
      </c>
      <c r="M117" s="3">
        <v>2.4699999999999997E-10</v>
      </c>
      <c r="N117">
        <v>13.9490795</v>
      </c>
      <c r="O117">
        <f t="shared" si="10"/>
        <v>14.05</v>
      </c>
      <c r="P117">
        <f t="shared" si="8"/>
        <v>0.10092050000000086</v>
      </c>
      <c r="Q117">
        <f t="shared" si="11"/>
        <v>7.1829537366548653E-3</v>
      </c>
      <c r="R117">
        <f t="shared" si="9"/>
        <v>28.799999877786355</v>
      </c>
      <c r="S117">
        <v>28.577290099999999</v>
      </c>
      <c r="T117">
        <v>44.6520157</v>
      </c>
    </row>
    <row r="118" spans="1:20">
      <c r="A118">
        <v>45</v>
      </c>
      <c r="B118">
        <v>4</v>
      </c>
      <c r="C118">
        <v>1.51387951</v>
      </c>
      <c r="D118">
        <v>30</v>
      </c>
      <c r="E118">
        <v>0.5</v>
      </c>
      <c r="F118">
        <v>50</v>
      </c>
      <c r="G118">
        <v>23385</v>
      </c>
      <c r="H118" s="3">
        <v>5.0000000000000004E-16</v>
      </c>
      <c r="I118" s="3">
        <v>1.06E-14</v>
      </c>
      <c r="J118" s="3">
        <v>1.5699999999999999E-14</v>
      </c>
      <c r="K118" s="3">
        <v>1.3500000000000001E-13</v>
      </c>
      <c r="L118" s="3">
        <v>6.7000000000000004E-17</v>
      </c>
      <c r="M118" s="3">
        <v>2.4800000000000002E-10</v>
      </c>
      <c r="N118">
        <v>14.024918400000001</v>
      </c>
      <c r="O118">
        <f t="shared" si="10"/>
        <v>14.05</v>
      </c>
      <c r="P118">
        <f t="shared" si="8"/>
        <v>2.5081600000000037E-2</v>
      </c>
      <c r="Q118">
        <f t="shared" si="11"/>
        <v>1.7851672597864795E-3</v>
      </c>
      <c r="R118">
        <f t="shared" si="9"/>
        <v>28.799999877786355</v>
      </c>
      <c r="S118">
        <v>28.744648600000001</v>
      </c>
      <c r="T118">
        <v>44.913513399999999</v>
      </c>
    </row>
    <row r="119" spans="1:20">
      <c r="A119">
        <v>45</v>
      </c>
      <c r="B119">
        <v>4</v>
      </c>
      <c r="C119">
        <v>1.51387951</v>
      </c>
      <c r="D119">
        <v>30</v>
      </c>
      <c r="E119">
        <v>0.5</v>
      </c>
      <c r="F119">
        <v>100</v>
      </c>
      <c r="G119">
        <v>108123</v>
      </c>
      <c r="H119" s="3">
        <v>5.0000000000000004E-16</v>
      </c>
      <c r="I119" s="3">
        <v>2.2999999999999999E-15</v>
      </c>
      <c r="J119" s="3">
        <v>2.79E-15</v>
      </c>
      <c r="K119" s="3">
        <v>2.3299999999999999E-14</v>
      </c>
      <c r="L119" s="3">
        <v>8.1900000000000003E-18</v>
      </c>
      <c r="M119" s="3">
        <v>2.4900000000000002E-10</v>
      </c>
      <c r="N119">
        <v>14.043626400000001</v>
      </c>
      <c r="O119">
        <f t="shared" si="10"/>
        <v>14.05</v>
      </c>
      <c r="P119">
        <f t="shared" si="8"/>
        <v>6.3735999999998683E-3</v>
      </c>
      <c r="Q119">
        <f t="shared" si="11"/>
        <v>4.536370106761472E-4</v>
      </c>
      <c r="R119">
        <f t="shared" si="9"/>
        <v>28.799999877786355</v>
      </c>
      <c r="S119">
        <v>28.785934099999999</v>
      </c>
      <c r="T119">
        <v>44.978022099999997</v>
      </c>
    </row>
    <row r="120" spans="1:20">
      <c r="A120">
        <v>50</v>
      </c>
      <c r="B120">
        <v>4</v>
      </c>
      <c r="C120">
        <v>1.5957691199999999</v>
      </c>
      <c r="D120">
        <v>30</v>
      </c>
      <c r="E120">
        <v>0.5</v>
      </c>
      <c r="F120">
        <v>25</v>
      </c>
      <c r="G120">
        <v>5209</v>
      </c>
      <c r="H120" s="3">
        <v>5.0000000000000004E-16</v>
      </c>
      <c r="I120" s="3">
        <v>5.2300000000000002E-14</v>
      </c>
      <c r="J120" s="3">
        <v>7.5499999999999994E-14</v>
      </c>
      <c r="K120" s="3">
        <v>6.5700000000000003E-13</v>
      </c>
      <c r="L120" s="3">
        <v>3.7199999999999998E-16</v>
      </c>
      <c r="M120" s="3">
        <v>2.7199999999999999E-10</v>
      </c>
      <c r="N120">
        <v>15.386070200000001</v>
      </c>
      <c r="O120">
        <f t="shared" si="10"/>
        <v>15.5</v>
      </c>
      <c r="P120">
        <f t="shared" si="8"/>
        <v>0.1139297999999993</v>
      </c>
      <c r="Q120">
        <f t="shared" si="11"/>
        <v>7.3503096774193101E-3</v>
      </c>
      <c r="R120">
        <f t="shared" si="9"/>
        <v>31.999999935600478</v>
      </c>
      <c r="S120">
        <v>31.748584900000001</v>
      </c>
      <c r="T120">
        <v>49.607163999999997</v>
      </c>
    </row>
    <row r="121" spans="1:20">
      <c r="A121">
        <v>50</v>
      </c>
      <c r="B121">
        <v>4</v>
      </c>
      <c r="C121">
        <v>1.5957691199999999</v>
      </c>
      <c r="D121">
        <v>30</v>
      </c>
      <c r="E121">
        <v>0.5</v>
      </c>
      <c r="F121">
        <v>50</v>
      </c>
      <c r="G121">
        <v>21270</v>
      </c>
      <c r="H121" s="3">
        <v>5.0000000000000004E-16</v>
      </c>
      <c r="I121" s="3">
        <v>1.2900000000000001E-14</v>
      </c>
      <c r="J121" s="3">
        <v>1.7500000000000001E-14</v>
      </c>
      <c r="K121" s="3">
        <v>1.3400000000000001E-13</v>
      </c>
      <c r="L121" s="3">
        <v>6.1600000000000005E-17</v>
      </c>
      <c r="M121" s="3">
        <v>2.7399999999999998E-10</v>
      </c>
      <c r="N121">
        <v>15.471624</v>
      </c>
      <c r="O121">
        <f t="shared" si="10"/>
        <v>15.5</v>
      </c>
      <c r="P121">
        <f t="shared" si="8"/>
        <v>2.8375999999999735E-2</v>
      </c>
      <c r="Q121">
        <f t="shared" si="11"/>
        <v>1.8307096774193377E-3</v>
      </c>
      <c r="R121">
        <f t="shared" si="9"/>
        <v>31.999999935600478</v>
      </c>
      <c r="S121">
        <v>31.937377999999999</v>
      </c>
      <c r="T121">
        <v>49.9021531</v>
      </c>
    </row>
    <row r="122" spans="1:20">
      <c r="A122">
        <v>50</v>
      </c>
      <c r="B122">
        <v>4</v>
      </c>
      <c r="C122">
        <v>1.5957691199999999</v>
      </c>
      <c r="D122">
        <v>30</v>
      </c>
      <c r="E122">
        <v>0.5</v>
      </c>
      <c r="F122">
        <v>100</v>
      </c>
      <c r="G122">
        <v>110412</v>
      </c>
      <c r="H122" s="3">
        <v>5.0000000000000004E-16</v>
      </c>
      <c r="I122" s="3">
        <v>2.4800000000000001E-15</v>
      </c>
      <c r="J122" s="3">
        <v>2.7799999999999998E-15</v>
      </c>
      <c r="K122" s="3">
        <v>1.96E-14</v>
      </c>
      <c r="L122" s="3">
        <v>1.01E-17</v>
      </c>
      <c r="M122" s="3">
        <v>2.7399999999999998E-10</v>
      </c>
      <c r="N122">
        <v>15.4928863</v>
      </c>
      <c r="O122">
        <f t="shared" si="10"/>
        <v>15.5</v>
      </c>
      <c r="P122">
        <f t="shared" si="8"/>
        <v>7.1136999999996675E-3</v>
      </c>
      <c r="Q122">
        <f t="shared" si="11"/>
        <v>4.5894838709675275E-4</v>
      </c>
      <c r="R122">
        <f t="shared" si="9"/>
        <v>31.999999935600478</v>
      </c>
      <c r="S122">
        <v>31.984300900000001</v>
      </c>
      <c r="T122">
        <v>49.975470100000003</v>
      </c>
    </row>
  </sheetData>
  <mergeCells count="4">
    <mergeCell ref="A1:D1"/>
    <mergeCell ref="E1:L1"/>
    <mergeCell ref="M1:Q1"/>
    <mergeCell ref="R1:T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0E0-D039-F64E-85D2-B94ECCE082C2}">
  <dimension ref="A1:R185"/>
  <sheetViews>
    <sheetView workbookViewId="0">
      <selection activeCell="E13" sqref="E13"/>
    </sheetView>
  </sheetViews>
  <sheetFormatPr baseColWidth="10" defaultRowHeight="16"/>
  <cols>
    <col min="10" max="10" width="17.1640625" customWidth="1"/>
    <col min="11" max="11" width="16" customWidth="1"/>
    <col min="12" max="12" width="15" customWidth="1"/>
    <col min="13" max="13" width="14.6640625" customWidth="1"/>
    <col min="14" max="14" width="14.5" customWidth="1"/>
    <col min="18" max="18" width="36.83203125" customWidth="1"/>
  </cols>
  <sheetData>
    <row r="1" spans="1:18" ht="21">
      <c r="A1" s="11" t="s">
        <v>44</v>
      </c>
      <c r="B1" s="11"/>
      <c r="C1" s="11"/>
      <c r="D1" s="11"/>
      <c r="E1" s="11"/>
      <c r="F1" s="11"/>
      <c r="G1" s="17" t="s">
        <v>45</v>
      </c>
      <c r="H1" s="18"/>
      <c r="I1" s="18"/>
      <c r="J1" s="18"/>
      <c r="K1" s="18"/>
      <c r="L1" s="18"/>
      <c r="M1" s="18"/>
      <c r="N1" s="18"/>
      <c r="O1" s="19" t="s">
        <v>46</v>
      </c>
      <c r="P1" s="20"/>
    </row>
    <row r="2" spans="1:18">
      <c r="A2" s="4" t="s">
        <v>15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10" t="s">
        <v>13</v>
      </c>
      <c r="P2" s="10" t="s">
        <v>14</v>
      </c>
    </row>
    <row r="3" spans="1:18">
      <c r="A3">
        <v>5</v>
      </c>
      <c r="B3" s="1">
        <v>0</v>
      </c>
      <c r="C3" s="2">
        <v>8.8541878200000004E-12</v>
      </c>
      <c r="D3" s="1">
        <v>0.5</v>
      </c>
      <c r="E3" s="1" t="s">
        <v>38</v>
      </c>
      <c r="F3" s="1">
        <v>0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  <c r="P3" s="1">
        <v>1</v>
      </c>
    </row>
    <row r="4" spans="1:18">
      <c r="A4">
        <v>5</v>
      </c>
      <c r="B4" s="1">
        <v>1</v>
      </c>
      <c r="C4" s="2">
        <v>8.8541878200000004E-12</v>
      </c>
      <c r="D4" s="1">
        <v>0.5</v>
      </c>
      <c r="E4" s="1">
        <v>9.4269861348011492</v>
      </c>
      <c r="F4" s="1">
        <v>5.0000000000000036E-3</v>
      </c>
      <c r="G4" s="1">
        <v>6.8599999999999994E-2</v>
      </c>
      <c r="H4" s="1">
        <v>300</v>
      </c>
      <c r="I4" s="1">
        <v>888326</v>
      </c>
      <c r="J4" s="2">
        <v>4.9999999999999999E-17</v>
      </c>
      <c r="K4" s="2">
        <v>5.9231363403423401E-18</v>
      </c>
      <c r="L4" s="2">
        <v>4.1896626005416497E-18</v>
      </c>
      <c r="M4" s="2">
        <v>4.5380023474283203E-17</v>
      </c>
      <c r="N4" s="2">
        <v>2.6346970993634801E-21</v>
      </c>
      <c r="O4" s="2">
        <v>5.2616760126707401E-12</v>
      </c>
      <c r="P4" s="1">
        <v>1.0086081822514401</v>
      </c>
    </row>
    <row r="5" spans="1:18">
      <c r="A5">
        <v>5</v>
      </c>
      <c r="B5" s="1">
        <v>1</v>
      </c>
      <c r="C5" s="2">
        <v>8.8541878200000004E-12</v>
      </c>
      <c r="D5" s="1">
        <v>0.5</v>
      </c>
      <c r="E5" s="1">
        <v>7.4822038500000003</v>
      </c>
      <c r="F5" s="1">
        <v>1.0000000014580552E-2</v>
      </c>
      <c r="G5" s="1">
        <v>0.05</v>
      </c>
      <c r="H5" s="1">
        <v>300</v>
      </c>
      <c r="I5" s="1">
        <v>1189700</v>
      </c>
      <c r="J5" s="2">
        <v>4.9999999999999999E-17</v>
      </c>
      <c r="K5" s="2">
        <v>3.5399999999999997E-18</v>
      </c>
      <c r="L5" s="2">
        <v>2.2900000000000001E-18</v>
      </c>
      <c r="M5" s="2">
        <v>2.7399999999999999E-17</v>
      </c>
      <c r="N5" s="2">
        <v>5.7700000000000003E-21</v>
      </c>
      <c r="O5" s="2">
        <v>4.21E-12</v>
      </c>
      <c r="P5" s="1">
        <v>1.01725694</v>
      </c>
    </row>
    <row r="6" spans="1:18">
      <c r="A6">
        <v>5</v>
      </c>
      <c r="B6" s="1">
        <v>1</v>
      </c>
      <c r="C6" s="2">
        <v>8.8541878200000004E-12</v>
      </c>
      <c r="D6" s="1">
        <v>0.5</v>
      </c>
      <c r="E6" s="1">
        <v>5.9386291299999998</v>
      </c>
      <c r="F6" s="1">
        <v>2.0000000041944424E-2</v>
      </c>
      <c r="G6" s="1">
        <v>0.05</v>
      </c>
      <c r="H6" s="1">
        <v>300</v>
      </c>
      <c r="I6" s="1">
        <v>697837</v>
      </c>
      <c r="J6" s="2">
        <v>4.9999999999999999E-17</v>
      </c>
      <c r="K6" s="2">
        <v>4.8700000000000003E-18</v>
      </c>
      <c r="L6" s="2">
        <v>2.96E-18</v>
      </c>
      <c r="M6" s="2">
        <v>3.2900000000000002E-17</v>
      </c>
      <c r="N6" s="2">
        <v>6.7699999999999997E-21</v>
      </c>
      <c r="O6" s="2">
        <v>3.4000000000000001E-12</v>
      </c>
      <c r="P6" s="1">
        <v>1.0347114799999999</v>
      </c>
      <c r="R6" s="9" t="s">
        <v>48</v>
      </c>
    </row>
    <row r="7" spans="1:18">
      <c r="A7">
        <v>5</v>
      </c>
      <c r="B7" s="1">
        <v>1</v>
      </c>
      <c r="C7" s="2">
        <v>8.8541878200000004E-12</v>
      </c>
      <c r="D7" s="1">
        <v>0.5</v>
      </c>
      <c r="E7" s="1">
        <v>5.5129349400000001</v>
      </c>
      <c r="F7" s="1">
        <v>2.4999999934822315E-2</v>
      </c>
      <c r="G7" s="1">
        <v>0.05</v>
      </c>
      <c r="H7" s="1">
        <v>300</v>
      </c>
      <c r="I7" s="1">
        <v>538702</v>
      </c>
      <c r="J7" s="2">
        <v>4.9999999999999999E-17</v>
      </c>
      <c r="K7" s="2">
        <v>5.9100000000000001E-18</v>
      </c>
      <c r="L7" s="2">
        <v>4.3899999999999998E-18</v>
      </c>
      <c r="M7" s="2">
        <v>4.0400000000000001E-17</v>
      </c>
      <c r="N7" s="2">
        <v>6.7599999999999998E-21</v>
      </c>
      <c r="O7" s="2">
        <v>3.1800000000000002E-12</v>
      </c>
      <c r="P7" s="1">
        <v>1.04351506</v>
      </c>
    </row>
    <row r="8" spans="1:18">
      <c r="A8">
        <v>5</v>
      </c>
      <c r="B8" s="1">
        <v>1</v>
      </c>
      <c r="C8" s="1">
        <v>8.8541878200000004E-12</v>
      </c>
      <c r="D8" s="1">
        <v>0.5</v>
      </c>
      <c r="E8" s="1">
        <v>5.1878703989086201</v>
      </c>
      <c r="F8" s="1">
        <v>3.0000000000000106E-2</v>
      </c>
      <c r="G8" s="1">
        <v>3.5999999999999997E-2</v>
      </c>
      <c r="H8" s="1">
        <v>210</v>
      </c>
      <c r="I8" s="1">
        <v>833508</v>
      </c>
      <c r="J8" s="1">
        <v>4.9999999999999999E-17</v>
      </c>
      <c r="K8" s="1">
        <v>3.6246923283739503E-18</v>
      </c>
      <c r="L8" s="1">
        <v>2.4338768500320001E-18</v>
      </c>
      <c r="M8" s="1">
        <v>2.8231965641707601E-17</v>
      </c>
      <c r="N8" s="1">
        <v>2.5388464471981001E-20</v>
      </c>
      <c r="O8" s="1">
        <v>3.02121005323817E-12</v>
      </c>
      <c r="P8" s="1">
        <v>1.0523569059115501</v>
      </c>
    </row>
    <row r="9" spans="1:18">
      <c r="A9">
        <v>5</v>
      </c>
      <c r="B9" s="1">
        <v>1</v>
      </c>
      <c r="C9" s="1">
        <v>8.8541878200000004E-12</v>
      </c>
      <c r="D9" s="1">
        <v>0.5</v>
      </c>
      <c r="E9" s="1">
        <v>4.7134930674005702</v>
      </c>
      <c r="F9" s="1">
        <v>4.000000000000014E-2</v>
      </c>
      <c r="G9" s="1">
        <v>3.4299999999999997E-2</v>
      </c>
      <c r="H9" s="1">
        <v>240</v>
      </c>
      <c r="I9" s="1">
        <v>787847</v>
      </c>
      <c r="J9" s="1">
        <v>4.9999999999999999E-17</v>
      </c>
      <c r="K9" s="1">
        <v>3.5432381792556204E-18</v>
      </c>
      <c r="L9" s="1">
        <v>2.4528023050066799E-18</v>
      </c>
      <c r="M9" s="1">
        <v>3.1572530317366201E-17</v>
      </c>
      <c r="N9" s="1">
        <v>2.15822121569063E-20</v>
      </c>
      <c r="O9" s="1">
        <v>2.7915295698119099E-12</v>
      </c>
      <c r="P9" s="1">
        <v>1.07021396160803</v>
      </c>
    </row>
    <row r="10" spans="1:18">
      <c r="A10">
        <v>5</v>
      </c>
      <c r="B10" s="1">
        <v>1</v>
      </c>
      <c r="C10" s="2">
        <v>8.8541878200000004E-12</v>
      </c>
      <c r="D10" s="1">
        <v>0.5</v>
      </c>
      <c r="E10" s="1">
        <v>4.53202223407028</v>
      </c>
      <c r="F10" s="1">
        <v>4.5000000000000172E-2</v>
      </c>
      <c r="G10" s="1">
        <v>3.4299999999999997E-2</v>
      </c>
      <c r="H10" s="1">
        <v>240</v>
      </c>
      <c r="I10" s="1">
        <v>648629</v>
      </c>
      <c r="J10" s="1">
        <v>4.9999999999999999E-17</v>
      </c>
      <c r="K10" s="1">
        <v>4.1728726236770503E-18</v>
      </c>
      <c r="L10" s="1">
        <v>2.65948341797843E-18</v>
      </c>
      <c r="M10" s="1">
        <v>3.4858627909940402E-17</v>
      </c>
      <c r="N10" s="1">
        <v>2.2904295966730001E-20</v>
      </c>
      <c r="O10" s="2">
        <v>2.7066461970229901E-12</v>
      </c>
      <c r="P10" s="1">
        <v>1.0792218031489</v>
      </c>
    </row>
    <row r="11" spans="1:18">
      <c r="A11">
        <v>5</v>
      </c>
      <c r="B11" s="1">
        <v>1</v>
      </c>
      <c r="C11" s="2">
        <v>8.8541878200000004E-12</v>
      </c>
      <c r="D11" s="1">
        <v>0.5</v>
      </c>
      <c r="E11" s="1">
        <v>4.3756193577915496</v>
      </c>
      <c r="F11" s="1">
        <v>5.0000000000000058E-2</v>
      </c>
      <c r="G11" s="1">
        <v>3.4299999999999997E-2</v>
      </c>
      <c r="H11" s="1">
        <v>240</v>
      </c>
      <c r="I11" s="1">
        <v>607540</v>
      </c>
      <c r="J11" s="2">
        <v>4.9999999999999999E-17</v>
      </c>
      <c r="K11" s="2">
        <v>4.3374656697772898E-18</v>
      </c>
      <c r="L11" s="2">
        <v>2.5977959658153399E-18</v>
      </c>
      <c r="M11" s="2">
        <v>3.8341040678336699E-17</v>
      </c>
      <c r="N11" s="2">
        <v>2.6666639715602101E-20</v>
      </c>
      <c r="O11" s="2">
        <v>2.6351838930165199E-12</v>
      </c>
      <c r="P11" s="1">
        <v>1.0882850036755101</v>
      </c>
    </row>
    <row r="12" spans="1:18">
      <c r="A12">
        <v>5</v>
      </c>
      <c r="B12" s="1">
        <v>1</v>
      </c>
      <c r="C12" s="2">
        <v>8.8541878200000004E-12</v>
      </c>
      <c r="D12" s="1">
        <v>0.5</v>
      </c>
      <c r="E12" s="1">
        <v>4.2387907044563198</v>
      </c>
      <c r="F12" s="1">
        <v>5.5000000000000215E-2</v>
      </c>
      <c r="G12" s="1">
        <v>3.4299999999999997E-2</v>
      </c>
      <c r="H12" s="1">
        <v>240</v>
      </c>
      <c r="I12" s="1">
        <v>585189</v>
      </c>
      <c r="J12" s="2">
        <v>4.9999999999999999E-17</v>
      </c>
      <c r="K12" s="2">
        <v>4.3988509144247702E-18</v>
      </c>
      <c r="L12" s="2">
        <v>2.6311818205113998E-18</v>
      </c>
      <c r="M12" s="2">
        <v>4.0336384689045499E-17</v>
      </c>
      <c r="N12" s="2">
        <v>2.5752538117342101E-20</v>
      </c>
      <c r="O12" s="2">
        <v>2.5741591677612301E-12</v>
      </c>
      <c r="P12" s="1">
        <v>1.0973992934391601</v>
      </c>
    </row>
    <row r="13" spans="1:18">
      <c r="A13">
        <v>5</v>
      </c>
      <c r="B13" s="1">
        <v>1</v>
      </c>
      <c r="C13" s="2">
        <v>8.8541878200000004E-12</v>
      </c>
      <c r="D13" s="1">
        <v>0.5</v>
      </c>
      <c r="E13" s="1">
        <v>4.1176154643511103</v>
      </c>
      <c r="F13" s="1">
        <v>6.0000000000000331E-2</v>
      </c>
      <c r="G13" s="1">
        <v>3.4299999999999997E-2</v>
      </c>
      <c r="H13" s="1">
        <v>240</v>
      </c>
      <c r="I13" s="1">
        <v>619492</v>
      </c>
      <c r="J13" s="2">
        <v>4.9999999999999999E-17</v>
      </c>
      <c r="K13" s="2">
        <v>4.0701902866249397E-18</v>
      </c>
      <c r="L13" s="2">
        <v>2.3027575421478499E-18</v>
      </c>
      <c r="M13" s="2">
        <v>3.7325843526919902E-17</v>
      </c>
      <c r="N13" s="2">
        <v>2.6743466038508701E-20</v>
      </c>
      <c r="O13" s="2">
        <v>2.5214503210418298E-12</v>
      </c>
      <c r="P13" s="1">
        <v>1.10656233069041</v>
      </c>
    </row>
    <row r="14" spans="1:18">
      <c r="A14">
        <v>5</v>
      </c>
      <c r="B14" s="1">
        <v>1</v>
      </c>
      <c r="C14" s="2">
        <v>8.8541878200000004E-12</v>
      </c>
      <c r="D14" s="1">
        <v>0.5</v>
      </c>
      <c r="E14" s="1">
        <v>4.0092064239221896</v>
      </c>
      <c r="F14" s="1">
        <v>6.5000000000000308E-2</v>
      </c>
      <c r="G14" s="1">
        <v>3.4299999999999997E-2</v>
      </c>
      <c r="H14" s="1">
        <v>240</v>
      </c>
      <c r="I14" s="1">
        <v>608051</v>
      </c>
      <c r="J14" s="2">
        <v>4.9999999999999999E-17</v>
      </c>
      <c r="K14" s="2">
        <v>4.0712449728359298E-18</v>
      </c>
      <c r="L14" s="2">
        <v>2.27387855114591E-18</v>
      </c>
      <c r="M14" s="2">
        <v>4.1149241940894798E-17</v>
      </c>
      <c r="N14" s="2">
        <v>3.0721136115054998E-20</v>
      </c>
      <c r="O14" s="2">
        <v>2.4755245769778399E-12</v>
      </c>
      <c r="P14" s="1">
        <v>1.11578386576954</v>
      </c>
    </row>
    <row r="15" spans="1:18">
      <c r="A15">
        <v>5</v>
      </c>
      <c r="B15" s="1">
        <v>1</v>
      </c>
      <c r="C15" s="2">
        <v>8.8541878200000004E-12</v>
      </c>
      <c r="D15" s="1">
        <v>0.5</v>
      </c>
      <c r="E15" s="1">
        <v>4</v>
      </c>
      <c r="F15" s="1">
        <v>6.5449846949787352E-2</v>
      </c>
      <c r="G15" s="1">
        <v>3.8879999999999998E-2</v>
      </c>
      <c r="H15" s="1">
        <v>220</v>
      </c>
      <c r="I15" s="1">
        <v>478125</v>
      </c>
      <c r="J15" s="1">
        <v>4.9999999999999999E-17</v>
      </c>
      <c r="K15" s="1">
        <v>5.1695584827118799E-18</v>
      </c>
      <c r="L15" s="1">
        <v>2.9767755791874098E-18</v>
      </c>
      <c r="M15" s="1">
        <v>3.6115834808826197E-17</v>
      </c>
      <c r="N15" s="1">
        <v>5.5978928198226306E-20</v>
      </c>
      <c r="O15" s="2">
        <v>2.4716951495466199E-12</v>
      </c>
      <c r="P15" s="1">
        <v>1.1166219645639299</v>
      </c>
    </row>
    <row r="16" spans="1:18">
      <c r="A16">
        <v>5</v>
      </c>
      <c r="B16" s="1">
        <v>1</v>
      </c>
      <c r="C16" s="2">
        <v>8.8541878200000004E-12</v>
      </c>
      <c r="D16" s="1">
        <v>0.5</v>
      </c>
      <c r="E16" s="1">
        <v>3.9113816121668399</v>
      </c>
      <c r="F16" s="1">
        <v>7.0000000000000062E-2</v>
      </c>
      <c r="G16" s="1">
        <v>3.4299999999999997E-2</v>
      </c>
      <c r="H16" s="1">
        <v>240</v>
      </c>
      <c r="I16" s="1">
        <v>578229</v>
      </c>
      <c r="J16" s="2">
        <v>4.9999999999999999E-17</v>
      </c>
      <c r="K16" s="2">
        <v>4.2114819952055998E-18</v>
      </c>
      <c r="L16" s="2">
        <v>2.43239019036927E-18</v>
      </c>
      <c r="M16" s="2">
        <v>3.2099259542136402E-17</v>
      </c>
      <c r="N16" s="2">
        <v>3.1976971410289498E-20</v>
      </c>
      <c r="O16" s="2">
        <v>2.4352010226057602E-12</v>
      </c>
      <c r="P16" s="1">
        <v>1.12506050752612</v>
      </c>
    </row>
    <row r="17" spans="1:16">
      <c r="A17">
        <v>5</v>
      </c>
      <c r="B17" s="1">
        <v>1</v>
      </c>
      <c r="C17" s="2">
        <v>8.8541878200000004E-12</v>
      </c>
      <c r="D17" s="1">
        <v>0.5</v>
      </c>
      <c r="E17" s="1">
        <v>3.82245559208868</v>
      </c>
      <c r="F17" s="1">
        <v>7.5000000000000552E-2</v>
      </c>
      <c r="G17" s="1">
        <v>3.4299999999999997E-2</v>
      </c>
      <c r="H17" s="1">
        <v>240</v>
      </c>
      <c r="I17" s="1">
        <v>466668</v>
      </c>
      <c r="J17" s="2">
        <v>4.9999999999999999E-17</v>
      </c>
      <c r="K17" s="2">
        <v>5.1419784043702202E-18</v>
      </c>
      <c r="L17" s="2">
        <v>3.3422983161103399E-18</v>
      </c>
      <c r="M17" s="2">
        <v>3.8411040906203899E-17</v>
      </c>
      <c r="N17" s="2">
        <v>3.6020333791041098E-20</v>
      </c>
      <c r="O17" s="2">
        <v>2.39959677801069E-12</v>
      </c>
      <c r="P17" s="1">
        <v>1.13440223610379</v>
      </c>
    </row>
    <row r="18" spans="1:16">
      <c r="A18">
        <v>5</v>
      </c>
      <c r="B18" s="1">
        <v>1</v>
      </c>
      <c r="C18" s="2">
        <v>8.8541878200000004E-12</v>
      </c>
      <c r="D18" s="1">
        <v>0.5</v>
      </c>
      <c r="E18" s="1">
        <v>3.7411019268182399</v>
      </c>
      <c r="F18" s="1">
        <v>8.0000000000000307E-2</v>
      </c>
      <c r="G18" s="1">
        <v>3.4299999999999997E-2</v>
      </c>
      <c r="H18" s="1">
        <v>240</v>
      </c>
      <c r="I18" s="1">
        <v>482317</v>
      </c>
      <c r="J18" s="2">
        <v>4.9999999999999999E-17</v>
      </c>
      <c r="K18" s="2">
        <v>4.9095693956725497E-18</v>
      </c>
      <c r="L18" s="2">
        <v>3.1804098420745201E-18</v>
      </c>
      <c r="M18" s="2">
        <v>4.1478598469698299E-17</v>
      </c>
      <c r="N18" s="2">
        <v>3.77064291276757E-20</v>
      </c>
      <c r="O18" s="2">
        <v>2.36796878221257E-12</v>
      </c>
      <c r="P18" s="1">
        <v>1.1437936582441699</v>
      </c>
    </row>
    <row r="19" spans="1:16">
      <c r="A19">
        <v>5</v>
      </c>
      <c r="B19" s="1">
        <v>1</v>
      </c>
      <c r="C19" s="2">
        <v>8.8541878200000004E-12</v>
      </c>
      <c r="D19" s="1">
        <v>0.5</v>
      </c>
      <c r="E19" s="1">
        <v>3.6662597239643002</v>
      </c>
      <c r="F19" s="1">
        <v>8.5000000000000075E-2</v>
      </c>
      <c r="G19" s="1">
        <v>3.4299999999999997E-2</v>
      </c>
      <c r="H19" s="1">
        <v>240</v>
      </c>
      <c r="I19" s="1">
        <v>432771</v>
      </c>
      <c r="J19" s="2">
        <v>4.9999999999999999E-17</v>
      </c>
      <c r="K19" s="2">
        <v>5.40650618293172E-18</v>
      </c>
      <c r="L19" s="2">
        <v>3.78298530907168E-18</v>
      </c>
      <c r="M19" s="2">
        <v>4.2302253975973298E-17</v>
      </c>
      <c r="N19" s="2">
        <v>3.4201986353948398E-20</v>
      </c>
      <c r="O19" s="2">
        <v>2.3397790872935298E-12</v>
      </c>
      <c r="P19" s="1">
        <v>1.1532484498759099</v>
      </c>
    </row>
    <row r="20" spans="1:16">
      <c r="A20">
        <v>5</v>
      </c>
      <c r="B20" s="1">
        <v>1</v>
      </c>
      <c r="C20" s="2">
        <v>8.8541878200000004E-12</v>
      </c>
      <c r="D20" s="1">
        <v>0.5</v>
      </c>
      <c r="E20" s="1">
        <v>3.5970684309532199</v>
      </c>
      <c r="F20" s="1">
        <v>9.0000000000000052E-2</v>
      </c>
      <c r="G20" s="1">
        <v>3.4299999999999997E-2</v>
      </c>
      <c r="H20" s="1">
        <v>240</v>
      </c>
      <c r="I20" s="1">
        <v>418659</v>
      </c>
      <c r="J20" s="2">
        <v>4.9999999999999999E-17</v>
      </c>
      <c r="K20" s="2">
        <v>5.5284834824018497E-18</v>
      </c>
      <c r="L20" s="2">
        <v>4.0062396961777297E-18</v>
      </c>
      <c r="M20" s="2">
        <v>4.6826355054003899E-17</v>
      </c>
      <c r="N20" s="2">
        <v>4.2149486484725202E-20</v>
      </c>
      <c r="O20" s="2">
        <v>2.3145493662588199E-12</v>
      </c>
      <c r="P20" s="1">
        <v>1.1627571014285101</v>
      </c>
    </row>
    <row r="21" spans="1:16">
      <c r="A21">
        <v>5</v>
      </c>
      <c r="B21" s="1">
        <v>1</v>
      </c>
      <c r="C21" s="2">
        <v>8.8541878200000004E-12</v>
      </c>
      <c r="D21" s="1">
        <v>0.5</v>
      </c>
      <c r="E21" s="1">
        <v>3.5328212824768301</v>
      </c>
      <c r="F21" s="1">
        <v>9.500000000000007E-2</v>
      </c>
      <c r="G21" s="1">
        <v>3.4299999999999997E-2</v>
      </c>
      <c r="H21" s="1">
        <v>240</v>
      </c>
      <c r="I21" s="1">
        <v>472277</v>
      </c>
      <c r="J21" s="2">
        <v>4.9999999999999999E-17</v>
      </c>
      <c r="K21" s="2">
        <v>4.8528168637829204E-18</v>
      </c>
      <c r="L21" s="2">
        <v>3.0632051544621001E-18</v>
      </c>
      <c r="M21" s="2">
        <v>4.6130179189189202E-17</v>
      </c>
      <c r="N21" s="2">
        <v>5.2589742962470901E-20</v>
      </c>
      <c r="O21" s="2">
        <v>2.2918737899767999E-12</v>
      </c>
      <c r="P21" s="1">
        <v>1.17230409606443</v>
      </c>
    </row>
    <row r="22" spans="1:16">
      <c r="A22">
        <v>5</v>
      </c>
      <c r="B22" s="1">
        <v>1</v>
      </c>
      <c r="C22" s="2">
        <v>8.8541878200000004E-12</v>
      </c>
      <c r="D22" s="1">
        <v>0.5</v>
      </c>
      <c r="E22" s="1">
        <v>3.4729313857853601</v>
      </c>
      <c r="F22" s="1">
        <v>0.10000000000000026</v>
      </c>
      <c r="G22" s="1">
        <v>3.4299999999999997E-2</v>
      </c>
      <c r="H22" s="1">
        <v>240</v>
      </c>
      <c r="I22" s="1">
        <v>417753</v>
      </c>
      <c r="J22" s="2">
        <v>4.9999999999999999E-17</v>
      </c>
      <c r="K22" s="2">
        <v>5.4375138447705402E-18</v>
      </c>
      <c r="L22" s="2">
        <v>3.7457836995119703E-18</v>
      </c>
      <c r="M22" s="2">
        <v>4.2433027347761398E-17</v>
      </c>
      <c r="N22" s="2">
        <v>4.2282346889886901E-20</v>
      </c>
      <c r="O22" s="2">
        <v>2.2715377211943998E-12</v>
      </c>
      <c r="P22" s="1">
        <v>1.18193883477738</v>
      </c>
    </row>
    <row r="23" spans="1:16">
      <c r="A23">
        <v>5</v>
      </c>
      <c r="B23" s="1">
        <v>1</v>
      </c>
      <c r="C23" s="2">
        <v>8.8541878200000004E-12</v>
      </c>
      <c r="D23" s="1">
        <v>0.5</v>
      </c>
      <c r="E23" s="1">
        <v>3.4169065665177198</v>
      </c>
      <c r="F23" s="1">
        <v>0.10500000000000029</v>
      </c>
      <c r="G23" s="1">
        <v>3.4299999999999997E-2</v>
      </c>
      <c r="H23" s="1">
        <v>240</v>
      </c>
      <c r="I23" s="1">
        <v>408142</v>
      </c>
      <c r="J23" s="2">
        <v>4.9999999999999999E-17</v>
      </c>
      <c r="K23" s="2">
        <v>5.5206410517817902E-18</v>
      </c>
      <c r="L23" s="2">
        <v>3.8946676091654697E-18</v>
      </c>
      <c r="M23" s="2">
        <v>4.7796199101568202E-17</v>
      </c>
      <c r="N23" s="2">
        <v>4.3205746301356601E-20</v>
      </c>
      <c r="O23" s="2">
        <v>2.25320548015631E-12</v>
      </c>
      <c r="P23" s="1">
        <v>1.1916231940598701</v>
      </c>
    </row>
    <row r="24" spans="1:16">
      <c r="A24">
        <v>5</v>
      </c>
      <c r="B24" s="1">
        <v>1</v>
      </c>
      <c r="C24" s="2">
        <v>8.8541878200000004E-12</v>
      </c>
      <c r="D24" s="1">
        <v>0.5</v>
      </c>
      <c r="E24" s="1">
        <v>3.36433041</v>
      </c>
      <c r="F24" s="1">
        <v>0.11000000016316901</v>
      </c>
      <c r="G24" s="1">
        <v>3.4299999999999997E-2</v>
      </c>
      <c r="H24" s="1">
        <v>240</v>
      </c>
      <c r="I24" s="1">
        <v>409711</v>
      </c>
      <c r="J24" s="2">
        <v>4.9999999999999999E-17</v>
      </c>
      <c r="K24" s="2">
        <v>5.4600000000000002E-18</v>
      </c>
      <c r="L24" s="2">
        <v>3.77E-18</v>
      </c>
      <c r="M24" s="2">
        <v>4.22E-17</v>
      </c>
      <c r="N24" s="2">
        <v>5.5500000000000001E-20</v>
      </c>
      <c r="O24" s="2">
        <v>2.2400000000000001E-12</v>
      </c>
      <c r="P24" s="1">
        <v>1.20136296</v>
      </c>
    </row>
    <row r="25" spans="1:16">
      <c r="A25">
        <v>5</v>
      </c>
      <c r="B25" s="1">
        <v>1</v>
      </c>
      <c r="C25" s="2">
        <v>8.8541878200000004E-12</v>
      </c>
      <c r="D25" s="1">
        <v>0.5</v>
      </c>
      <c r="E25" s="1">
        <v>3.31484778</v>
      </c>
      <c r="F25" s="1">
        <v>0.11499999963494009</v>
      </c>
      <c r="G25" s="1">
        <v>2.401E-2</v>
      </c>
      <c r="H25" s="1">
        <v>270</v>
      </c>
      <c r="I25" s="1">
        <v>782037</v>
      </c>
      <c r="J25" s="2">
        <v>4.9999999999999999E-17</v>
      </c>
      <c r="K25" s="2">
        <v>2.8399999999999999E-18</v>
      </c>
      <c r="L25" s="2">
        <v>2.24E-18</v>
      </c>
      <c r="M25" s="2">
        <v>3.5300000000000002E-17</v>
      </c>
      <c r="N25" s="2">
        <v>3.68E-20</v>
      </c>
      <c r="O25" s="2">
        <v>2.2199999999999998E-12</v>
      </c>
      <c r="P25" s="1">
        <v>1.2111483000000001</v>
      </c>
    </row>
    <row r="26" spans="1:16">
      <c r="A26">
        <v>5</v>
      </c>
      <c r="B26" s="1">
        <v>1</v>
      </c>
      <c r="C26" s="2">
        <v>8.8541878200000004E-12</v>
      </c>
      <c r="D26" s="1">
        <v>0.5</v>
      </c>
      <c r="E26" s="1">
        <v>3.2681535598557399</v>
      </c>
      <c r="F26" s="1">
        <v>0.12000000000000062</v>
      </c>
      <c r="G26" s="1">
        <v>2.4009999999999899E-2</v>
      </c>
      <c r="H26" s="1">
        <v>270</v>
      </c>
      <c r="I26" s="1">
        <v>749325</v>
      </c>
      <c r="J26" s="2">
        <v>4.9999999999999999E-17</v>
      </c>
      <c r="K26" s="2">
        <v>2.9470172459316701E-18</v>
      </c>
      <c r="L26" s="2">
        <v>2.3891146064380099E-18</v>
      </c>
      <c r="M26" s="2">
        <v>3.4806692130708298E-17</v>
      </c>
      <c r="N26" s="2">
        <v>2.87106108436844E-20</v>
      </c>
      <c r="O26" s="2">
        <v>2.2082736978077298E-12</v>
      </c>
      <c r="P26" s="1">
        <v>1.22101696378178</v>
      </c>
    </row>
    <row r="27" spans="1:16">
      <c r="A27">
        <v>5</v>
      </c>
      <c r="B27" s="1">
        <v>1</v>
      </c>
      <c r="C27" s="2">
        <v>8.8541878200000004E-12</v>
      </c>
      <c r="D27" s="1">
        <v>0.5</v>
      </c>
      <c r="E27" s="1">
        <v>3.2239839080329298</v>
      </c>
      <c r="F27" s="1">
        <v>0.12500000000000111</v>
      </c>
      <c r="G27" s="1">
        <v>2.4009999999999899E-2</v>
      </c>
      <c r="H27" s="1">
        <v>270</v>
      </c>
      <c r="I27" s="1">
        <v>725368</v>
      </c>
      <c r="J27" s="2">
        <v>4.9999999999999999E-17</v>
      </c>
      <c r="K27" s="2">
        <v>3.02762756429269E-18</v>
      </c>
      <c r="L27" s="2">
        <v>2.4229812373020901E-18</v>
      </c>
      <c r="M27" s="2">
        <v>3.9969284059963201E-17</v>
      </c>
      <c r="N27" s="2">
        <v>4.14633385142258E-20</v>
      </c>
      <c r="O27" s="2">
        <v>2.1961441510557999E-12</v>
      </c>
      <c r="P27" s="1">
        <v>1.2309466479723301</v>
      </c>
    </row>
    <row r="28" spans="1:16">
      <c r="A28">
        <v>5</v>
      </c>
      <c r="B28" s="1">
        <v>1</v>
      </c>
      <c r="C28" s="2">
        <v>8.8541878200000004E-12</v>
      </c>
      <c r="D28" s="1">
        <v>0.5</v>
      </c>
      <c r="E28" s="1">
        <v>3.1821092474458701</v>
      </c>
      <c r="F28" s="1">
        <v>0.130000000000001</v>
      </c>
      <c r="G28" s="1">
        <v>2.4009999999999899E-2</v>
      </c>
      <c r="H28" s="1">
        <v>270</v>
      </c>
      <c r="I28" s="1">
        <v>646905</v>
      </c>
      <c r="J28" s="2">
        <v>4.9999999999999999E-17</v>
      </c>
      <c r="K28" s="2">
        <v>3.377961813267E-18</v>
      </c>
      <c r="L28" s="2">
        <v>2.47554668361828E-18</v>
      </c>
      <c r="M28" s="2">
        <v>3.7906532117786302E-17</v>
      </c>
      <c r="N28" s="2">
        <v>3.3369932302588402E-20</v>
      </c>
      <c r="O28" s="2">
        <v>2.1852203868114401E-12</v>
      </c>
      <c r="P28" s="1">
        <v>1.24094179056724</v>
      </c>
    </row>
    <row r="29" spans="1:16">
      <c r="A29">
        <v>5</v>
      </c>
      <c r="B29" s="1">
        <v>1</v>
      </c>
      <c r="C29" s="2">
        <v>8.8541878200000004E-12</v>
      </c>
      <c r="D29" s="1">
        <v>0.5</v>
      </c>
      <c r="E29" s="1">
        <v>3.14232871160038</v>
      </c>
      <c r="F29" s="1">
        <v>0.13500000000000051</v>
      </c>
      <c r="G29" s="1">
        <v>2.401E-2</v>
      </c>
      <c r="H29" s="1">
        <v>270</v>
      </c>
      <c r="I29" s="1">
        <v>620537</v>
      </c>
      <c r="J29" s="2">
        <v>4.9999999999999999E-17</v>
      </c>
      <c r="K29" s="2">
        <v>3.5056636993501403E-18</v>
      </c>
      <c r="L29" s="2">
        <v>2.5198888953940098E-18</v>
      </c>
      <c r="M29" s="2">
        <v>3.7976457341820797E-17</v>
      </c>
      <c r="N29" s="2">
        <v>3.9271447992617099E-20</v>
      </c>
      <c r="O29" s="2">
        <v>2.1753940350037002E-12</v>
      </c>
      <c r="P29" s="1">
        <v>1.2510007560568199</v>
      </c>
    </row>
    <row r="30" spans="1:16">
      <c r="A30">
        <v>5</v>
      </c>
      <c r="B30" s="1">
        <v>1</v>
      </c>
      <c r="C30" s="2">
        <v>8.8541878200000004E-12</v>
      </c>
      <c r="D30" s="1">
        <v>0.5</v>
      </c>
      <c r="E30" s="1">
        <v>3.1044656429013502</v>
      </c>
      <c r="F30" s="1">
        <v>0.14000000000000104</v>
      </c>
      <c r="G30" s="1">
        <v>2.401E-2</v>
      </c>
      <c r="H30" s="1">
        <v>270</v>
      </c>
      <c r="I30" s="1">
        <v>588631</v>
      </c>
      <c r="J30" s="2">
        <v>4.9999999999999999E-17</v>
      </c>
      <c r="K30" s="2">
        <v>3.6807201205489298E-18</v>
      </c>
      <c r="L30" s="2">
        <v>2.7077170242210901E-18</v>
      </c>
      <c r="M30" s="2">
        <v>3.9547507436944402E-17</v>
      </c>
      <c r="N30" s="2">
        <v>4.3955603615652598E-20</v>
      </c>
      <c r="O30" s="2">
        <v>2.16658596527882E-12</v>
      </c>
      <c r="P30" s="1">
        <v>1.26113134505291</v>
      </c>
    </row>
    <row r="31" spans="1:16">
      <c r="A31">
        <v>5</v>
      </c>
      <c r="B31" s="1">
        <v>1</v>
      </c>
      <c r="C31" s="2">
        <v>8.8541878200000004E-12</v>
      </c>
      <c r="D31" s="1">
        <v>0.5</v>
      </c>
      <c r="E31" s="1">
        <v>3.0338850139916498</v>
      </c>
      <c r="F31" s="1">
        <v>0.15000000000000091</v>
      </c>
      <c r="G31" s="1">
        <v>2.401E-2</v>
      </c>
      <c r="H31" s="1">
        <v>270</v>
      </c>
      <c r="I31" s="1">
        <v>604867</v>
      </c>
      <c r="J31" s="2">
        <v>4.9999999999999999E-17</v>
      </c>
      <c r="K31" s="2">
        <v>3.55724049962655E-18</v>
      </c>
      <c r="L31" s="2">
        <v>2.61613372022203E-18</v>
      </c>
      <c r="M31" s="2">
        <v>4.27522435473941E-17</v>
      </c>
      <c r="N31" s="2">
        <v>4.9882152634250899E-20</v>
      </c>
      <c r="O31" s="2">
        <v>2.15165738928767E-12</v>
      </c>
      <c r="P31" s="1">
        <v>1.28157862392724</v>
      </c>
    </row>
    <row r="32" spans="1:16">
      <c r="A32">
        <v>5</v>
      </c>
      <c r="B32" s="1">
        <v>1</v>
      </c>
      <c r="C32" s="2">
        <v>8.8541878200000004E-12</v>
      </c>
      <c r="D32" s="1">
        <v>0.5</v>
      </c>
      <c r="E32" s="1">
        <v>2.9693145670757599</v>
      </c>
      <c r="F32" s="1">
        <v>0.16000000000000159</v>
      </c>
      <c r="G32" s="1">
        <v>2.401E-2</v>
      </c>
      <c r="H32" s="1">
        <v>270</v>
      </c>
      <c r="I32" s="1">
        <v>542655</v>
      </c>
      <c r="J32" s="2">
        <v>4.9999999999999999E-17</v>
      </c>
      <c r="K32" s="2">
        <v>3.9434578916254302E-18</v>
      </c>
      <c r="L32" s="2">
        <v>3.0377148763207298E-18</v>
      </c>
      <c r="M32" s="2">
        <v>4.62705152272699E-17</v>
      </c>
      <c r="N32" s="2">
        <v>4.3060054067352898E-20</v>
      </c>
      <c r="O32" s="2">
        <v>2.1399371421800298E-12</v>
      </c>
      <c r="P32" s="1">
        <v>1.3023150524068701</v>
      </c>
    </row>
    <row r="33" spans="1:16">
      <c r="A33">
        <v>5</v>
      </c>
      <c r="B33" s="1">
        <v>1</v>
      </c>
      <c r="C33" s="2">
        <v>8.8541878200000004E-12</v>
      </c>
      <c r="D33" s="1">
        <v>0.5</v>
      </c>
      <c r="E33" s="1">
        <v>2.9099122713047798</v>
      </c>
      <c r="F33" s="1">
        <v>0.17000000000000112</v>
      </c>
      <c r="G33" s="1">
        <v>2.401E-2</v>
      </c>
      <c r="H33" s="1">
        <v>270</v>
      </c>
      <c r="I33" s="1">
        <v>583353</v>
      </c>
      <c r="J33" s="2">
        <v>4.9999999999999999E-17</v>
      </c>
      <c r="K33" s="2">
        <v>3.65292339605167E-18</v>
      </c>
      <c r="L33" s="2">
        <v>2.7368299346050699E-18</v>
      </c>
      <c r="M33" s="2">
        <v>4.9273999368185602E-17</v>
      </c>
      <c r="N33" s="2">
        <v>5.5869388960609604E-20</v>
      </c>
      <c r="O33" s="2">
        <v>2.1309438218569201E-12</v>
      </c>
      <c r="P33" s="1">
        <v>1.32331537070373</v>
      </c>
    </row>
    <row r="34" spans="1:16">
      <c r="A34">
        <v>5</v>
      </c>
      <c r="B34" s="1">
        <v>1</v>
      </c>
      <c r="C34" s="2">
        <v>8.8541878200000004E-12</v>
      </c>
      <c r="D34" s="1">
        <v>0.5</v>
      </c>
      <c r="E34" s="1">
        <v>2.8549951056483698</v>
      </c>
      <c r="F34" s="1">
        <v>0.18000000000000033</v>
      </c>
      <c r="G34" s="1">
        <v>2.401E-2</v>
      </c>
      <c r="H34" s="1">
        <v>270</v>
      </c>
      <c r="I34" s="1">
        <v>575604</v>
      </c>
      <c r="J34" s="2">
        <v>4.9999999999999999E-17</v>
      </c>
      <c r="K34" s="2">
        <v>3.6907085402325198E-18</v>
      </c>
      <c r="L34" s="2">
        <v>2.7795273569474698E-18</v>
      </c>
      <c r="M34" s="2">
        <v>3.6376527519429899E-17</v>
      </c>
      <c r="N34" s="2">
        <v>6.0263494158963995E-20</v>
      </c>
      <c r="O34" s="2">
        <v>2.1243865985919601E-12</v>
      </c>
      <c r="P34" s="1">
        <v>1.34461959972267</v>
      </c>
    </row>
    <row r="35" spans="1:16">
      <c r="A35">
        <v>5</v>
      </c>
      <c r="B35" s="1">
        <v>1</v>
      </c>
      <c r="C35" s="2">
        <v>8.8541878200000004E-12</v>
      </c>
      <c r="D35" s="1">
        <v>0.5</v>
      </c>
      <c r="E35" s="1">
        <v>2.8040021101096801</v>
      </c>
      <c r="F35" s="1">
        <v>0.19000000000000047</v>
      </c>
      <c r="G35" s="1">
        <v>2.401E-2</v>
      </c>
      <c r="H35" s="1">
        <v>270</v>
      </c>
      <c r="I35" s="1">
        <v>566119</v>
      </c>
      <c r="J35" s="2">
        <v>4.9999999999999999E-17</v>
      </c>
      <c r="K35" s="2">
        <v>3.7447374068181398E-18</v>
      </c>
      <c r="L35" s="2">
        <v>2.8570407880359902E-18</v>
      </c>
      <c r="M35" s="2">
        <v>4.8120436498060401E-17</v>
      </c>
      <c r="N35" s="2">
        <v>5.3921339488841401E-20</v>
      </c>
      <c r="O35" s="2">
        <v>2.1199669960104798E-12</v>
      </c>
      <c r="P35" s="1">
        <v>1.3662243332820401</v>
      </c>
    </row>
    <row r="36" spans="1:16">
      <c r="A36">
        <v>5</v>
      </c>
      <c r="B36" s="1">
        <v>1</v>
      </c>
      <c r="C36" s="2">
        <v>8.8541878200000004E-12</v>
      </c>
      <c r="D36" s="1">
        <v>0.5</v>
      </c>
      <c r="E36" s="1">
        <v>2.75646746760453</v>
      </c>
      <c r="F36" s="1">
        <v>0.20000000000000029</v>
      </c>
      <c r="G36" s="1">
        <v>1.6806999999999999E-2</v>
      </c>
      <c r="H36" s="1">
        <v>300</v>
      </c>
      <c r="I36" s="1">
        <v>1135428</v>
      </c>
      <c r="J36" s="2">
        <v>4.9999999999999999E-17</v>
      </c>
      <c r="K36" s="2">
        <v>1.8649129339466101E-18</v>
      </c>
      <c r="L36" s="2">
        <v>1.7901567463586198E-18</v>
      </c>
      <c r="M36" s="2">
        <v>3.22838459357314E-17</v>
      </c>
      <c r="N36" s="2">
        <v>2.44832136092455E-20</v>
      </c>
      <c r="O36" s="2">
        <v>2.1174743627651299E-12</v>
      </c>
      <c r="P36" s="1">
        <v>1.38815046222645</v>
      </c>
    </row>
    <row r="37" spans="1:16">
      <c r="A37">
        <v>5</v>
      </c>
      <c r="B37" s="1">
        <v>1</v>
      </c>
      <c r="C37" s="2">
        <v>8.8541878200000004E-12</v>
      </c>
      <c r="D37" s="1">
        <v>0.5</v>
      </c>
      <c r="E37">
        <v>2.7120005390836401</v>
      </c>
      <c r="F37">
        <f>PI() * 4 / 3 / E37^3</f>
        <v>0.21000000000000021</v>
      </c>
      <c r="G37">
        <v>0.1</v>
      </c>
      <c r="H37">
        <v>250</v>
      </c>
      <c r="I37">
        <v>70577</v>
      </c>
      <c r="J37" s="3">
        <v>5E-15</v>
      </c>
      <c r="K37" s="3">
        <v>3.0010728805824202E-17</v>
      </c>
      <c r="L37" s="3">
        <v>6.5385870332166998E-17</v>
      </c>
      <c r="M37" s="3">
        <v>7.8781840198755403E-16</v>
      </c>
      <c r="N37" s="3">
        <v>6.1991464146265499E-20</v>
      </c>
      <c r="O37" s="3">
        <v>2.1180672069286499E-12</v>
      </c>
      <c r="P37">
        <v>1.4113060951964</v>
      </c>
    </row>
    <row r="38" spans="1:16">
      <c r="A38">
        <v>5</v>
      </c>
      <c r="B38" s="1">
        <v>1</v>
      </c>
      <c r="C38" s="2">
        <v>8.8541878200000004E-12</v>
      </c>
      <c r="D38" s="1">
        <v>0.5</v>
      </c>
      <c r="E38">
        <v>2.6702708173216201</v>
      </c>
      <c r="F38">
        <f t="shared" ref="F38:F65" si="0">PI() * 4 / 3 / E38^3</f>
        <v>0.22000000000000031</v>
      </c>
      <c r="G38">
        <v>0.1</v>
      </c>
      <c r="H38">
        <v>250</v>
      </c>
      <c r="I38">
        <v>71112</v>
      </c>
      <c r="J38" s="3">
        <v>5E-15</v>
      </c>
      <c r="K38" s="3">
        <v>2.9796146274937997E-17</v>
      </c>
      <c r="L38" s="3">
        <v>6.5415560713803499E-17</v>
      </c>
      <c r="M38" s="3">
        <v>9.89572726062806E-16</v>
      </c>
      <c r="N38" s="3">
        <v>8.9498863836917904E-20</v>
      </c>
      <c r="O38" s="3">
        <v>2.1188635539034E-12</v>
      </c>
      <c r="P38">
        <v>1.43390022784824</v>
      </c>
    </row>
    <row r="39" spans="1:16">
      <c r="A39">
        <v>5</v>
      </c>
      <c r="B39" s="1">
        <v>1</v>
      </c>
      <c r="C39" s="2">
        <v>8.8541878200000004E-12</v>
      </c>
      <c r="D39" s="1">
        <v>0.5</v>
      </c>
      <c r="E39">
        <v>2.63099642375925</v>
      </c>
      <c r="F39">
        <f t="shared" si="0"/>
        <v>0.23000000000000015</v>
      </c>
      <c r="G39">
        <v>0.1</v>
      </c>
      <c r="H39">
        <v>250</v>
      </c>
      <c r="I39">
        <v>71036</v>
      </c>
      <c r="J39" s="3">
        <v>5E-15</v>
      </c>
      <c r="K39" s="3">
        <v>2.9859802308942497E-17</v>
      </c>
      <c r="L39" s="3">
        <v>6.5121989710336301E-17</v>
      </c>
      <c r="M39" s="3">
        <v>9.71246147766737E-16</v>
      </c>
      <c r="N39" s="3">
        <v>7.9256318688078797E-20</v>
      </c>
      <c r="O39" s="3">
        <v>2.1211209168180402E-12</v>
      </c>
      <c r="P39">
        <v>1.45685531024957</v>
      </c>
    </row>
    <row r="40" spans="1:16">
      <c r="A40">
        <v>5</v>
      </c>
      <c r="B40" s="1">
        <v>1</v>
      </c>
      <c r="C40" s="2">
        <v>8.8541878200000004E-12</v>
      </c>
      <c r="D40" s="1">
        <v>0.5</v>
      </c>
      <c r="E40">
        <v>2.5939351994543101</v>
      </c>
      <c r="F40">
        <f t="shared" si="0"/>
        <v>0.24000000000000085</v>
      </c>
      <c r="G40">
        <v>0.1</v>
      </c>
      <c r="H40">
        <v>250</v>
      </c>
      <c r="I40">
        <v>69207</v>
      </c>
      <c r="J40" s="3">
        <v>5E-15</v>
      </c>
      <c r="K40" s="3">
        <v>3.0702331215377201E-17</v>
      </c>
      <c r="L40" s="3">
        <v>6.8657186633701702E-17</v>
      </c>
      <c r="M40" s="3">
        <v>8.6063163755464197E-16</v>
      </c>
      <c r="N40" s="3">
        <v>8.27895949093359E-20</v>
      </c>
      <c r="O40" s="3">
        <v>2.12481623642258E-12</v>
      </c>
      <c r="P40">
        <v>1.4802446707044701</v>
      </c>
    </row>
    <row r="41" spans="1:16">
      <c r="A41">
        <v>5</v>
      </c>
      <c r="B41" s="1">
        <v>1</v>
      </c>
      <c r="C41" s="2">
        <v>8.8541878200000004E-12</v>
      </c>
      <c r="D41" s="1">
        <v>0.5</v>
      </c>
      <c r="E41">
        <v>2.55887772357001</v>
      </c>
      <c r="F41">
        <f t="shared" si="0"/>
        <v>0.25000000000000211</v>
      </c>
      <c r="G41">
        <v>0.1</v>
      </c>
      <c r="H41">
        <v>250</v>
      </c>
      <c r="I41">
        <v>69409</v>
      </c>
      <c r="J41" s="3">
        <v>5E-15</v>
      </c>
      <c r="K41" s="3">
        <v>3.0682673257855602E-17</v>
      </c>
      <c r="L41" s="3">
        <v>6.9048370282398503E-17</v>
      </c>
      <c r="M41" s="3">
        <v>9.3207798287916907E-16</v>
      </c>
      <c r="N41" s="3">
        <v>9.2683850251101098E-20</v>
      </c>
      <c r="O41" s="3">
        <v>2.1296536681545001E-12</v>
      </c>
      <c r="P41">
        <v>1.5039406621533</v>
      </c>
    </row>
    <row r="42" spans="1:16">
      <c r="A42">
        <v>5</v>
      </c>
      <c r="B42" s="1">
        <v>1</v>
      </c>
      <c r="C42" s="2">
        <v>8.8541878200000004E-12</v>
      </c>
      <c r="D42" s="1">
        <v>0.5</v>
      </c>
      <c r="E42">
        <v>2.5256417834366598</v>
      </c>
      <c r="F42">
        <f t="shared" si="0"/>
        <v>0.26000000000000051</v>
      </c>
      <c r="G42">
        <v>0.1</v>
      </c>
      <c r="H42">
        <v>250</v>
      </c>
      <c r="I42">
        <v>69132</v>
      </c>
      <c r="J42" s="3">
        <v>5E-15</v>
      </c>
      <c r="K42" s="3">
        <v>3.0893316618659601E-17</v>
      </c>
      <c r="L42" s="3">
        <v>6.8992917533388395E-17</v>
      </c>
      <c r="M42" s="3">
        <v>1.07813161997219E-15</v>
      </c>
      <c r="N42" s="3">
        <v>9.3861974611428305E-20</v>
      </c>
      <c r="O42" s="3">
        <v>2.1357167644812E-12</v>
      </c>
      <c r="P42">
        <v>1.52806966878859</v>
      </c>
    </row>
    <row r="43" spans="1:16">
      <c r="A43">
        <v>5</v>
      </c>
      <c r="B43" s="1">
        <v>1</v>
      </c>
      <c r="C43" s="2">
        <v>8.8541878200000004E-12</v>
      </c>
      <c r="D43" s="1">
        <v>0.5</v>
      </c>
      <c r="E43">
        <v>2.49406795121216</v>
      </c>
      <c r="F43">
        <f t="shared" si="0"/>
        <v>0.27000000000000102</v>
      </c>
      <c r="G43">
        <v>0.1</v>
      </c>
      <c r="H43">
        <v>250</v>
      </c>
      <c r="I43">
        <v>68494</v>
      </c>
      <c r="J43" s="3">
        <v>5E-15</v>
      </c>
      <c r="K43" s="3">
        <v>3.1284254908635299E-17</v>
      </c>
      <c r="L43" s="3">
        <v>6.5772033684022396E-17</v>
      </c>
      <c r="M43" s="3">
        <v>8.3045644960311702E-16</v>
      </c>
      <c r="N43" s="3">
        <v>9.4869606090028205E-20</v>
      </c>
      <c r="O43" s="3">
        <v>2.1427837557120598E-12</v>
      </c>
      <c r="P43">
        <v>1.55253470137518</v>
      </c>
    </row>
    <row r="44" spans="1:16">
      <c r="A44">
        <v>5</v>
      </c>
      <c r="B44" s="1">
        <v>1</v>
      </c>
      <c r="C44" s="2">
        <v>8.8541878200000004E-12</v>
      </c>
      <c r="D44" s="1">
        <v>0.5</v>
      </c>
      <c r="E44">
        <v>2.4640160136703702</v>
      </c>
      <c r="F44">
        <f t="shared" si="0"/>
        <v>0.28000000000000136</v>
      </c>
      <c r="G44">
        <v>0.1</v>
      </c>
      <c r="H44">
        <v>250</v>
      </c>
      <c r="I44">
        <v>66409</v>
      </c>
      <c r="J44" s="3">
        <v>5E-15</v>
      </c>
      <c r="K44" s="3">
        <v>3.23905046124921E-17</v>
      </c>
      <c r="L44" s="3">
        <v>6.7918271955503902E-17</v>
      </c>
      <c r="M44" s="3">
        <v>8.1642902300758704E-16</v>
      </c>
      <c r="N44" s="3">
        <v>7.2891010552475595E-20</v>
      </c>
      <c r="O44" s="3">
        <v>2.1510210208109801E-12</v>
      </c>
      <c r="P44">
        <v>1.57751094444851</v>
      </c>
    </row>
    <row r="45" spans="1:16">
      <c r="A45">
        <v>5</v>
      </c>
      <c r="B45" s="1">
        <v>1</v>
      </c>
      <c r="C45" s="2">
        <v>8.8541878200000004E-12</v>
      </c>
      <c r="D45" s="1">
        <v>0.5</v>
      </c>
      <c r="E45">
        <v>2.4353620665297702</v>
      </c>
      <c r="F45">
        <f t="shared" si="0"/>
        <v>0.29000000000000242</v>
      </c>
      <c r="G45">
        <v>0.1</v>
      </c>
      <c r="H45">
        <v>250</v>
      </c>
      <c r="I45">
        <v>67177</v>
      </c>
      <c r="J45" s="3">
        <v>5E-15</v>
      </c>
      <c r="K45" s="3">
        <v>3.2154974508472702E-17</v>
      </c>
      <c r="L45" s="3">
        <v>6.6434608749243801E-17</v>
      </c>
      <c r="M45" s="3">
        <v>8.18109387017014E-16</v>
      </c>
      <c r="N45" s="3">
        <v>8.4466122251130204E-20</v>
      </c>
      <c r="O45" s="3">
        <v>2.1600747225556599E-12</v>
      </c>
      <c r="P45">
        <v>1.60278950511868</v>
      </c>
    </row>
    <row r="46" spans="1:16">
      <c r="A46">
        <v>5</v>
      </c>
      <c r="B46" s="1">
        <v>1</v>
      </c>
      <c r="C46" s="2">
        <v>8.8541878200000004E-12</v>
      </c>
      <c r="D46" s="1">
        <v>0.5</v>
      </c>
      <c r="E46">
        <v>2.4079961313804499</v>
      </c>
      <c r="F46">
        <f t="shared" si="0"/>
        <v>0.30000000000000199</v>
      </c>
      <c r="G46">
        <v>0.1</v>
      </c>
      <c r="H46">
        <v>250</v>
      </c>
      <c r="I46">
        <v>64567</v>
      </c>
      <c r="J46" s="3">
        <v>5E-15</v>
      </c>
      <c r="K46" s="3">
        <v>3.3613439666029803E-17</v>
      </c>
      <c r="L46" s="3">
        <v>6.8004921179170802E-17</v>
      </c>
      <c r="M46" s="3">
        <v>8.3475439827301999E-16</v>
      </c>
      <c r="N46" s="3">
        <v>9.4622165065660695E-20</v>
      </c>
      <c r="O46" s="3">
        <v>2.1703189589165399E-12</v>
      </c>
      <c r="P46">
        <v>1.62869225733745</v>
      </c>
    </row>
    <row r="47" spans="1:16">
      <c r="A47">
        <v>5</v>
      </c>
      <c r="B47" s="1">
        <v>1</v>
      </c>
      <c r="C47" s="2">
        <v>8.8541878200000004E-12</v>
      </c>
      <c r="D47" s="1">
        <v>0.5</v>
      </c>
      <c r="E47">
        <v>2.3818201872290201</v>
      </c>
      <c r="F47">
        <f t="shared" si="0"/>
        <v>0.31000000000000005</v>
      </c>
      <c r="G47">
        <v>0.1</v>
      </c>
      <c r="H47">
        <v>250</v>
      </c>
      <c r="I47">
        <v>63538</v>
      </c>
      <c r="J47" s="3">
        <v>5E-15</v>
      </c>
      <c r="K47" s="3">
        <v>3.4335426872442E-17</v>
      </c>
      <c r="L47" s="3">
        <v>7.4014239606048196E-17</v>
      </c>
      <c r="M47" s="3">
        <v>1.0135971990680999E-15</v>
      </c>
      <c r="N47" s="3">
        <v>1.05702412971148E-19</v>
      </c>
      <c r="O47" s="3">
        <v>2.1816043526212299E-12</v>
      </c>
      <c r="P47">
        <v>1.65515348201579</v>
      </c>
    </row>
    <row r="48" spans="1:16">
      <c r="A48">
        <v>5</v>
      </c>
      <c r="B48" s="1">
        <v>1</v>
      </c>
      <c r="C48" s="2">
        <v>8.8541878200000004E-12</v>
      </c>
      <c r="D48" s="1">
        <v>0.5</v>
      </c>
      <c r="E48">
        <v>2.3567465337002802</v>
      </c>
      <c r="F48">
        <f t="shared" si="0"/>
        <v>0.32000000000000312</v>
      </c>
      <c r="G48">
        <v>0.1</v>
      </c>
      <c r="H48">
        <v>250</v>
      </c>
      <c r="I48">
        <v>63785</v>
      </c>
      <c r="J48" s="3">
        <v>5E-15</v>
      </c>
      <c r="K48" s="3">
        <v>3.4390943893268097E-17</v>
      </c>
      <c r="L48" s="3">
        <v>7.2315495500613196E-17</v>
      </c>
      <c r="M48" s="3">
        <v>1.2274913913862001E-15</v>
      </c>
      <c r="N48" s="3">
        <v>1.08288272888042E-19</v>
      </c>
      <c r="O48" s="3">
        <v>2.1936263562321101E-12</v>
      </c>
      <c r="P48">
        <v>1.6819807881520199</v>
      </c>
    </row>
    <row r="49" spans="1:16">
      <c r="A49">
        <v>5</v>
      </c>
      <c r="B49" s="1">
        <v>1</v>
      </c>
      <c r="C49" s="2">
        <v>8.8541878200000004E-12</v>
      </c>
      <c r="D49" s="1">
        <v>0.5</v>
      </c>
      <c r="E49">
        <v>2.3326964215675901</v>
      </c>
      <c r="F49">
        <f t="shared" si="0"/>
        <v>0.33000000000000362</v>
      </c>
      <c r="G49">
        <v>0.1</v>
      </c>
      <c r="H49">
        <v>250</v>
      </c>
      <c r="I49">
        <v>65369</v>
      </c>
      <c r="J49" s="3">
        <v>5E-15</v>
      </c>
      <c r="K49" s="3">
        <v>3.37554581511586E-17</v>
      </c>
      <c r="L49" s="3">
        <v>7.1345565564813303E-17</v>
      </c>
      <c r="M49" s="3">
        <v>9.2393396463121806E-16</v>
      </c>
      <c r="N49" s="3">
        <v>1.1434069300918401E-19</v>
      </c>
      <c r="O49" s="3">
        <v>2.2065605438831001E-12</v>
      </c>
      <c r="P49">
        <v>1.7093416603385501</v>
      </c>
    </row>
    <row r="50" spans="1:16">
      <c r="A50">
        <v>5</v>
      </c>
      <c r="B50" s="1">
        <v>1</v>
      </c>
      <c r="C50" s="2">
        <v>8.8541878200000004E-12</v>
      </c>
      <c r="D50" s="1">
        <v>0.5</v>
      </c>
      <c r="E50">
        <v>2.3095989003021899</v>
      </c>
      <c r="F50">
        <f t="shared" si="0"/>
        <v>0.3400000000000023</v>
      </c>
      <c r="G50">
        <v>0.1</v>
      </c>
      <c r="H50">
        <v>250</v>
      </c>
      <c r="I50">
        <v>65520</v>
      </c>
      <c r="J50" s="3">
        <v>5E-15</v>
      </c>
      <c r="K50" s="3">
        <v>3.38901154848391E-17</v>
      </c>
      <c r="L50" s="3">
        <v>7.2339599221032205E-17</v>
      </c>
      <c r="M50" s="3">
        <v>9.9350260667853093E-16</v>
      </c>
      <c r="N50" s="3">
        <v>1.1334008406287401E-19</v>
      </c>
      <c r="O50" s="3">
        <v>2.2204803665666902E-12</v>
      </c>
      <c r="P50">
        <v>1.73732722685779</v>
      </c>
    </row>
    <row r="51" spans="1:16">
      <c r="A51">
        <v>5</v>
      </c>
      <c r="B51" s="1">
        <v>1</v>
      </c>
      <c r="C51" s="2">
        <v>8.8541878200000004E-12</v>
      </c>
      <c r="D51" s="1">
        <v>0.5</v>
      </c>
      <c r="E51">
        <v>2.2873898429790902</v>
      </c>
      <c r="F51">
        <f t="shared" si="0"/>
        <v>0.3500000000000027</v>
      </c>
      <c r="G51">
        <v>0.1</v>
      </c>
      <c r="H51">
        <v>250</v>
      </c>
      <c r="I51">
        <v>65348</v>
      </c>
      <c r="J51" s="3">
        <v>5E-15</v>
      </c>
      <c r="K51" s="3">
        <v>3.4206921720988903E-17</v>
      </c>
      <c r="L51" s="3">
        <v>7.1814582614347795E-17</v>
      </c>
      <c r="M51" s="3">
        <v>9.2640628729597994E-16</v>
      </c>
      <c r="N51" s="3">
        <v>1.2023631434358001E-19</v>
      </c>
      <c r="O51" s="3">
        <v>2.2353539206231701E-12</v>
      </c>
      <c r="P51">
        <v>1.7659457516160599</v>
      </c>
    </row>
    <row r="52" spans="1:16">
      <c r="A52">
        <v>5</v>
      </c>
      <c r="B52" s="1">
        <v>1</v>
      </c>
      <c r="C52" s="2">
        <v>8.8541878200000004E-12</v>
      </c>
      <c r="D52" s="1">
        <v>0.5</v>
      </c>
      <c r="E52">
        <v>2.26601111703514</v>
      </c>
      <c r="F52">
        <f t="shared" si="0"/>
        <v>0.36000000000000137</v>
      </c>
      <c r="G52">
        <v>0.1</v>
      </c>
      <c r="H52">
        <v>250</v>
      </c>
      <c r="I52">
        <v>65578</v>
      </c>
      <c r="J52" s="3">
        <v>5E-15</v>
      </c>
      <c r="K52" s="3">
        <v>3.4326335904170098E-17</v>
      </c>
      <c r="L52" s="3">
        <v>7.1741116469002595E-17</v>
      </c>
      <c r="M52" s="3">
        <v>1.00205397435838E-15</v>
      </c>
      <c r="N52" s="3">
        <v>1.04517710390282E-19</v>
      </c>
      <c r="O52" s="3">
        <v>2.2510524559236601E-12</v>
      </c>
      <c r="P52">
        <v>1.79512556398155</v>
      </c>
    </row>
    <row r="53" spans="1:16">
      <c r="A53">
        <v>5</v>
      </c>
      <c r="B53" s="1">
        <v>1</v>
      </c>
      <c r="C53" s="2">
        <v>8.8541878200000004E-12</v>
      </c>
      <c r="D53" s="1">
        <v>0.5</v>
      </c>
      <c r="E53">
        <v>2.2454098756781899</v>
      </c>
      <c r="F53">
        <f t="shared" si="0"/>
        <v>0.37000000000000022</v>
      </c>
      <c r="G53">
        <v>0.1</v>
      </c>
      <c r="H53">
        <v>250</v>
      </c>
      <c r="I53">
        <v>64831</v>
      </c>
      <c r="J53" s="3">
        <v>5E-15</v>
      </c>
      <c r="K53" s="3">
        <v>3.4977870694508597E-17</v>
      </c>
      <c r="L53" s="3">
        <v>7.16677400022309E-17</v>
      </c>
      <c r="M53" s="3">
        <v>9.2016962556868706E-16</v>
      </c>
      <c r="N53" s="3">
        <v>8.4837595631806699E-20</v>
      </c>
      <c r="O53" s="3">
        <v>2.26765033499571E-12</v>
      </c>
      <c r="P53">
        <v>1.8249531192567401</v>
      </c>
    </row>
    <row r="54" spans="1:16">
      <c r="A54">
        <v>5</v>
      </c>
      <c r="B54" s="1">
        <v>1</v>
      </c>
      <c r="C54" s="2">
        <v>8.8541878200000004E-12</v>
      </c>
      <c r="D54" s="1">
        <v>0.5</v>
      </c>
      <c r="E54">
        <v>2.22553794965458</v>
      </c>
      <c r="F54">
        <f t="shared" si="0"/>
        <v>0.38000000000000034</v>
      </c>
      <c r="G54">
        <v>0.1</v>
      </c>
      <c r="H54">
        <v>250</v>
      </c>
      <c r="I54">
        <v>65028</v>
      </c>
      <c r="J54" s="3">
        <v>5E-15</v>
      </c>
      <c r="K54" s="3">
        <v>3.5143283673397702E-17</v>
      </c>
      <c r="L54" s="3">
        <v>7.2116570438974694E-17</v>
      </c>
      <c r="M54" s="3">
        <v>9.0893820972480593E-16</v>
      </c>
      <c r="N54" s="3">
        <v>1.04847715091249E-19</v>
      </c>
      <c r="O54" s="3">
        <v>2.2852974507137302E-12</v>
      </c>
      <c r="P54">
        <v>1.8555770110555401</v>
      </c>
    </row>
    <row r="55" spans="1:16">
      <c r="A55">
        <v>5</v>
      </c>
      <c r="B55" s="1">
        <v>1</v>
      </c>
      <c r="C55" s="2">
        <v>8.8541878200000004E-12</v>
      </c>
      <c r="D55" s="1">
        <v>0.5</v>
      </c>
      <c r="E55">
        <v>2.2063513229320102</v>
      </c>
      <c r="F55">
        <f t="shared" si="0"/>
        <v>0.39000000000000173</v>
      </c>
      <c r="G55">
        <v>0.1</v>
      </c>
      <c r="H55">
        <v>250</v>
      </c>
      <c r="I55">
        <v>65394</v>
      </c>
      <c r="J55" s="3">
        <v>5E-15</v>
      </c>
      <c r="K55" s="3">
        <v>3.5230043148960497E-17</v>
      </c>
      <c r="L55" s="3">
        <v>7.1244459811393894E-17</v>
      </c>
      <c r="M55" s="3">
        <v>8.8450295521520504E-16</v>
      </c>
      <c r="N55" s="3">
        <v>1.07556109159258E-19</v>
      </c>
      <c r="O55" s="3">
        <v>2.3038334416831399E-12</v>
      </c>
      <c r="P55">
        <v>1.8868946932208499</v>
      </c>
    </row>
    <row r="56" spans="1:16">
      <c r="A56">
        <v>5</v>
      </c>
      <c r="B56" s="1">
        <v>1</v>
      </c>
      <c r="C56" s="2">
        <v>8.8541878200000004E-12</v>
      </c>
      <c r="D56" s="1">
        <v>0.5</v>
      </c>
      <c r="E56">
        <v>2.1878096788957699</v>
      </c>
      <c r="F56">
        <f t="shared" si="0"/>
        <v>0.40000000000000319</v>
      </c>
      <c r="G56">
        <v>0.1</v>
      </c>
      <c r="H56">
        <v>250</v>
      </c>
      <c r="I56">
        <v>64230</v>
      </c>
      <c r="J56" s="3">
        <v>5E-15</v>
      </c>
      <c r="K56" s="3">
        <v>3.6174562724729101E-17</v>
      </c>
      <c r="L56" s="3">
        <v>7.3542012685227699E-17</v>
      </c>
      <c r="M56" s="3">
        <v>1.1092312353327E-15</v>
      </c>
      <c r="N56" s="3">
        <v>1.04973221326564E-19</v>
      </c>
      <c r="O56" s="3">
        <v>2.3234921638093698E-12</v>
      </c>
      <c r="P56">
        <v>1.91912350764771</v>
      </c>
    </row>
    <row r="57" spans="1:16">
      <c r="A57">
        <v>5</v>
      </c>
      <c r="B57" s="1">
        <v>1</v>
      </c>
      <c r="C57" s="2">
        <v>8.8541878200000004E-12</v>
      </c>
      <c r="D57" s="1">
        <v>0.5</v>
      </c>
      <c r="E57">
        <v>2.1698760060737898</v>
      </c>
      <c r="F57">
        <f t="shared" si="0"/>
        <v>0.41000000000000419</v>
      </c>
      <c r="G57">
        <v>0.1</v>
      </c>
      <c r="H57">
        <v>250</v>
      </c>
      <c r="I57">
        <v>63628</v>
      </c>
      <c r="J57" s="3">
        <v>5E-15</v>
      </c>
      <c r="K57" s="3">
        <v>3.6843396300205699E-17</v>
      </c>
      <c r="L57" s="3">
        <v>7.4140914479359201E-17</v>
      </c>
      <c r="M57" s="3">
        <v>1.08966711054758E-15</v>
      </c>
      <c r="N57" s="3">
        <v>1.3461549049743999E-19</v>
      </c>
      <c r="O57" s="3">
        <v>2.34427161978947E-12</v>
      </c>
      <c r="P57">
        <v>1.9522897081391399</v>
      </c>
    </row>
    <row r="58" spans="1:16">
      <c r="A58">
        <v>5</v>
      </c>
      <c r="B58" s="1">
        <v>1</v>
      </c>
      <c r="C58" s="2">
        <v>8.8541878200000004E-12</v>
      </c>
      <c r="D58" s="1">
        <v>0.5</v>
      </c>
      <c r="E58">
        <v>2.1525162543398402</v>
      </c>
      <c r="F58">
        <f t="shared" si="0"/>
        <v>0.42000000000000443</v>
      </c>
      <c r="G58">
        <v>0.1</v>
      </c>
      <c r="H58">
        <v>250</v>
      </c>
      <c r="I58">
        <v>62163</v>
      </c>
      <c r="J58" s="3">
        <v>5E-15</v>
      </c>
      <c r="K58" s="3">
        <v>3.8062442183465297E-17</v>
      </c>
      <c r="L58" s="3">
        <v>7.5878196221426501E-17</v>
      </c>
      <c r="M58" s="3">
        <v>1.0109737353104001E-15</v>
      </c>
      <c r="N58" s="3">
        <v>1.2391032379540701E-19</v>
      </c>
      <c r="O58" s="3">
        <v>2.3660755934507501E-12</v>
      </c>
      <c r="P58">
        <v>1.9863392691395501</v>
      </c>
    </row>
    <row r="59" spans="1:16">
      <c r="A59">
        <v>5</v>
      </c>
      <c r="B59" s="1">
        <v>1</v>
      </c>
      <c r="C59" s="2">
        <v>8.8541878200000004E-12</v>
      </c>
      <c r="D59" s="1">
        <v>0.5</v>
      </c>
      <c r="E59">
        <v>2.13569903410021</v>
      </c>
      <c r="F59">
        <f t="shared" si="0"/>
        <v>0.43000000000000227</v>
      </c>
      <c r="G59">
        <v>0.1</v>
      </c>
      <c r="H59">
        <v>250</v>
      </c>
      <c r="I59">
        <v>61715</v>
      </c>
      <c r="J59" s="3">
        <v>5E-15</v>
      </c>
      <c r="K59" s="3">
        <v>3.8708219743214002E-17</v>
      </c>
      <c r="L59" s="3">
        <v>7.5780458009402295E-17</v>
      </c>
      <c r="M59" s="3">
        <v>1.2570522685778301E-15</v>
      </c>
      <c r="N59" s="3">
        <v>1.02796807636259E-19</v>
      </c>
      <c r="O59" s="3">
        <v>2.38887778145245E-12</v>
      </c>
      <c r="P59">
        <v>2.0212737333833699</v>
      </c>
    </row>
    <row r="60" spans="1:16">
      <c r="A60">
        <v>5</v>
      </c>
      <c r="B60" s="1">
        <v>1</v>
      </c>
      <c r="C60" s="2">
        <v>8.8541878200000004E-12</v>
      </c>
      <c r="D60" s="1">
        <v>0.5</v>
      </c>
      <c r="E60">
        <v>2.1193953522281599</v>
      </c>
      <c r="F60">
        <f t="shared" si="0"/>
        <v>0.44000000000000172</v>
      </c>
      <c r="G60">
        <v>0.1</v>
      </c>
      <c r="H60">
        <v>250</v>
      </c>
      <c r="I60">
        <v>57286</v>
      </c>
      <c r="J60" s="3">
        <v>5E-15</v>
      </c>
      <c r="K60" s="3">
        <v>4.2124157617433801E-17</v>
      </c>
      <c r="L60" s="3">
        <v>8.0402960902822902E-17</v>
      </c>
      <c r="M60" s="3">
        <v>1.4061683539495599E-15</v>
      </c>
      <c r="N60" s="3">
        <v>7.8386555751380999E-20</v>
      </c>
      <c r="O60" s="3">
        <v>2.41312449327229E-12</v>
      </c>
      <c r="P60">
        <v>2.05749601428173</v>
      </c>
    </row>
    <row r="61" spans="1:16">
      <c r="A61">
        <v>5</v>
      </c>
      <c r="B61" s="1">
        <v>1</v>
      </c>
      <c r="C61" s="2">
        <v>8.8541878200000004E-12</v>
      </c>
      <c r="D61" s="1">
        <v>0.5</v>
      </c>
      <c r="E61">
        <v>2.10357837953454</v>
      </c>
      <c r="F61">
        <f t="shared" si="0"/>
        <v>0.45000000000000495</v>
      </c>
      <c r="G61">
        <v>0.1</v>
      </c>
      <c r="H61">
        <v>250</v>
      </c>
      <c r="I61">
        <v>56974</v>
      </c>
      <c r="J61" s="3">
        <v>5E-15</v>
      </c>
      <c r="K61" s="3">
        <v>4.2802536667735801E-17</v>
      </c>
      <c r="L61" s="3">
        <v>8.0635736409236498E-17</v>
      </c>
      <c r="M61" s="3">
        <v>1.4949630217064101E-15</v>
      </c>
      <c r="N61" s="3">
        <v>1.2040265141633801E-19</v>
      </c>
      <c r="O61" s="3">
        <v>2.4386317241075798E-12</v>
      </c>
      <c r="P61">
        <v>2.0948781795792</v>
      </c>
    </row>
    <row r="62" spans="1:16">
      <c r="A62">
        <v>5</v>
      </c>
      <c r="B62" s="1">
        <v>1</v>
      </c>
      <c r="C62" s="2">
        <v>8.8541878200000004E-12</v>
      </c>
      <c r="D62" s="1">
        <v>0.5</v>
      </c>
      <c r="E62">
        <v>2.0882232454</v>
      </c>
      <c r="F62">
        <f t="shared" si="0"/>
        <v>0.46000000000000157</v>
      </c>
      <c r="G62">
        <v>0.1</v>
      </c>
      <c r="H62">
        <v>250</v>
      </c>
      <c r="I62">
        <v>55813</v>
      </c>
      <c r="J62" s="3">
        <v>5E-15</v>
      </c>
      <c r="K62" s="3">
        <v>4.4177074186187301E-17</v>
      </c>
      <c r="L62" s="3">
        <v>8.2997106376080997E-17</v>
      </c>
      <c r="M62" s="3">
        <v>1.3055217499578299E-15</v>
      </c>
      <c r="N62" s="3">
        <v>1.1973667155229401E-19</v>
      </c>
      <c r="O62" s="3">
        <v>2.4656550415536602E-12</v>
      </c>
      <c r="P62">
        <v>2.1336670127119901</v>
      </c>
    </row>
    <row r="63" spans="1:16">
      <c r="A63">
        <v>5</v>
      </c>
      <c r="B63" s="1">
        <v>1</v>
      </c>
      <c r="C63" s="2">
        <v>8.8541878200000004E-12</v>
      </c>
      <c r="D63" s="1">
        <v>0.5</v>
      </c>
      <c r="E63">
        <v>2.07330685588177</v>
      </c>
      <c r="F63">
        <f t="shared" si="0"/>
        <v>0.46999999999999992</v>
      </c>
      <c r="G63">
        <v>0.1</v>
      </c>
      <c r="H63">
        <v>250</v>
      </c>
      <c r="I63">
        <v>55790</v>
      </c>
      <c r="J63" s="3">
        <v>5E-15</v>
      </c>
      <c r="K63" s="3">
        <v>4.4704000994275501E-17</v>
      </c>
      <c r="L63" s="3">
        <v>8.1029550140021001E-17</v>
      </c>
      <c r="M63" s="3">
        <v>1.19206775335192E-15</v>
      </c>
      <c r="N63" s="3">
        <v>7.4152086058346096E-20</v>
      </c>
      <c r="O63" s="3">
        <v>2.4940362154705998E-12</v>
      </c>
      <c r="P63">
        <v>2.1737541499582198</v>
      </c>
    </row>
    <row r="64" spans="1:16">
      <c r="A64">
        <v>5</v>
      </c>
      <c r="B64" s="1">
        <v>1</v>
      </c>
      <c r="C64" s="2">
        <v>8.8541878200000004E-12</v>
      </c>
      <c r="D64" s="1">
        <v>0.5</v>
      </c>
      <c r="E64">
        <v>2.0588077321755498</v>
      </c>
      <c r="F64">
        <f t="shared" si="0"/>
        <v>0.48000000000000637</v>
      </c>
      <c r="G64">
        <v>0.1</v>
      </c>
      <c r="H64">
        <v>250</v>
      </c>
      <c r="I64">
        <v>54956</v>
      </c>
      <c r="J64" s="3">
        <v>5E-15</v>
      </c>
      <c r="K64" s="3">
        <v>4.5930872197377998E-17</v>
      </c>
      <c r="L64" s="3">
        <v>8.2226068603863394E-17</v>
      </c>
      <c r="M64" s="3">
        <v>1.56202102743301E-15</v>
      </c>
      <c r="N64" s="3">
        <v>1.28746702316919E-19</v>
      </c>
      <c r="O64" s="3">
        <v>2.5241770124791001E-12</v>
      </c>
      <c r="P64">
        <v>2.2155179300537902</v>
      </c>
    </row>
    <row r="65" spans="1:16">
      <c r="A65">
        <v>5</v>
      </c>
      <c r="B65" s="1">
        <v>1</v>
      </c>
      <c r="C65" s="2">
        <v>8.8541878200000004E-12</v>
      </c>
      <c r="D65" s="1">
        <v>0.5</v>
      </c>
      <c r="E65">
        <v>2.0447058667829898</v>
      </c>
      <c r="F65">
        <f t="shared" si="0"/>
        <v>0.49000000000000499</v>
      </c>
      <c r="G65">
        <v>0.1</v>
      </c>
      <c r="H65">
        <v>250</v>
      </c>
      <c r="I65">
        <v>54166</v>
      </c>
      <c r="J65" s="3">
        <v>5E-15</v>
      </c>
      <c r="K65" s="3">
        <v>4.7196107662629197E-17</v>
      </c>
      <c r="L65" s="3">
        <v>8.5810476464292594E-17</v>
      </c>
      <c r="M65" s="3">
        <v>1.5025047683281401E-15</v>
      </c>
      <c r="N65" s="3">
        <v>1.16732763187712E-19</v>
      </c>
      <c r="O65" s="3">
        <v>2.55642436765397E-12</v>
      </c>
      <c r="P65">
        <v>2.2592971677253502</v>
      </c>
    </row>
    <row r="66" spans="1:16">
      <c r="A66">
        <v>20</v>
      </c>
      <c r="B66" s="1">
        <v>0</v>
      </c>
      <c r="C66" s="2">
        <v>8.8541878200000004E-12</v>
      </c>
      <c r="D66" s="1">
        <v>0.5</v>
      </c>
      <c r="E66" s="1" t="s">
        <v>38</v>
      </c>
      <c r="F66" s="1">
        <v>0</v>
      </c>
      <c r="G66" s="1" t="s">
        <v>38</v>
      </c>
      <c r="H66" s="1" t="s">
        <v>38</v>
      </c>
      <c r="I66" s="1" t="s">
        <v>38</v>
      </c>
      <c r="J66" s="1" t="s">
        <v>38</v>
      </c>
      <c r="K66" s="1" t="s">
        <v>38</v>
      </c>
      <c r="L66" s="1" t="s">
        <v>38</v>
      </c>
      <c r="M66" s="1" t="s">
        <v>38</v>
      </c>
      <c r="N66" s="1" t="s">
        <v>38</v>
      </c>
      <c r="O66" s="1" t="s">
        <v>38</v>
      </c>
      <c r="P66" s="1">
        <v>1</v>
      </c>
    </row>
    <row r="67" spans="1:16">
      <c r="A67">
        <v>20</v>
      </c>
      <c r="B67" s="1">
        <v>1</v>
      </c>
      <c r="C67" s="2">
        <v>8.8541878200000004E-12</v>
      </c>
      <c r="D67" s="1">
        <v>0.5</v>
      </c>
      <c r="E67" s="1">
        <v>7.4822038500000003</v>
      </c>
      <c r="F67" s="1">
        <v>1.0000000014580552E-2</v>
      </c>
      <c r="G67" s="1">
        <v>5.1200000000000002E-2</v>
      </c>
      <c r="H67" s="1">
        <v>350</v>
      </c>
      <c r="I67" s="1">
        <v>1220341</v>
      </c>
      <c r="J67" s="2">
        <v>4.9999999999999999E-17</v>
      </c>
      <c r="K67" s="2">
        <v>3.48E-18</v>
      </c>
      <c r="L67" s="2">
        <v>2.4099999999999999E-18</v>
      </c>
      <c r="M67" s="2">
        <v>2.8800000000000001E-17</v>
      </c>
      <c r="N67" s="2">
        <v>3.9799999999999999E-22</v>
      </c>
      <c r="O67" s="2">
        <v>4.2499999999999999E-12</v>
      </c>
      <c r="P67" s="1">
        <v>1.02617252</v>
      </c>
    </row>
    <row r="68" spans="1:16">
      <c r="A68">
        <v>20</v>
      </c>
      <c r="B68" s="1">
        <v>1</v>
      </c>
      <c r="C68" s="2">
        <v>8.8541878200000004E-12</v>
      </c>
      <c r="D68" s="1">
        <v>0.5</v>
      </c>
      <c r="E68" s="1">
        <v>5.9386291299999998</v>
      </c>
      <c r="F68" s="1">
        <v>2.0000000041944424E-2</v>
      </c>
      <c r="G68" s="1">
        <v>5.024E-2</v>
      </c>
      <c r="H68" s="1">
        <v>350</v>
      </c>
      <c r="I68" s="1">
        <v>737417</v>
      </c>
      <c r="J68" s="2">
        <v>4.9999999999999999E-17</v>
      </c>
      <c r="K68" s="2">
        <v>4.6899999999999997E-18</v>
      </c>
      <c r="L68" s="2">
        <v>3.2699999999999999E-18</v>
      </c>
      <c r="M68" s="2">
        <v>4.6000000000000002E-17</v>
      </c>
      <c r="N68" s="2">
        <v>5.8300000000000003E-22</v>
      </c>
      <c r="O68" s="2">
        <v>3.4600000000000002E-12</v>
      </c>
      <c r="P68" s="1">
        <v>1.0527972800000001</v>
      </c>
    </row>
    <row r="69" spans="1:16">
      <c r="A69">
        <v>20</v>
      </c>
      <c r="B69" s="1">
        <v>1</v>
      </c>
      <c r="C69" s="2">
        <v>8.8541878200000004E-12</v>
      </c>
      <c r="D69" s="1">
        <v>0.5</v>
      </c>
      <c r="E69" s="1">
        <v>5.1878704000000004</v>
      </c>
      <c r="F69" s="1">
        <v>2.9999999981066665E-2</v>
      </c>
      <c r="G69" s="1">
        <v>3.2767999999999999E-2</v>
      </c>
      <c r="H69" s="1">
        <v>370</v>
      </c>
      <c r="I69" s="1">
        <v>1270655</v>
      </c>
      <c r="J69" s="2">
        <v>4.9999999999999999E-17</v>
      </c>
      <c r="K69" s="2">
        <v>2.4400000000000001E-18</v>
      </c>
      <c r="L69" s="2">
        <v>1.96E-18</v>
      </c>
      <c r="M69" s="2">
        <v>3.2300000000000002E-17</v>
      </c>
      <c r="N69" s="2">
        <v>4.8800000000000004E-22</v>
      </c>
      <c r="O69" s="2">
        <v>3.1000000000000001E-12</v>
      </c>
      <c r="P69" s="1">
        <v>1.07986505</v>
      </c>
    </row>
    <row r="70" spans="1:16">
      <c r="A70">
        <v>20</v>
      </c>
      <c r="B70" s="1">
        <v>1</v>
      </c>
      <c r="C70" s="2">
        <v>8.8541878200000004E-12</v>
      </c>
      <c r="D70" s="1">
        <v>0.5</v>
      </c>
      <c r="E70" s="1">
        <v>4.7134930700000002</v>
      </c>
      <c r="F70" s="1">
        <v>3.9999999933821709E-2</v>
      </c>
      <c r="G70" s="1">
        <v>3.9199999999999999E-2</v>
      </c>
      <c r="H70" s="1">
        <v>360</v>
      </c>
      <c r="I70" s="1">
        <v>743368</v>
      </c>
      <c r="J70" s="2">
        <v>4.9999999999999999E-17</v>
      </c>
      <c r="K70" s="2">
        <v>3.8900000000000001E-18</v>
      </c>
      <c r="L70" s="2">
        <v>2.97E-18</v>
      </c>
      <c r="M70" s="2">
        <v>4.1500000000000003E-17</v>
      </c>
      <c r="N70" s="2">
        <v>6.0599999999999999E-22</v>
      </c>
      <c r="O70" s="2">
        <v>2.89E-12</v>
      </c>
      <c r="P70" s="1">
        <v>1.1074495200000001</v>
      </c>
    </row>
    <row r="71" spans="1:16">
      <c r="A71">
        <v>20</v>
      </c>
      <c r="B71" s="1">
        <v>1</v>
      </c>
      <c r="C71" s="2">
        <v>8.8541878200000004E-12</v>
      </c>
      <c r="D71" s="1">
        <v>0.5</v>
      </c>
      <c r="E71" s="1">
        <v>4.37561936</v>
      </c>
      <c r="F71" s="1">
        <v>4.9999999924292493E-2</v>
      </c>
      <c r="G71" s="1">
        <v>3.8464999999999999E-2</v>
      </c>
      <c r="H71" s="1">
        <v>360</v>
      </c>
      <c r="I71" s="1">
        <v>587483</v>
      </c>
      <c r="J71" s="2">
        <v>4.9999999999999999E-17</v>
      </c>
      <c r="K71" s="2">
        <v>4.6799999999999997E-18</v>
      </c>
      <c r="L71" s="2">
        <v>4.2199999999999999E-18</v>
      </c>
      <c r="M71" s="2">
        <v>4.9499999999999997E-17</v>
      </c>
      <c r="N71" s="2">
        <v>6.9000000000000004E-22</v>
      </c>
      <c r="O71" s="2">
        <v>2.7500000000000002E-12</v>
      </c>
      <c r="P71" s="1">
        <v>1.13552985</v>
      </c>
    </row>
    <row r="72" spans="1:16">
      <c r="A72">
        <v>20</v>
      </c>
      <c r="B72" s="1">
        <v>1</v>
      </c>
      <c r="C72" s="2">
        <v>8.8541878200000004E-12</v>
      </c>
      <c r="D72" s="1">
        <v>0.5</v>
      </c>
      <c r="E72" s="1">
        <v>4.1176154599999997</v>
      </c>
      <c r="F72" s="1">
        <v>6.0000000190207486E-2</v>
      </c>
      <c r="G72" s="1">
        <v>3.773E-2</v>
      </c>
      <c r="H72" s="1">
        <v>360</v>
      </c>
      <c r="I72" s="1">
        <v>603975</v>
      </c>
      <c r="J72" s="2">
        <v>4.9999999999999999E-17</v>
      </c>
      <c r="K72" s="2">
        <v>4.3899999999999998E-18</v>
      </c>
      <c r="L72" s="2">
        <v>3.8600000000000003E-18</v>
      </c>
      <c r="M72" s="2">
        <v>4.7E-17</v>
      </c>
      <c r="N72" s="2">
        <v>9.5200000000000007E-22</v>
      </c>
      <c r="O72" s="2">
        <v>2.6499999999999998E-12</v>
      </c>
      <c r="P72" s="1">
        <v>1.1641136299999999</v>
      </c>
    </row>
    <row r="73" spans="1:16">
      <c r="A73">
        <v>20</v>
      </c>
      <c r="B73" s="1">
        <v>1</v>
      </c>
      <c r="C73" s="2">
        <v>8.8541878200000004E-12</v>
      </c>
      <c r="D73" s="1">
        <v>0.5</v>
      </c>
      <c r="E73" s="1">
        <v>3.9113816099999998</v>
      </c>
      <c r="F73" s="1">
        <v>7.0000000116336558E-2</v>
      </c>
      <c r="G73" s="1">
        <v>2.5896499999999999E-2</v>
      </c>
      <c r="H73" s="1">
        <v>390</v>
      </c>
      <c r="I73" s="1">
        <v>1209186</v>
      </c>
      <c r="J73" s="2">
        <v>4.9999999999999999E-17</v>
      </c>
      <c r="K73" s="2">
        <v>2.1400000000000002E-18</v>
      </c>
      <c r="L73" s="2">
        <v>1.89E-18</v>
      </c>
      <c r="M73" s="2">
        <v>3.0800000000000003E-17</v>
      </c>
      <c r="N73" s="2">
        <v>1.0599999999999999E-21</v>
      </c>
      <c r="O73" s="2">
        <v>2.5799999999999999E-12</v>
      </c>
      <c r="P73" s="1">
        <v>1.1931695099999999</v>
      </c>
    </row>
    <row r="74" spans="1:16">
      <c r="A74">
        <v>20</v>
      </c>
      <c r="B74" s="1">
        <v>1</v>
      </c>
      <c r="C74" s="2">
        <v>8.8541878200000004E-12</v>
      </c>
      <c r="D74" s="1">
        <v>0.5</v>
      </c>
      <c r="E74" s="1">
        <v>3.7411019300000001</v>
      </c>
      <c r="F74" s="1">
        <v>7.999999979588332E-2</v>
      </c>
      <c r="G74" s="1">
        <v>2.5381999999999998E-2</v>
      </c>
      <c r="H74" s="1">
        <v>390</v>
      </c>
      <c r="I74" s="1">
        <v>975781</v>
      </c>
      <c r="J74" s="2">
        <v>4.9999999999999999E-17</v>
      </c>
      <c r="K74" s="2">
        <v>2.5900000000000001E-18</v>
      </c>
      <c r="L74" s="2">
        <v>2.7300000000000001E-18</v>
      </c>
      <c r="M74" s="2">
        <v>4.52E-17</v>
      </c>
      <c r="N74" s="2">
        <v>1.0800000000000001E-21</v>
      </c>
      <c r="O74" s="2">
        <v>2.5299999999999999E-12</v>
      </c>
      <c r="P74" s="1">
        <v>1.22286242</v>
      </c>
    </row>
    <row r="75" spans="1:16">
      <c r="A75">
        <v>20</v>
      </c>
      <c r="B75" s="1">
        <v>1</v>
      </c>
      <c r="C75" s="2">
        <v>8.8541878200000004E-12</v>
      </c>
      <c r="D75" s="1">
        <v>0.5</v>
      </c>
      <c r="E75" s="1">
        <v>3.5970684300000002</v>
      </c>
      <c r="F75" s="1">
        <v>9.0000000071549791E-2</v>
      </c>
      <c r="G75" s="1">
        <v>2.4867500000000001E-2</v>
      </c>
      <c r="H75" s="1">
        <v>390</v>
      </c>
      <c r="I75" s="1">
        <v>959395</v>
      </c>
      <c r="J75" s="2">
        <v>4.9999999999999999E-17</v>
      </c>
      <c r="K75" s="2">
        <v>2.6E-18</v>
      </c>
      <c r="L75" s="2">
        <v>2.82E-18</v>
      </c>
      <c r="M75" s="2">
        <v>5.9700000000000001E-17</v>
      </c>
      <c r="N75" s="2">
        <v>1.0500000000000001E-21</v>
      </c>
      <c r="O75" s="2">
        <v>2.4900000000000001E-12</v>
      </c>
      <c r="P75" s="1">
        <v>1.25308573</v>
      </c>
    </row>
    <row r="76" spans="1:16">
      <c r="A76">
        <v>20</v>
      </c>
      <c r="B76" s="1">
        <v>1</v>
      </c>
      <c r="C76" s="2">
        <v>8.8541878200000004E-12</v>
      </c>
      <c r="D76" s="1">
        <v>0.5</v>
      </c>
      <c r="E76" s="1">
        <v>3.4729313899999998</v>
      </c>
      <c r="F76" s="1">
        <v>9.9999999635929746E-2</v>
      </c>
      <c r="G76" s="1">
        <v>1.9207999999999999E-2</v>
      </c>
      <c r="H76" s="1">
        <v>420</v>
      </c>
      <c r="I76" s="1">
        <v>1459538</v>
      </c>
      <c r="J76" s="2">
        <v>4.9999999999999999E-17</v>
      </c>
      <c r="K76" s="2">
        <v>1.6900000000000001E-18</v>
      </c>
      <c r="L76" s="2">
        <v>2.03E-18</v>
      </c>
      <c r="M76" s="2">
        <v>3.0399999999999998E-17</v>
      </c>
      <c r="N76" s="2">
        <v>1.1E-21</v>
      </c>
      <c r="O76" s="2">
        <v>2.4700000000000002E-12</v>
      </c>
      <c r="P76" s="1">
        <v>1.2838606400000001</v>
      </c>
    </row>
    <row r="77" spans="1:16">
      <c r="A77">
        <v>20</v>
      </c>
      <c r="B77" s="1">
        <v>1</v>
      </c>
      <c r="C77" s="2">
        <v>8.8541878200000004E-12</v>
      </c>
      <c r="D77" s="1">
        <v>0.5</v>
      </c>
      <c r="E77" s="1">
        <v>3.36433041</v>
      </c>
      <c r="F77" s="1">
        <v>0.11000000016316901</v>
      </c>
      <c r="G77" s="1">
        <v>2.401E-2</v>
      </c>
      <c r="H77" s="1">
        <v>300</v>
      </c>
      <c r="I77" s="1">
        <v>792296</v>
      </c>
      <c r="J77" s="2">
        <v>4.9999999999999999E-17</v>
      </c>
      <c r="K77" s="2">
        <v>3.0900000000000001E-18</v>
      </c>
      <c r="L77" s="2">
        <v>3.3399999999999999E-18</v>
      </c>
      <c r="M77" s="2">
        <v>5.6899999999999998E-17</v>
      </c>
      <c r="N77" s="2">
        <v>2.5899999999999999E-21</v>
      </c>
      <c r="O77" s="2">
        <v>2.4499999999999999E-12</v>
      </c>
      <c r="P77" s="1">
        <v>1.3153301799999999</v>
      </c>
    </row>
    <row r="78" spans="1:16">
      <c r="A78">
        <v>20</v>
      </c>
      <c r="B78" s="1">
        <v>1</v>
      </c>
      <c r="C78" s="2">
        <v>8.8541878200000004E-12</v>
      </c>
      <c r="D78" s="1">
        <v>0.5</v>
      </c>
      <c r="E78" s="1">
        <v>3.2681535598557399</v>
      </c>
      <c r="F78" s="1">
        <v>0.12000000000000062</v>
      </c>
      <c r="G78" s="1">
        <v>0.05</v>
      </c>
      <c r="H78" s="1">
        <v>250</v>
      </c>
      <c r="I78" s="1">
        <v>154553</v>
      </c>
      <c r="J78" s="2">
        <v>2.9999999999999999E-16</v>
      </c>
      <c r="K78" s="2">
        <v>1.5771736125567599E-17</v>
      </c>
      <c r="L78" s="2">
        <v>2.1203881230898801E-17</v>
      </c>
      <c r="M78" s="2">
        <v>2.80643498584157E-16</v>
      </c>
      <c r="N78" s="2">
        <v>5.6135528300372896E-21</v>
      </c>
      <c r="O78" s="2">
        <v>2.4375691334148502E-12</v>
      </c>
      <c r="P78" s="1">
        <v>1.3478008931796499</v>
      </c>
    </row>
    <row r="79" spans="1:16">
      <c r="A79">
        <v>20</v>
      </c>
      <c r="B79" s="1">
        <v>1</v>
      </c>
      <c r="C79" s="2">
        <v>8.8541878200000004E-12</v>
      </c>
      <c r="D79" s="1">
        <v>0.5</v>
      </c>
      <c r="E79" s="1">
        <v>3.1821092474458701</v>
      </c>
      <c r="F79" s="1">
        <v>0.130000000000001</v>
      </c>
      <c r="G79" s="1">
        <v>3.4999999999999899E-2</v>
      </c>
      <c r="H79" s="1">
        <v>280</v>
      </c>
      <c r="I79" s="1">
        <v>295507</v>
      </c>
      <c r="J79" s="2">
        <v>2.9999999999999999E-16</v>
      </c>
      <c r="K79" s="2">
        <v>8.2258635969539993E-18</v>
      </c>
      <c r="L79" s="2">
        <v>1.2029167161065E-17</v>
      </c>
      <c r="M79" s="2">
        <v>1.59269008033203E-16</v>
      </c>
      <c r="N79" s="2">
        <v>3.11594369968254E-21</v>
      </c>
      <c r="O79" s="2">
        <v>2.4308002739450102E-12</v>
      </c>
      <c r="P79" s="1">
        <v>1.3804015662064</v>
      </c>
    </row>
    <row r="80" spans="1:16">
      <c r="A80">
        <v>20</v>
      </c>
      <c r="B80" s="1">
        <v>1</v>
      </c>
      <c r="C80" s="2">
        <v>8.8541878200000004E-12</v>
      </c>
      <c r="D80" s="1">
        <v>0.5</v>
      </c>
      <c r="E80" s="1">
        <v>3.1044656429013502</v>
      </c>
      <c r="F80" s="1">
        <v>0.14000000000000104</v>
      </c>
      <c r="G80" s="1">
        <v>0.05</v>
      </c>
      <c r="H80" s="1">
        <v>250</v>
      </c>
      <c r="I80" s="1">
        <v>148460</v>
      </c>
      <c r="J80" s="2">
        <v>2.9999999999999999E-16</v>
      </c>
      <c r="K80" s="2">
        <v>1.63626834414661E-17</v>
      </c>
      <c r="L80" s="2">
        <v>2.25417887312208E-17</v>
      </c>
      <c r="M80" s="2">
        <v>2.8661451362449402E-16</v>
      </c>
      <c r="N80" s="2">
        <v>6.9932503383396095E-21</v>
      </c>
      <c r="O80" s="2">
        <v>2.4292039837200399E-12</v>
      </c>
      <c r="P80" s="1">
        <v>1.4139966456408299</v>
      </c>
    </row>
    <row r="81" spans="1:16">
      <c r="A81">
        <v>20</v>
      </c>
      <c r="B81" s="1">
        <v>1</v>
      </c>
      <c r="C81" s="2">
        <v>8.8541878200000004E-12</v>
      </c>
      <c r="D81" s="1">
        <v>0.5</v>
      </c>
      <c r="E81" s="1">
        <v>3.0338850139916498</v>
      </c>
      <c r="F81" s="1">
        <v>0.15000000000000091</v>
      </c>
      <c r="G81" s="1">
        <v>0.05</v>
      </c>
      <c r="H81" s="1">
        <v>250</v>
      </c>
      <c r="I81" s="1">
        <v>144875</v>
      </c>
      <c r="J81" s="2">
        <v>2.9999999999999999E-16</v>
      </c>
      <c r="K81" s="2">
        <v>1.6782288405745701E-17</v>
      </c>
      <c r="L81" s="2">
        <v>2.3749570101366899E-17</v>
      </c>
      <c r="M81" s="2">
        <v>2.61899854277068E-16</v>
      </c>
      <c r="N81" s="2">
        <v>6.8503091197512505E-21</v>
      </c>
      <c r="O81" s="2">
        <v>2.4313340327824002E-12</v>
      </c>
      <c r="P81" s="1">
        <v>1.4481607246366901</v>
      </c>
    </row>
    <row r="82" spans="1:16">
      <c r="A82">
        <v>20</v>
      </c>
      <c r="B82" s="1">
        <v>1</v>
      </c>
      <c r="C82" s="2">
        <v>8.8541878200000004E-12</v>
      </c>
      <c r="D82" s="1">
        <v>0.5</v>
      </c>
      <c r="E82" s="1">
        <v>2.9693145670757599</v>
      </c>
      <c r="F82" s="1">
        <v>0.16000000000000159</v>
      </c>
      <c r="G82" s="1">
        <v>3.4999999999999899E-2</v>
      </c>
      <c r="H82" s="1">
        <v>280</v>
      </c>
      <c r="I82" s="1">
        <v>288645</v>
      </c>
      <c r="J82" s="2">
        <v>2.9999999999999999E-16</v>
      </c>
      <c r="K82" s="2">
        <v>8.4410971871100294E-18</v>
      </c>
      <c r="L82" s="2">
        <v>1.1570023059767099E-17</v>
      </c>
      <c r="M82" s="2">
        <v>1.62488900071021E-16</v>
      </c>
      <c r="N82" s="2">
        <v>4.9397046315393699E-21</v>
      </c>
      <c r="O82" s="2">
        <v>2.4364804975734302E-12</v>
      </c>
      <c r="P82" s="1">
        <v>1.48278431377341</v>
      </c>
    </row>
    <row r="83" spans="1:16">
      <c r="A83">
        <v>20</v>
      </c>
      <c r="B83" s="1">
        <v>1</v>
      </c>
      <c r="C83" s="2">
        <v>8.8541878200000004E-12</v>
      </c>
      <c r="D83" s="1">
        <v>0.5</v>
      </c>
      <c r="E83" s="1">
        <v>2.9099122713047798</v>
      </c>
      <c r="F83" s="1">
        <v>0.17000000000000112</v>
      </c>
      <c r="G83" s="1">
        <v>3.4999999999999899E-2</v>
      </c>
      <c r="H83" s="1">
        <v>280</v>
      </c>
      <c r="I83" s="1">
        <v>239044</v>
      </c>
      <c r="J83" s="2">
        <v>2.9999999999999999E-16</v>
      </c>
      <c r="K83" s="2">
        <v>1.02301399778564E-17</v>
      </c>
      <c r="L83" s="2">
        <v>1.6094332438936699E-17</v>
      </c>
      <c r="M83" s="2">
        <v>2.2396972566173599E-16</v>
      </c>
      <c r="N83" s="2">
        <v>5.0127237996808196E-21</v>
      </c>
      <c r="O83" s="2">
        <v>2.4454535808667E-12</v>
      </c>
      <c r="P83" s="1">
        <v>1.5186258214369099</v>
      </c>
    </row>
    <row r="84" spans="1:16">
      <c r="A84">
        <v>20</v>
      </c>
      <c r="B84" s="1">
        <v>1</v>
      </c>
      <c r="C84" s="2">
        <v>8.8541878200000004E-12</v>
      </c>
      <c r="D84" s="1">
        <v>0.5</v>
      </c>
      <c r="E84" s="1">
        <v>2.8549951099999999</v>
      </c>
      <c r="F84" s="1">
        <v>0.17999999917692355</v>
      </c>
      <c r="G84" s="1">
        <v>3.5000000000000003E-2</v>
      </c>
      <c r="H84" s="1">
        <v>280</v>
      </c>
      <c r="I84" s="1">
        <v>238555</v>
      </c>
      <c r="J84" s="2">
        <v>2.9999999999999999E-16</v>
      </c>
      <c r="K84" s="2">
        <v>1.0300000000000001E-17</v>
      </c>
      <c r="L84" s="2">
        <v>1.5700000000000001E-17</v>
      </c>
      <c r="M84" s="2">
        <v>2.0400000000000001E-16</v>
      </c>
      <c r="N84" s="2">
        <v>4.1500000000000001E-21</v>
      </c>
      <c r="O84" s="2">
        <v>2.46E-12</v>
      </c>
      <c r="P84" s="1">
        <v>1.5550882699999999</v>
      </c>
    </row>
    <row r="85" spans="1:16">
      <c r="A85">
        <v>20</v>
      </c>
      <c r="B85" s="1">
        <v>1</v>
      </c>
      <c r="C85" s="2">
        <v>8.8541878200000004E-12</v>
      </c>
      <c r="D85" s="1">
        <v>0.5</v>
      </c>
      <c r="E85" s="1">
        <v>2.8040021101096801</v>
      </c>
      <c r="F85" s="1">
        <v>0.19000000000000047</v>
      </c>
      <c r="G85" s="1">
        <v>3.4999999999999899E-2</v>
      </c>
      <c r="H85" s="1">
        <v>280</v>
      </c>
      <c r="I85" s="1">
        <v>243962</v>
      </c>
      <c r="J85" s="2">
        <v>2.9999999999999999E-16</v>
      </c>
      <c r="K85" s="2">
        <v>1.0128381984689101E-17</v>
      </c>
      <c r="L85" s="2">
        <v>1.48564799776268E-17</v>
      </c>
      <c r="M85" s="2">
        <v>1.9681664816111099E-16</v>
      </c>
      <c r="N85" s="2">
        <v>6.3946955212219097E-21</v>
      </c>
      <c r="O85" s="2">
        <v>2.4709403257487299E-12</v>
      </c>
      <c r="P85" s="1">
        <v>1.5924110165293801</v>
      </c>
    </row>
    <row r="86" spans="1:16">
      <c r="A86">
        <v>20</v>
      </c>
      <c r="B86" s="1">
        <v>1</v>
      </c>
      <c r="C86" s="2">
        <v>8.8541878200000004E-12</v>
      </c>
      <c r="D86" s="1">
        <v>0.5</v>
      </c>
      <c r="E86" s="1">
        <v>2.75646746760453</v>
      </c>
      <c r="F86" s="1">
        <v>0.20000000000000029</v>
      </c>
      <c r="G86" s="1">
        <v>3.4999999999999899E-2</v>
      </c>
      <c r="H86" s="1">
        <v>280</v>
      </c>
      <c r="I86" s="1">
        <v>234300</v>
      </c>
      <c r="J86" s="2">
        <v>2.9999999999999999E-16</v>
      </c>
      <c r="K86" s="2">
        <v>1.06165863857456E-17</v>
      </c>
      <c r="L86" s="2">
        <v>1.5602291603347499E-17</v>
      </c>
      <c r="M86" s="2">
        <v>2.6537610361252501E-16</v>
      </c>
      <c r="N86" s="2">
        <v>4.9623721662017202E-21</v>
      </c>
      <c r="O86" s="2">
        <v>2.48746619018024E-12</v>
      </c>
      <c r="P86" s="1">
        <v>1.63070561910477</v>
      </c>
    </row>
    <row r="87" spans="1:16">
      <c r="A87">
        <v>20</v>
      </c>
      <c r="B87" s="1">
        <v>1</v>
      </c>
      <c r="C87" s="2">
        <v>8.8541878200000004E-12</v>
      </c>
      <c r="D87" s="1">
        <v>0.5</v>
      </c>
      <c r="E87">
        <v>2.7120005390836401</v>
      </c>
      <c r="F87">
        <f t="shared" ref="F87:F115" si="1">4/3*PI()/E87^3</f>
        <v>0.21000000000000021</v>
      </c>
      <c r="G87">
        <v>0.1</v>
      </c>
      <c r="H87">
        <v>250</v>
      </c>
      <c r="I87">
        <v>70577</v>
      </c>
      <c r="J87" s="3">
        <v>5E-15</v>
      </c>
      <c r="K87" s="3">
        <v>3.55534733723103E-17</v>
      </c>
      <c r="L87" s="3">
        <v>8.9001192651157902E-17</v>
      </c>
      <c r="M87" s="3">
        <v>1.1238507552860999E-15</v>
      </c>
      <c r="N87" s="3">
        <v>7.2186430569748002E-21</v>
      </c>
      <c r="O87" s="3">
        <v>2.5092574901975401E-12</v>
      </c>
      <c r="P87">
        <v>1.6719631835800901</v>
      </c>
    </row>
    <row r="88" spans="1:16">
      <c r="A88">
        <v>20</v>
      </c>
      <c r="B88" s="1">
        <v>1</v>
      </c>
      <c r="C88" s="2">
        <v>8.8541878200000004E-12</v>
      </c>
      <c r="D88" s="1">
        <v>0.5</v>
      </c>
      <c r="E88">
        <v>2.6702708173216201</v>
      </c>
      <c r="F88">
        <f t="shared" si="1"/>
        <v>0.22000000000000031</v>
      </c>
      <c r="G88">
        <v>0.1</v>
      </c>
      <c r="H88">
        <v>250</v>
      </c>
      <c r="I88">
        <v>71112</v>
      </c>
      <c r="J88" s="3">
        <v>5E-15</v>
      </c>
      <c r="K88" s="3">
        <v>3.5580919223337403E-17</v>
      </c>
      <c r="L88" s="3">
        <v>9.0783723493996801E-17</v>
      </c>
      <c r="M88" s="3">
        <v>1.5004594168636699E-15</v>
      </c>
      <c r="N88" s="3">
        <v>1.05921541288375E-20</v>
      </c>
      <c r="O88" s="3">
        <v>2.5302303278099701E-12</v>
      </c>
      <c r="P88">
        <v>1.7122847938327701</v>
      </c>
    </row>
    <row r="89" spans="1:16">
      <c r="A89">
        <v>20</v>
      </c>
      <c r="B89" s="1">
        <v>1</v>
      </c>
      <c r="C89" s="2">
        <v>8.8541878200000004E-12</v>
      </c>
      <c r="D89" s="1">
        <v>0.5</v>
      </c>
      <c r="E89">
        <v>2.63099642375925</v>
      </c>
      <c r="F89">
        <f t="shared" si="1"/>
        <v>0.23000000000000015</v>
      </c>
      <c r="G89">
        <v>0.1</v>
      </c>
      <c r="H89">
        <v>250</v>
      </c>
      <c r="I89">
        <v>71036</v>
      </c>
      <c r="J89" s="3">
        <v>5E-15</v>
      </c>
      <c r="K89" s="3">
        <v>3.5944251029988503E-17</v>
      </c>
      <c r="L89" s="3">
        <v>9.2044672217908995E-17</v>
      </c>
      <c r="M89" s="3">
        <v>1.76039841698872E-15</v>
      </c>
      <c r="N89" s="3">
        <v>9.1655151394497207E-21</v>
      </c>
      <c r="O89" s="3">
        <v>2.5533358161662302E-12</v>
      </c>
      <c r="P89">
        <v>1.75371465772562</v>
      </c>
    </row>
    <row r="90" spans="1:16">
      <c r="A90">
        <v>20</v>
      </c>
      <c r="B90" s="1">
        <v>1</v>
      </c>
      <c r="C90" s="2">
        <v>8.8541878200000004E-12</v>
      </c>
      <c r="D90" s="1">
        <v>0.5</v>
      </c>
      <c r="E90">
        <v>2.5939351994543101</v>
      </c>
      <c r="F90">
        <f t="shared" si="1"/>
        <v>0.24000000000000085</v>
      </c>
      <c r="G90">
        <v>0.1</v>
      </c>
      <c r="H90">
        <v>250</v>
      </c>
      <c r="I90">
        <v>69207</v>
      </c>
      <c r="J90" s="3">
        <v>5E-15</v>
      </c>
      <c r="K90" s="3">
        <v>3.7261697083263498E-17</v>
      </c>
      <c r="L90" s="3">
        <v>9.7966671387625598E-17</v>
      </c>
      <c r="M90" s="3">
        <v>1.3432616499074699E-15</v>
      </c>
      <c r="N90" s="3">
        <v>9.5150204282410403E-21</v>
      </c>
      <c r="O90" s="3">
        <v>2.57877027004143E-12</v>
      </c>
      <c r="P90">
        <v>1.79648991934793</v>
      </c>
    </row>
    <row r="91" spans="1:16">
      <c r="A91">
        <v>20</v>
      </c>
      <c r="B91" s="1">
        <v>1</v>
      </c>
      <c r="C91" s="2">
        <v>8.8541878200000004E-12</v>
      </c>
      <c r="D91" s="1">
        <v>0.5</v>
      </c>
      <c r="E91">
        <v>2.55887772357001</v>
      </c>
      <c r="F91">
        <f t="shared" si="1"/>
        <v>0.25000000000000211</v>
      </c>
      <c r="G91">
        <v>0.1</v>
      </c>
      <c r="H91">
        <v>250</v>
      </c>
      <c r="I91">
        <v>69409</v>
      </c>
      <c r="J91" s="3">
        <v>5E-15</v>
      </c>
      <c r="K91" s="3">
        <v>3.7544857447592201E-17</v>
      </c>
      <c r="L91" s="3">
        <v>9.99965934444107E-17</v>
      </c>
      <c r="M91" s="3">
        <v>1.40163575634586E-15</v>
      </c>
      <c r="N91" s="3">
        <v>1.06502934662298E-20</v>
      </c>
      <c r="O91" s="3">
        <v>2.6059510105799498E-12</v>
      </c>
      <c r="P91">
        <v>1.84029720277802</v>
      </c>
    </row>
    <row r="92" spans="1:16">
      <c r="A92">
        <v>20</v>
      </c>
      <c r="B92" s="1">
        <v>1</v>
      </c>
      <c r="C92" s="2">
        <v>8.8541878200000004E-12</v>
      </c>
      <c r="D92" s="1">
        <v>0.5</v>
      </c>
      <c r="E92">
        <v>2.5256417834366598</v>
      </c>
      <c r="F92">
        <f t="shared" si="1"/>
        <v>0.26000000000000051</v>
      </c>
      <c r="G92">
        <v>0.1</v>
      </c>
      <c r="H92">
        <v>250</v>
      </c>
      <c r="I92">
        <v>69132</v>
      </c>
      <c r="J92" s="3">
        <v>5E-15</v>
      </c>
      <c r="K92" s="3">
        <v>3.8120053068755802E-17</v>
      </c>
      <c r="L92" s="3">
        <v>1.0171560584217E-16</v>
      </c>
      <c r="M92" s="3">
        <v>1.6565503858218899E-15</v>
      </c>
      <c r="N92" s="3">
        <v>1.19329931964688E-20</v>
      </c>
      <c r="O92" s="3">
        <v>2.6353155087492298E-12</v>
      </c>
      <c r="P92">
        <v>1.8855242247377699</v>
      </c>
    </row>
    <row r="93" spans="1:16">
      <c r="A93">
        <v>20</v>
      </c>
      <c r="B93" s="1">
        <v>1</v>
      </c>
      <c r="C93" s="2">
        <v>8.8541878200000004E-12</v>
      </c>
      <c r="D93" s="1">
        <v>0.5</v>
      </c>
      <c r="E93">
        <v>2.49406795121216</v>
      </c>
      <c r="F93">
        <f t="shared" si="1"/>
        <v>0.27000000000000102</v>
      </c>
      <c r="G93">
        <v>0.1</v>
      </c>
      <c r="H93">
        <v>250</v>
      </c>
      <c r="I93">
        <v>68494</v>
      </c>
      <c r="J93" s="3">
        <v>5E-15</v>
      </c>
      <c r="K93" s="3">
        <v>3.8928849930097601E-17</v>
      </c>
      <c r="L93" s="3">
        <v>9.77003942677227E-17</v>
      </c>
      <c r="M93" s="3">
        <v>1.3091472969231201E-15</v>
      </c>
      <c r="N93" s="3">
        <v>1.15016222524098E-20</v>
      </c>
      <c r="O93" s="3">
        <v>2.6663926471121301E-12</v>
      </c>
      <c r="P93">
        <v>1.9319108151244899</v>
      </c>
    </row>
    <row r="94" spans="1:16">
      <c r="A94">
        <v>20</v>
      </c>
      <c r="B94" s="1">
        <v>1</v>
      </c>
      <c r="C94" s="2">
        <v>8.8541878200000004E-12</v>
      </c>
      <c r="D94" s="1">
        <v>0.5</v>
      </c>
      <c r="E94">
        <v>2.4640160136703702</v>
      </c>
      <c r="F94">
        <f t="shared" si="1"/>
        <v>0.28000000000000136</v>
      </c>
      <c r="G94">
        <v>0.1</v>
      </c>
      <c r="H94">
        <v>250</v>
      </c>
      <c r="I94">
        <v>66409</v>
      </c>
      <c r="J94" s="3">
        <v>5E-15</v>
      </c>
      <c r="K94" s="3">
        <v>4.0655191940633401E-17</v>
      </c>
      <c r="L94" s="3">
        <v>1.0174131511074E-16</v>
      </c>
      <c r="M94" s="3">
        <v>1.48877445565262E-15</v>
      </c>
      <c r="N94" s="3">
        <v>8.9404602447758594E-21</v>
      </c>
      <c r="O94" s="3">
        <v>2.6998706415855499E-12</v>
      </c>
      <c r="P94">
        <v>1.9800250413595</v>
      </c>
    </row>
    <row r="95" spans="1:16">
      <c r="A95">
        <v>20</v>
      </c>
      <c r="B95" s="1">
        <v>1</v>
      </c>
      <c r="C95" s="2">
        <v>8.8541878200000004E-12</v>
      </c>
      <c r="D95" s="1">
        <v>0.5</v>
      </c>
      <c r="E95">
        <v>2.4353620665297702</v>
      </c>
      <c r="F95">
        <f t="shared" si="1"/>
        <v>0.29000000000000242</v>
      </c>
      <c r="G95">
        <v>0.1</v>
      </c>
      <c r="H95">
        <v>250</v>
      </c>
      <c r="I95">
        <v>67177</v>
      </c>
      <c r="J95" s="3">
        <v>5E-15</v>
      </c>
      <c r="K95" s="3">
        <v>4.0711818432679098E-17</v>
      </c>
      <c r="L95" s="3">
        <v>1.01939640330082E-16</v>
      </c>
      <c r="M95" s="3">
        <v>1.38172286872007E-15</v>
      </c>
      <c r="N95" s="3">
        <v>1.01572540706529E-20</v>
      </c>
      <c r="O95" s="3">
        <v>2.7348978268521001E-12</v>
      </c>
      <c r="P95">
        <v>2.02931199031124</v>
      </c>
    </row>
    <row r="96" spans="1:16">
      <c r="A96">
        <v>20</v>
      </c>
      <c r="B96" s="1">
        <v>1</v>
      </c>
      <c r="C96" s="2">
        <v>8.8541878200000004E-12</v>
      </c>
      <c r="D96" s="1">
        <v>0.5</v>
      </c>
      <c r="E96">
        <v>2.4079961313804499</v>
      </c>
      <c r="F96">
        <f t="shared" si="1"/>
        <v>0.30000000000000199</v>
      </c>
      <c r="G96">
        <v>0.1</v>
      </c>
      <c r="H96">
        <v>250</v>
      </c>
      <c r="I96">
        <v>64567</v>
      </c>
      <c r="J96" s="3">
        <v>5E-15</v>
      </c>
      <c r="K96" s="3">
        <v>4.2943673487517799E-17</v>
      </c>
      <c r="L96" s="3">
        <v>1.0635557209387501E-16</v>
      </c>
      <c r="M96" s="3">
        <v>1.4440902231248499E-15</v>
      </c>
      <c r="N96" s="3">
        <v>1.2340077231157399E-20</v>
      </c>
      <c r="O96" s="3">
        <v>2.7727441660685502E-12</v>
      </c>
      <c r="P96">
        <v>2.08077570179264</v>
      </c>
    </row>
    <row r="97" spans="1:16">
      <c r="A97">
        <v>20</v>
      </c>
      <c r="B97" s="1">
        <v>1</v>
      </c>
      <c r="C97" s="2">
        <v>8.8541878200000004E-12</v>
      </c>
      <c r="D97" s="1">
        <v>0.5</v>
      </c>
      <c r="E97">
        <v>2.3818201872290201</v>
      </c>
      <c r="F97">
        <f t="shared" si="1"/>
        <v>0.31000000000000005</v>
      </c>
      <c r="G97">
        <v>0.1</v>
      </c>
      <c r="H97">
        <v>250</v>
      </c>
      <c r="I97">
        <v>63538</v>
      </c>
      <c r="J97" s="3">
        <v>5E-15</v>
      </c>
      <c r="K97" s="3">
        <v>4.4275012835125202E-17</v>
      </c>
      <c r="L97" s="3">
        <v>1.17583643102732E-16</v>
      </c>
      <c r="M97" s="3">
        <v>1.8200348081348599E-15</v>
      </c>
      <c r="N97" s="3">
        <v>1.24763930471045E-20</v>
      </c>
      <c r="O97" s="3">
        <v>2.81314576551821E-12</v>
      </c>
      <c r="P97">
        <v>2.1342953426092</v>
      </c>
    </row>
    <row r="98" spans="1:16">
      <c r="A98">
        <v>20</v>
      </c>
      <c r="B98" s="1">
        <v>1</v>
      </c>
      <c r="C98" s="2">
        <v>8.8541878200000004E-12</v>
      </c>
      <c r="D98" s="1">
        <v>0.5</v>
      </c>
      <c r="E98">
        <v>2.3567465337002802</v>
      </c>
      <c r="F98">
        <f t="shared" si="1"/>
        <v>0.32000000000000312</v>
      </c>
      <c r="G98">
        <v>0.1</v>
      </c>
      <c r="H98">
        <v>250</v>
      </c>
      <c r="I98">
        <v>63785</v>
      </c>
      <c r="J98" s="3">
        <v>5E-15</v>
      </c>
      <c r="K98" s="3">
        <v>4.4765034980951202E-17</v>
      </c>
      <c r="L98" s="3">
        <v>1.1567976208045501E-16</v>
      </c>
      <c r="M98" s="3">
        <v>1.8451899360505201E-15</v>
      </c>
      <c r="N98" s="3">
        <v>1.3314476031029001E-20</v>
      </c>
      <c r="O98" s="3">
        <v>2.8553377562599701E-12</v>
      </c>
      <c r="P98">
        <v>2.18935336734538</v>
      </c>
    </row>
    <row r="99" spans="1:16">
      <c r="A99">
        <v>20</v>
      </c>
      <c r="B99" s="1">
        <v>1</v>
      </c>
      <c r="C99" s="2">
        <v>8.8541878200000004E-12</v>
      </c>
      <c r="D99" s="1">
        <v>0.5</v>
      </c>
      <c r="E99">
        <v>2.3326964215675901</v>
      </c>
      <c r="F99">
        <f t="shared" si="1"/>
        <v>0.33000000000000362</v>
      </c>
      <c r="G99">
        <v>0.1</v>
      </c>
      <c r="H99">
        <v>250</v>
      </c>
      <c r="I99">
        <v>65369</v>
      </c>
      <c r="J99" s="3">
        <v>5E-15</v>
      </c>
      <c r="K99" s="3">
        <v>4.43631653319986E-17</v>
      </c>
      <c r="L99" s="3">
        <v>1.154702090079E-16</v>
      </c>
      <c r="M99" s="3">
        <v>2.24657679505751E-15</v>
      </c>
      <c r="N99" s="3">
        <v>1.3759784816509901E-20</v>
      </c>
      <c r="O99" s="3">
        <v>2.8999757545874499E-12</v>
      </c>
      <c r="P99">
        <v>2.2465050347381998</v>
      </c>
    </row>
    <row r="100" spans="1:16">
      <c r="A100">
        <v>20</v>
      </c>
      <c r="B100" s="1">
        <v>1</v>
      </c>
      <c r="C100" s="2">
        <v>8.8541878200000004E-12</v>
      </c>
      <c r="D100" s="1">
        <v>0.5</v>
      </c>
      <c r="E100">
        <v>2.3095989003021899</v>
      </c>
      <c r="F100">
        <f t="shared" si="1"/>
        <v>0.3400000000000023</v>
      </c>
      <c r="G100">
        <v>0.1</v>
      </c>
      <c r="H100">
        <v>250</v>
      </c>
      <c r="I100">
        <v>65520</v>
      </c>
      <c r="J100" s="3">
        <v>5E-15</v>
      </c>
      <c r="K100" s="3">
        <v>4.4987861137764101E-17</v>
      </c>
      <c r="L100" s="3">
        <v>1.1975216242056299E-16</v>
      </c>
      <c r="M100" s="3">
        <v>2.5641181479029102E-15</v>
      </c>
      <c r="N100" s="3">
        <v>1.3802951863443601E-20</v>
      </c>
      <c r="O100" s="3">
        <v>2.9476046617462999E-12</v>
      </c>
      <c r="P100">
        <v>2.3062369341201698</v>
      </c>
    </row>
    <row r="101" spans="1:16">
      <c r="A101">
        <v>20</v>
      </c>
      <c r="B101" s="1">
        <v>1</v>
      </c>
      <c r="C101" s="2">
        <v>8.8541878200000004E-12</v>
      </c>
      <c r="D101" s="1">
        <v>0.5</v>
      </c>
      <c r="E101">
        <v>2.2873898429790902</v>
      </c>
      <c r="F101">
        <f t="shared" si="1"/>
        <v>0.3500000000000027</v>
      </c>
      <c r="G101">
        <v>0.1</v>
      </c>
      <c r="H101">
        <v>250</v>
      </c>
      <c r="I101">
        <v>65348</v>
      </c>
      <c r="J101" s="3">
        <v>5E-15</v>
      </c>
      <c r="K101" s="3">
        <v>4.5882425701382E-17</v>
      </c>
      <c r="L101" s="3">
        <v>1.22733855714722E-16</v>
      </c>
      <c r="M101" s="3">
        <v>2.4697633172976701E-15</v>
      </c>
      <c r="N101" s="3">
        <v>1.49717891346553E-20</v>
      </c>
      <c r="O101" s="3">
        <v>2.9983247547339199E-12</v>
      </c>
      <c r="P101">
        <v>2.3686982243561401</v>
      </c>
    </row>
    <row r="102" spans="1:16">
      <c r="A102">
        <v>20</v>
      </c>
      <c r="B102" s="1">
        <v>1</v>
      </c>
      <c r="C102" s="2">
        <v>8.8541878200000004E-12</v>
      </c>
      <c r="D102" s="1">
        <v>0.5</v>
      </c>
      <c r="E102">
        <v>2.26601111703514</v>
      </c>
      <c r="F102">
        <f t="shared" si="1"/>
        <v>0.36000000000000137</v>
      </c>
      <c r="G102">
        <v>0.1</v>
      </c>
      <c r="H102">
        <v>250</v>
      </c>
      <c r="I102">
        <v>65578</v>
      </c>
      <c r="J102" s="3">
        <v>5E-15</v>
      </c>
      <c r="K102" s="3">
        <v>4.65354097722391E-17</v>
      </c>
      <c r="L102" s="3">
        <v>1.2272021180099801E-16</v>
      </c>
      <c r="M102" s="3">
        <v>2.6797409573780999E-15</v>
      </c>
      <c r="N102" s="3">
        <v>1.29688060151925E-20</v>
      </c>
      <c r="O102" s="3">
        <v>3.0516991020439002E-12</v>
      </c>
      <c r="P102">
        <v>2.4336096909881602</v>
      </c>
    </row>
    <row r="103" spans="1:16">
      <c r="A103">
        <v>20</v>
      </c>
      <c r="B103" s="1">
        <v>1</v>
      </c>
      <c r="C103" s="2">
        <v>8.8541878200000004E-12</v>
      </c>
      <c r="D103" s="1">
        <v>0.5</v>
      </c>
      <c r="E103">
        <v>2.2454098756781899</v>
      </c>
      <c r="F103">
        <f t="shared" si="1"/>
        <v>0.37000000000000022</v>
      </c>
      <c r="G103">
        <v>0.1</v>
      </c>
      <c r="H103">
        <v>250</v>
      </c>
      <c r="I103">
        <v>64831</v>
      </c>
      <c r="J103" s="3">
        <v>5E-15</v>
      </c>
      <c r="K103" s="3">
        <v>4.7946779104071597E-17</v>
      </c>
      <c r="L103" s="3">
        <v>1.2576394119576399E-16</v>
      </c>
      <c r="M103" s="3">
        <v>2.6627339790673698E-15</v>
      </c>
      <c r="N103" s="3">
        <v>1.0683626397223E-20</v>
      </c>
      <c r="O103" s="3">
        <v>3.1084376360960999E-12</v>
      </c>
      <c r="P103">
        <v>2.5015995069713202</v>
      </c>
    </row>
    <row r="104" spans="1:16">
      <c r="A104">
        <v>20</v>
      </c>
      <c r="B104" s="1">
        <v>1</v>
      </c>
      <c r="C104" s="2">
        <v>8.8541878200000004E-12</v>
      </c>
      <c r="D104" s="1">
        <v>0.5</v>
      </c>
      <c r="E104">
        <v>2.22553794965458</v>
      </c>
      <c r="F104">
        <f t="shared" si="1"/>
        <v>0.38000000000000034</v>
      </c>
      <c r="G104">
        <v>0.1</v>
      </c>
      <c r="H104">
        <v>250</v>
      </c>
      <c r="I104">
        <v>65028</v>
      </c>
      <c r="J104" s="3">
        <v>5E-15</v>
      </c>
      <c r="K104" s="3">
        <v>4.8736693239286601E-17</v>
      </c>
      <c r="L104" s="3">
        <v>1.29974601792838E-16</v>
      </c>
      <c r="M104" s="3">
        <v>2.70429581081596E-15</v>
      </c>
      <c r="N104" s="3">
        <v>1.3339565573757501E-20</v>
      </c>
      <c r="O104" s="3">
        <v>3.1692496879643301E-12</v>
      </c>
      <c r="P104">
        <v>2.5733135358134298</v>
      </c>
    </row>
    <row r="105" spans="1:16">
      <c r="A105">
        <v>20</v>
      </c>
      <c r="B105" s="1">
        <v>1</v>
      </c>
      <c r="C105" s="2">
        <v>8.8541878200000004E-12</v>
      </c>
      <c r="D105" s="1">
        <v>0.5</v>
      </c>
      <c r="E105">
        <v>2.2063513229320102</v>
      </c>
      <c r="F105">
        <f t="shared" si="1"/>
        <v>0.39000000000000173</v>
      </c>
      <c r="G105">
        <v>0.1</v>
      </c>
      <c r="H105">
        <v>250</v>
      </c>
      <c r="I105">
        <v>65394</v>
      </c>
      <c r="J105" s="3">
        <v>5E-15</v>
      </c>
      <c r="K105" s="3">
        <v>4.9451460514232303E-17</v>
      </c>
      <c r="L105" s="3">
        <v>1.2996451692579601E-16</v>
      </c>
      <c r="M105" s="3">
        <v>2.7750243322563799E-15</v>
      </c>
      <c r="N105" s="3">
        <v>1.4444141167636401E-20</v>
      </c>
      <c r="O105" s="3">
        <v>3.2338288088676899E-12</v>
      </c>
      <c r="P105">
        <v>2.64858314313696</v>
      </c>
    </row>
    <row r="106" spans="1:16">
      <c r="A106">
        <v>20</v>
      </c>
      <c r="B106" s="1">
        <v>1</v>
      </c>
      <c r="C106" s="2">
        <v>8.8541878200000004E-12</v>
      </c>
      <c r="D106" s="1">
        <v>0.5</v>
      </c>
      <c r="E106">
        <v>2.1878096788957699</v>
      </c>
      <c r="F106">
        <f t="shared" si="1"/>
        <v>0.40000000000000319</v>
      </c>
      <c r="G106">
        <v>0.1</v>
      </c>
      <c r="H106">
        <v>250</v>
      </c>
      <c r="I106">
        <v>64230</v>
      </c>
      <c r="J106" s="3">
        <v>5E-15</v>
      </c>
      <c r="K106" s="3">
        <v>5.14304446669203E-17</v>
      </c>
      <c r="L106" s="3">
        <v>1.38628050438029E-16</v>
      </c>
      <c r="M106" s="3">
        <v>3.5105466930698901E-15</v>
      </c>
      <c r="N106" s="3">
        <v>1.4365992346090999E-20</v>
      </c>
      <c r="O106" s="3">
        <v>3.30337746095628E-12</v>
      </c>
      <c r="P106">
        <v>2.7284745947070599</v>
      </c>
    </row>
    <row r="107" spans="1:16">
      <c r="A107">
        <v>20</v>
      </c>
      <c r="B107" s="1">
        <v>1</v>
      </c>
      <c r="C107" s="2">
        <v>8.8541878200000004E-12</v>
      </c>
      <c r="D107" s="1">
        <v>0.5</v>
      </c>
      <c r="E107">
        <v>2.1698760060737898</v>
      </c>
      <c r="F107">
        <f t="shared" si="1"/>
        <v>0.41000000000000419</v>
      </c>
      <c r="G107">
        <v>0.1</v>
      </c>
      <c r="H107">
        <v>250</v>
      </c>
      <c r="I107">
        <v>63628</v>
      </c>
      <c r="J107" s="3">
        <v>5E-15</v>
      </c>
      <c r="K107" s="3">
        <v>5.3096582626214899E-17</v>
      </c>
      <c r="L107" s="3">
        <v>1.40941687811358E-16</v>
      </c>
      <c r="M107" s="3">
        <v>3.4406733693379802E-15</v>
      </c>
      <c r="N107" s="3">
        <v>1.79445686973887E-20</v>
      </c>
      <c r="O107" s="3">
        <v>3.3784293593407898E-12</v>
      </c>
      <c r="P107">
        <v>2.8135275845332601</v>
      </c>
    </row>
    <row r="108" spans="1:16">
      <c r="A108">
        <v>20</v>
      </c>
      <c r="B108" s="1">
        <v>1</v>
      </c>
      <c r="C108" s="2">
        <v>8.8541878200000004E-12</v>
      </c>
      <c r="D108" s="1">
        <v>0.5</v>
      </c>
      <c r="E108">
        <v>2.1525162543398402</v>
      </c>
      <c r="F108">
        <f t="shared" si="1"/>
        <v>0.42000000000000443</v>
      </c>
      <c r="G108">
        <v>0.1</v>
      </c>
      <c r="H108">
        <v>250</v>
      </c>
      <c r="I108">
        <v>62163</v>
      </c>
      <c r="J108" s="3">
        <v>5E-15</v>
      </c>
      <c r="K108" s="3">
        <v>5.5644983360163497E-17</v>
      </c>
      <c r="L108" s="3">
        <v>1.4730327456315999E-16</v>
      </c>
      <c r="M108" s="3">
        <v>3.34676492912733E-15</v>
      </c>
      <c r="N108" s="3">
        <v>1.6868125713592901E-20</v>
      </c>
      <c r="O108" s="3">
        <v>3.45905910061784E-12</v>
      </c>
      <c r="P108">
        <v>2.9039076117644602</v>
      </c>
    </row>
    <row r="109" spans="1:16">
      <c r="A109">
        <v>20</v>
      </c>
      <c r="B109" s="1">
        <v>1</v>
      </c>
      <c r="C109" s="2">
        <v>8.8541878200000004E-12</v>
      </c>
      <c r="D109" s="1">
        <v>0.5</v>
      </c>
      <c r="E109">
        <v>2.13569903410021</v>
      </c>
      <c r="F109">
        <f t="shared" si="1"/>
        <v>0.43000000000000227</v>
      </c>
      <c r="G109">
        <v>0.1</v>
      </c>
      <c r="H109">
        <v>250</v>
      </c>
      <c r="I109">
        <v>61715</v>
      </c>
      <c r="J109" s="3">
        <v>5E-15</v>
      </c>
      <c r="K109" s="3">
        <v>5.7456687153501802E-17</v>
      </c>
      <c r="L109" s="3">
        <v>1.52078757711434E-16</v>
      </c>
      <c r="M109" s="3">
        <v>4.6850028968548499E-15</v>
      </c>
      <c r="N109" s="3">
        <v>1.44192450734658E-20</v>
      </c>
      <c r="O109" s="3">
        <v>3.5459394476783401E-12</v>
      </c>
      <c r="P109">
        <v>3.00028503819162</v>
      </c>
    </row>
    <row r="110" spans="1:16">
      <c r="A110">
        <v>20</v>
      </c>
      <c r="B110" s="1">
        <v>1</v>
      </c>
      <c r="C110" s="2">
        <v>8.8541878200000004E-12</v>
      </c>
      <c r="D110" s="1">
        <v>0.5</v>
      </c>
      <c r="E110">
        <v>2.1193953522281599</v>
      </c>
      <c r="F110">
        <f t="shared" si="1"/>
        <v>0.44000000000000172</v>
      </c>
      <c r="G110">
        <v>6.9999999999999896E-2</v>
      </c>
      <c r="H110">
        <v>280</v>
      </c>
      <c r="I110">
        <v>84829</v>
      </c>
      <c r="J110" s="3">
        <v>5E-15</v>
      </c>
      <c r="K110" s="3">
        <v>4.2902332842048903E-17</v>
      </c>
      <c r="L110" s="3">
        <v>1.05658710745201E-16</v>
      </c>
      <c r="M110" s="3">
        <v>2.6215148392131E-15</v>
      </c>
      <c r="N110" s="3">
        <v>5.1313998791329999E-21</v>
      </c>
      <c r="O110" s="3">
        <v>3.6393619926581702E-12</v>
      </c>
      <c r="P110">
        <v>3.1030196806251902</v>
      </c>
    </row>
    <row r="111" spans="1:16">
      <c r="A111">
        <v>20</v>
      </c>
      <c r="B111" s="1">
        <v>1</v>
      </c>
      <c r="C111" s="2">
        <v>8.8541878200000004E-12</v>
      </c>
      <c r="D111" s="1">
        <v>0.5</v>
      </c>
      <c r="E111">
        <v>2.10357837953454</v>
      </c>
      <c r="F111">
        <f t="shared" si="1"/>
        <v>0.45000000000000495</v>
      </c>
      <c r="G111">
        <v>6.9999999999999896E-2</v>
      </c>
      <c r="H111">
        <v>280</v>
      </c>
      <c r="I111">
        <v>86356</v>
      </c>
      <c r="J111" s="3">
        <v>5E-15</v>
      </c>
      <c r="K111" s="3">
        <v>4.3355648662656E-17</v>
      </c>
      <c r="L111" s="3">
        <v>1.1230335147045599E-16</v>
      </c>
      <c r="M111" s="3">
        <v>3.1619829853717799E-15</v>
      </c>
      <c r="N111" s="3">
        <v>1.3179830986096601E-20</v>
      </c>
      <c r="O111" s="3">
        <v>3.7440203959123503E-12</v>
      </c>
      <c r="P111">
        <v>3.2162571140857801</v>
      </c>
    </row>
    <row r="112" spans="1:16">
      <c r="A112">
        <v>20</v>
      </c>
      <c r="B112" s="1">
        <v>1</v>
      </c>
      <c r="C112" s="2">
        <v>8.8541878200000004E-12</v>
      </c>
      <c r="D112" s="1">
        <v>0.5</v>
      </c>
      <c r="E112">
        <v>2.0882232454</v>
      </c>
      <c r="F112">
        <f t="shared" si="1"/>
        <v>0.46000000000000157</v>
      </c>
      <c r="G112">
        <v>6.9999999999999896E-2</v>
      </c>
      <c r="H112">
        <v>280</v>
      </c>
      <c r="I112">
        <v>85065</v>
      </c>
      <c r="J112" s="3">
        <v>5E-15</v>
      </c>
      <c r="K112" s="3">
        <v>4.5378216778232501E-17</v>
      </c>
      <c r="L112" s="3">
        <v>1.2100723925809199E-16</v>
      </c>
      <c r="M112" s="3">
        <v>3.9072156104841804E-15</v>
      </c>
      <c r="N112" s="3">
        <v>6.0779074318562001E-21</v>
      </c>
      <c r="O112" s="3">
        <v>3.8600980102403297E-12</v>
      </c>
      <c r="P112">
        <v>3.3403552611703602</v>
      </c>
    </row>
    <row r="113" spans="1:16">
      <c r="A113">
        <v>20</v>
      </c>
      <c r="B113" s="1">
        <v>1</v>
      </c>
      <c r="C113" s="2">
        <v>8.8541878200000004E-12</v>
      </c>
      <c r="D113" s="1">
        <v>0.5</v>
      </c>
      <c r="E113">
        <v>2.07330685588177</v>
      </c>
      <c r="F113">
        <f t="shared" si="1"/>
        <v>0.46999999999999992</v>
      </c>
      <c r="G113">
        <v>6.9999999999999896E-2</v>
      </c>
      <c r="H113">
        <v>280</v>
      </c>
      <c r="I113">
        <v>84313</v>
      </c>
      <c r="J113" s="3">
        <v>5E-15</v>
      </c>
      <c r="K113" s="3">
        <v>4.7324643942313799E-17</v>
      </c>
      <c r="L113" s="3">
        <v>1.2809303927598501E-16</v>
      </c>
      <c r="M113" s="3">
        <v>3.8619926763615698E-15</v>
      </c>
      <c r="N113" s="3">
        <v>1.29557136001927E-20</v>
      </c>
      <c r="O113" s="3">
        <v>3.9900827047083103E-12</v>
      </c>
      <c r="P113">
        <v>3.4776795879043099</v>
      </c>
    </row>
    <row r="114" spans="1:16">
      <c r="A114">
        <v>20</v>
      </c>
      <c r="B114" s="1">
        <v>1</v>
      </c>
      <c r="C114" s="2">
        <v>8.8541878200000004E-12</v>
      </c>
      <c r="D114" s="1">
        <v>0.5</v>
      </c>
      <c r="E114">
        <v>2.0588077321755498</v>
      </c>
      <c r="F114">
        <f t="shared" si="1"/>
        <v>0.48000000000000637</v>
      </c>
      <c r="G114">
        <v>4.8999999999999898E-2</v>
      </c>
      <c r="H114">
        <v>310</v>
      </c>
      <c r="I114">
        <v>115826</v>
      </c>
      <c r="J114" s="3">
        <v>5E-15</v>
      </c>
      <c r="K114" s="3">
        <v>3.5694327399933103E-17</v>
      </c>
      <c r="L114" s="3">
        <v>9.1225265646814205E-17</v>
      </c>
      <c r="M114" s="3">
        <v>4.2859542484566301E-15</v>
      </c>
      <c r="N114" s="3">
        <v>5.87532140047386E-21</v>
      </c>
      <c r="O114" s="3">
        <v>4.1343311654246797E-12</v>
      </c>
      <c r="P114">
        <v>3.62878069980618</v>
      </c>
    </row>
    <row r="115" spans="1:16">
      <c r="A115">
        <v>20</v>
      </c>
      <c r="B115" s="1">
        <v>1</v>
      </c>
      <c r="C115" s="2">
        <v>8.8541878200000004E-12</v>
      </c>
      <c r="D115" s="1">
        <v>0.5</v>
      </c>
      <c r="E115">
        <v>2.0447058667829898</v>
      </c>
      <c r="F115">
        <f t="shared" si="1"/>
        <v>0.49000000000000499</v>
      </c>
      <c r="G115">
        <v>4.8999999999999898E-2</v>
      </c>
      <c r="H115">
        <v>310</v>
      </c>
      <c r="I115">
        <v>112544</v>
      </c>
      <c r="J115" s="3">
        <v>5E-15</v>
      </c>
      <c r="K115" s="3">
        <v>3.8264239155372403E-17</v>
      </c>
      <c r="L115" s="3">
        <v>1.03902561259667E-16</v>
      </c>
      <c r="M115" s="3">
        <v>4.8541306001043298E-15</v>
      </c>
      <c r="N115" s="3">
        <v>1.02505272267211E-20</v>
      </c>
      <c r="O115" s="3">
        <v>4.3064105315022898E-12</v>
      </c>
      <c r="P115">
        <v>3.80588654997623</v>
      </c>
    </row>
    <row r="116" spans="1:16">
      <c r="A116">
        <v>1000</v>
      </c>
      <c r="B116" s="1">
        <v>0</v>
      </c>
      <c r="C116" s="2">
        <v>8.8541878200000004E-12</v>
      </c>
      <c r="D116" s="1">
        <v>0.5</v>
      </c>
      <c r="E116" s="1" t="s">
        <v>38</v>
      </c>
      <c r="F116" s="1">
        <v>0</v>
      </c>
      <c r="G116" s="1" t="s">
        <v>38</v>
      </c>
      <c r="H116" s="1" t="s">
        <v>38</v>
      </c>
      <c r="I116" s="1" t="s">
        <v>38</v>
      </c>
      <c r="J116" s="1" t="s">
        <v>38</v>
      </c>
      <c r="K116" s="1" t="s">
        <v>38</v>
      </c>
      <c r="L116" s="1" t="s">
        <v>38</v>
      </c>
      <c r="M116" s="1" t="s">
        <v>38</v>
      </c>
      <c r="N116" s="1" t="s">
        <v>38</v>
      </c>
      <c r="O116" s="1" t="s">
        <v>38</v>
      </c>
      <c r="P116" s="1">
        <v>1</v>
      </c>
    </row>
    <row r="117" spans="1:16">
      <c r="A117">
        <v>1000</v>
      </c>
      <c r="B117" s="1">
        <v>1</v>
      </c>
      <c r="C117" s="2">
        <v>8.8541878200000004E-12</v>
      </c>
      <c r="D117" s="1">
        <v>0.5</v>
      </c>
      <c r="E117" s="1">
        <v>5.9386291341515296</v>
      </c>
      <c r="F117" s="1">
        <v>2.0000000000000101E-2</v>
      </c>
      <c r="G117" s="1">
        <v>0.1</v>
      </c>
      <c r="H117" s="1">
        <v>250</v>
      </c>
      <c r="I117" s="1">
        <v>150108</v>
      </c>
      <c r="J117" s="2">
        <v>5.0000000000000004E-16</v>
      </c>
      <c r="K117" s="2">
        <v>2.3234574627293901E-17</v>
      </c>
      <c r="L117" s="2">
        <v>2.7513238612327201E-17</v>
      </c>
      <c r="M117" s="2">
        <v>2.2458062512626501E-16</v>
      </c>
      <c r="N117" s="2">
        <v>9.1226152032384798E-23</v>
      </c>
      <c r="O117" s="2">
        <v>3.48769552815386E-12</v>
      </c>
      <c r="P117" s="1">
        <v>1.0612644397348301</v>
      </c>
    </row>
    <row r="118" spans="1:16">
      <c r="A118">
        <v>1000</v>
      </c>
      <c r="B118" s="1">
        <v>1</v>
      </c>
      <c r="C118" s="2">
        <v>8.8541878200000004E-12</v>
      </c>
      <c r="D118" s="1">
        <v>0.5</v>
      </c>
      <c r="E118" s="1">
        <v>5.1878703989086201</v>
      </c>
      <c r="F118" s="1">
        <v>3.0000000000000106E-2</v>
      </c>
      <c r="G118" s="1">
        <v>0.1</v>
      </c>
      <c r="H118" s="1">
        <v>250</v>
      </c>
      <c r="I118" s="1">
        <v>136663</v>
      </c>
      <c r="J118" s="2">
        <v>5.0000000000000004E-16</v>
      </c>
      <c r="K118" s="2">
        <v>2.2956867322072301E-17</v>
      </c>
      <c r="L118" s="2">
        <v>2.7995192615834802E-17</v>
      </c>
      <c r="M118" s="2">
        <v>2.3500853364383901E-16</v>
      </c>
      <c r="N118" s="2">
        <v>1.00429368485592E-22</v>
      </c>
      <c r="O118" s="2">
        <v>3.1373543588363802E-12</v>
      </c>
      <c r="P118" s="1">
        <v>1.0928126371996101</v>
      </c>
    </row>
    <row r="119" spans="1:16">
      <c r="A119">
        <v>1000</v>
      </c>
      <c r="B119" s="1">
        <v>1</v>
      </c>
      <c r="C119" s="2">
        <v>8.8541878200000004E-12</v>
      </c>
      <c r="D119" s="1">
        <v>0.5</v>
      </c>
      <c r="E119" s="1">
        <v>4.7134930674005702</v>
      </c>
      <c r="F119" s="1">
        <v>4.000000000000014E-2</v>
      </c>
      <c r="G119" s="1">
        <v>0.1</v>
      </c>
      <c r="H119" s="1">
        <v>250</v>
      </c>
      <c r="I119" s="1">
        <v>118171</v>
      </c>
      <c r="J119" s="2">
        <v>5.0000000000000004E-16</v>
      </c>
      <c r="K119" s="2">
        <v>2.4832899079853501E-17</v>
      </c>
      <c r="L119" s="2">
        <v>3.5160168441377801E-17</v>
      </c>
      <c r="M119" s="2">
        <v>2.94595720194358E-16</v>
      </c>
      <c r="N119" s="2">
        <v>1.63675531410271E-22</v>
      </c>
      <c r="O119" s="2">
        <v>2.9345285171653899E-12</v>
      </c>
      <c r="P119" s="1">
        <v>1.1250367625584199</v>
      </c>
    </row>
    <row r="120" spans="1:16">
      <c r="A120">
        <v>1000</v>
      </c>
      <c r="B120" s="1">
        <v>1</v>
      </c>
      <c r="C120" s="2">
        <v>8.8541878200000004E-12</v>
      </c>
      <c r="D120" s="1">
        <v>0.5</v>
      </c>
      <c r="E120" s="1">
        <v>4.37561936</v>
      </c>
      <c r="F120" s="1">
        <v>4.9999999924292493E-2</v>
      </c>
      <c r="G120" s="1">
        <v>0.1</v>
      </c>
      <c r="H120" s="1">
        <v>250</v>
      </c>
      <c r="I120" s="1">
        <v>118686</v>
      </c>
      <c r="J120" s="2">
        <v>5.0000000000000004E-16</v>
      </c>
      <c r="K120" s="2">
        <v>2.3600000000000001E-17</v>
      </c>
      <c r="L120" s="2">
        <v>3.2600000000000002E-17</v>
      </c>
      <c r="M120" s="2">
        <v>3.6500000000000001E-16</v>
      </c>
      <c r="N120" s="2">
        <v>9.9899999999999999E-23</v>
      </c>
      <c r="O120" s="2">
        <v>2.8000000000000002E-12</v>
      </c>
      <c r="P120" s="1">
        <v>1.1579360700000001</v>
      </c>
    </row>
    <row r="121" spans="1:16">
      <c r="A121">
        <v>1000</v>
      </c>
      <c r="B121" s="1">
        <v>1</v>
      </c>
      <c r="C121" s="2">
        <v>8.8541878200000004E-12</v>
      </c>
      <c r="D121" s="1">
        <v>0.5</v>
      </c>
      <c r="E121" s="1">
        <v>4.1176154643511103</v>
      </c>
      <c r="F121" s="1">
        <v>6.0000000000000331E-2</v>
      </c>
      <c r="G121" s="1">
        <v>6.9999999999999896E-2</v>
      </c>
      <c r="H121" s="1">
        <v>280</v>
      </c>
      <c r="I121" s="1">
        <v>176726</v>
      </c>
      <c r="J121" s="2">
        <v>5.0000000000000004E-16</v>
      </c>
      <c r="K121" s="2">
        <v>1.5361207294102401E-17</v>
      </c>
      <c r="L121" s="2">
        <v>2.14898445103986E-17</v>
      </c>
      <c r="M121" s="2">
        <v>2.34346988046005E-16</v>
      </c>
      <c r="N121" s="2">
        <v>8.0305462505422296E-23</v>
      </c>
      <c r="O121" s="2">
        <v>2.7147247202575699E-12</v>
      </c>
      <c r="P121" s="1">
        <v>1.19138262949788</v>
      </c>
    </row>
    <row r="122" spans="1:16">
      <c r="A122">
        <v>1000</v>
      </c>
      <c r="B122" s="1">
        <v>1</v>
      </c>
      <c r="C122" s="2">
        <v>8.8541878200000004E-12</v>
      </c>
      <c r="D122" s="1">
        <v>0.5</v>
      </c>
      <c r="E122" s="1">
        <v>3.9113816121668399</v>
      </c>
      <c r="F122" s="1">
        <v>7.0000000000000062E-2</v>
      </c>
      <c r="G122" s="1">
        <v>6.9999999999999896E-2</v>
      </c>
      <c r="H122" s="1">
        <v>280</v>
      </c>
      <c r="I122" s="1">
        <v>159630</v>
      </c>
      <c r="J122" s="2">
        <v>5.0000000000000004E-16</v>
      </c>
      <c r="K122" s="2">
        <v>1.66197998708227E-17</v>
      </c>
      <c r="L122" s="2">
        <v>2.5500268532601699E-17</v>
      </c>
      <c r="M122" s="2">
        <v>2.5408435533287399E-16</v>
      </c>
      <c r="N122" s="2">
        <v>8.9077179197227797E-23</v>
      </c>
      <c r="O122" s="2">
        <v>2.6530186533794201E-12</v>
      </c>
      <c r="P122" s="1">
        <v>1.2256920414124399</v>
      </c>
    </row>
    <row r="123" spans="1:16">
      <c r="A123">
        <v>1000</v>
      </c>
      <c r="B123" s="1">
        <v>1</v>
      </c>
      <c r="C123" s="2">
        <v>8.8541878200000004E-12</v>
      </c>
      <c r="D123" s="1">
        <v>0.5</v>
      </c>
      <c r="E123" s="1">
        <v>3.7411019300000001</v>
      </c>
      <c r="F123" s="1">
        <v>7.999999979588332E-2</v>
      </c>
      <c r="G123" s="1">
        <v>7.0000000000000007E-2</v>
      </c>
      <c r="H123" s="1">
        <v>280</v>
      </c>
      <c r="I123" s="1">
        <v>152375</v>
      </c>
      <c r="J123" s="2">
        <v>5.0000000000000004E-16</v>
      </c>
      <c r="K123" s="2">
        <v>1.71E-17</v>
      </c>
      <c r="L123" s="2">
        <v>2.5200000000000001E-17</v>
      </c>
      <c r="M123" s="2">
        <v>3.4100000000000002E-16</v>
      </c>
      <c r="N123" s="2">
        <v>7.7199999999999996E-23</v>
      </c>
      <c r="O123" s="2">
        <v>2.61E-12</v>
      </c>
      <c r="P123" s="1">
        <v>1.2607689200000001</v>
      </c>
    </row>
    <row r="124" spans="1:16">
      <c r="A124">
        <v>1000</v>
      </c>
      <c r="B124" s="1">
        <v>1</v>
      </c>
      <c r="C124" s="2">
        <v>8.8541878200000004E-12</v>
      </c>
      <c r="D124" s="1">
        <v>0.5</v>
      </c>
      <c r="E124" s="1">
        <v>3.5970684300000002</v>
      </c>
      <c r="F124" s="1">
        <v>9.0000000071549791E-2</v>
      </c>
      <c r="G124" s="1">
        <v>7.0000000000000007E-2</v>
      </c>
      <c r="H124" s="1">
        <v>280</v>
      </c>
      <c r="I124" s="1">
        <v>148065</v>
      </c>
      <c r="J124" s="2">
        <v>5.0000000000000004E-16</v>
      </c>
      <c r="K124" s="2">
        <v>1.74E-17</v>
      </c>
      <c r="L124" s="2">
        <v>2.57E-17</v>
      </c>
      <c r="M124" s="2">
        <v>2.5999999999999998E-16</v>
      </c>
      <c r="N124" s="2">
        <v>1.1499999999999999E-22</v>
      </c>
      <c r="O124" s="2">
        <v>2.5799999999999999E-12</v>
      </c>
      <c r="P124" s="1">
        <v>1.2965899400000001</v>
      </c>
    </row>
    <row r="125" spans="1:16">
      <c r="A125">
        <v>1000</v>
      </c>
      <c r="B125" s="1">
        <v>1</v>
      </c>
      <c r="C125" s="2">
        <v>8.8541878200000004E-12</v>
      </c>
      <c r="D125" s="1">
        <v>0.5</v>
      </c>
      <c r="E125" s="1">
        <v>3.4729313857853601</v>
      </c>
      <c r="F125" s="1">
        <v>0.10000000000000026</v>
      </c>
      <c r="G125" s="1">
        <v>6.9999999999999896E-2</v>
      </c>
      <c r="H125" s="1">
        <v>280</v>
      </c>
      <c r="I125" s="1">
        <v>145093</v>
      </c>
      <c r="J125" s="2">
        <v>5.0000000000000004E-16</v>
      </c>
      <c r="K125" s="2">
        <v>1.7659820207666501E-17</v>
      </c>
      <c r="L125" s="2">
        <v>2.61605000953787E-17</v>
      </c>
      <c r="M125" s="2">
        <v>3.2106681113464501E-16</v>
      </c>
      <c r="N125" s="2">
        <v>8.3972968277806096E-23</v>
      </c>
      <c r="O125" s="2">
        <v>2.5623162933909802E-12</v>
      </c>
      <c r="P125" s="1">
        <v>1.3332383195244599</v>
      </c>
    </row>
    <row r="126" spans="1:16">
      <c r="A126">
        <v>1000</v>
      </c>
      <c r="B126" s="1">
        <v>1</v>
      </c>
      <c r="C126" s="2">
        <v>8.8541878200000004E-12</v>
      </c>
      <c r="D126" s="1">
        <v>0.5</v>
      </c>
      <c r="E126" s="1">
        <v>3.3643304116634898</v>
      </c>
      <c r="F126" s="1">
        <v>0.11000000000000083</v>
      </c>
      <c r="G126" s="1">
        <v>6.9999999999999896E-2</v>
      </c>
      <c r="H126" s="1">
        <v>280</v>
      </c>
      <c r="I126" s="1">
        <v>142296</v>
      </c>
      <c r="J126" s="2">
        <v>5.0000000000000004E-16</v>
      </c>
      <c r="K126" s="2">
        <v>1.7934569566177599E-17</v>
      </c>
      <c r="L126" s="2">
        <v>2.7587879260901801E-17</v>
      </c>
      <c r="M126" s="2">
        <v>4.6321788544964297E-16</v>
      </c>
      <c r="N126" s="2">
        <v>8.9527223884042502E-25</v>
      </c>
      <c r="O126" s="2">
        <v>2.5520175109887899E-12</v>
      </c>
      <c r="P126" s="1">
        <v>1.3707437080112601</v>
      </c>
    </row>
    <row r="127" spans="1:16">
      <c r="A127">
        <v>1000</v>
      </c>
      <c r="B127" s="1">
        <v>1</v>
      </c>
      <c r="C127" s="2">
        <v>8.8541878200000004E-12</v>
      </c>
      <c r="D127" s="1">
        <v>0.5</v>
      </c>
      <c r="E127" s="1">
        <v>3.26815356</v>
      </c>
      <c r="F127" s="1">
        <v>0.11999999998410978</v>
      </c>
      <c r="G127" s="1">
        <v>7.0000000000000007E-2</v>
      </c>
      <c r="H127" s="1">
        <v>280</v>
      </c>
      <c r="I127" s="1">
        <v>130283</v>
      </c>
      <c r="J127" s="2">
        <v>5.0000000000000004E-16</v>
      </c>
      <c r="K127" s="2">
        <v>1.96E-17</v>
      </c>
      <c r="L127" s="2">
        <v>3.4100000000000002E-17</v>
      </c>
      <c r="M127" s="2">
        <v>4.2099999999999999E-16</v>
      </c>
      <c r="N127" s="2">
        <v>1.11E-22</v>
      </c>
      <c r="O127" s="2">
        <v>2.5499999999999998E-12</v>
      </c>
      <c r="P127" s="1">
        <v>1.4092782100000001</v>
      </c>
    </row>
    <row r="128" spans="1:16">
      <c r="A128">
        <v>1000</v>
      </c>
      <c r="B128" s="1">
        <v>1</v>
      </c>
      <c r="C128" s="2">
        <v>8.8541878200000004E-12</v>
      </c>
      <c r="D128" s="1">
        <v>0.5</v>
      </c>
      <c r="E128" s="1">
        <v>3.1821092474458701</v>
      </c>
      <c r="F128" s="1">
        <v>0.130000000000001</v>
      </c>
      <c r="G128" s="1">
        <v>6.9999999999999896E-2</v>
      </c>
      <c r="H128" s="1">
        <v>280</v>
      </c>
      <c r="I128" s="1">
        <v>127977</v>
      </c>
      <c r="J128" s="2">
        <v>5.0000000000000004E-16</v>
      </c>
      <c r="K128" s="2">
        <v>1.99331102838879E-17</v>
      </c>
      <c r="L128" s="2">
        <v>3.4619131389803802E-17</v>
      </c>
      <c r="M128" s="2">
        <v>4.0760367321480598E-16</v>
      </c>
      <c r="N128" s="2">
        <v>1.8815350833521501E-24</v>
      </c>
      <c r="O128" s="2">
        <v>2.5509796548011399E-12</v>
      </c>
      <c r="P128" s="1">
        <v>1.4486489690628499</v>
      </c>
    </row>
    <row r="129" spans="1:16">
      <c r="A129">
        <v>1000</v>
      </c>
      <c r="B129" s="1">
        <v>1</v>
      </c>
      <c r="C129" s="2">
        <v>8.8541878200000004E-12</v>
      </c>
      <c r="D129" s="1">
        <v>0.5</v>
      </c>
      <c r="E129" s="1">
        <v>3.1044656429013502</v>
      </c>
      <c r="F129" s="1">
        <v>0.14000000000000104</v>
      </c>
      <c r="G129" s="1">
        <v>6.9999999999999896E-2</v>
      </c>
      <c r="H129" s="1">
        <v>280</v>
      </c>
      <c r="I129" s="1">
        <v>131431</v>
      </c>
      <c r="J129" s="2">
        <v>5.0000000000000004E-16</v>
      </c>
      <c r="K129" s="2">
        <v>1.94613488726674E-17</v>
      </c>
      <c r="L129" s="2">
        <v>3.1608389728359498E-17</v>
      </c>
      <c r="M129" s="2">
        <v>3.8221937795628202E-16</v>
      </c>
      <c r="N129" s="2">
        <v>1.3028971874837801E-22</v>
      </c>
      <c r="O129" s="2">
        <v>2.5578245436835801E-12</v>
      </c>
      <c r="P129" s="1">
        <v>1.4888643972037801</v>
      </c>
    </row>
    <row r="130" spans="1:16">
      <c r="A130">
        <v>1000</v>
      </c>
      <c r="B130" s="1">
        <v>1</v>
      </c>
      <c r="C130" s="2">
        <v>8.8541878200000004E-12</v>
      </c>
      <c r="D130" s="1">
        <v>0.5</v>
      </c>
      <c r="E130" s="1">
        <v>3.0338850139916498</v>
      </c>
      <c r="F130" s="1">
        <v>0.15000000000000091</v>
      </c>
      <c r="G130" s="1">
        <v>6.9999999999999896E-2</v>
      </c>
      <c r="H130" s="1">
        <v>280</v>
      </c>
      <c r="I130" s="1">
        <v>125234</v>
      </c>
      <c r="J130" s="2">
        <v>5.0000000000000004E-16</v>
      </c>
      <c r="K130" s="2">
        <v>2.0516161138616799E-17</v>
      </c>
      <c r="L130" s="2">
        <v>3.6042539889684201E-17</v>
      </c>
      <c r="M130" s="2">
        <v>4.75191255729232E-16</v>
      </c>
      <c r="N130" s="2">
        <v>1.39415455611876E-22</v>
      </c>
      <c r="O130" s="2">
        <v>2.5693209240335202E-12</v>
      </c>
      <c r="P130" s="1">
        <v>1.53034901868854</v>
      </c>
    </row>
    <row r="131" spans="1:16">
      <c r="A131">
        <v>1000</v>
      </c>
      <c r="B131" s="1">
        <v>1</v>
      </c>
      <c r="C131" s="2">
        <v>8.8541878200000004E-12</v>
      </c>
      <c r="D131" s="1">
        <v>0.5</v>
      </c>
      <c r="E131" s="1">
        <v>2.9693145670757599</v>
      </c>
      <c r="F131" s="1">
        <v>0.16000000000000159</v>
      </c>
      <c r="G131" s="1">
        <v>4.8999999999999898E-2</v>
      </c>
      <c r="H131" s="1">
        <v>310</v>
      </c>
      <c r="I131" s="1">
        <v>176792</v>
      </c>
      <c r="J131" s="2">
        <v>5.0000000000000004E-16</v>
      </c>
      <c r="K131" s="2">
        <v>1.46154322083961E-17</v>
      </c>
      <c r="L131" s="2">
        <v>2.62602153841932E-17</v>
      </c>
      <c r="M131" s="2">
        <v>3.7844606026289498E-16</v>
      </c>
      <c r="N131" s="2">
        <v>5.0701311570342201E-24</v>
      </c>
      <c r="O131" s="2">
        <v>2.5838914909867798E-12</v>
      </c>
      <c r="P131" s="1">
        <v>1.5724951523903199</v>
      </c>
    </row>
    <row r="132" spans="1:16">
      <c r="A132">
        <v>1000</v>
      </c>
      <c r="B132" s="1">
        <v>1</v>
      </c>
      <c r="C132" s="2">
        <v>8.8541878200000004E-12</v>
      </c>
      <c r="D132" s="1">
        <v>0.5</v>
      </c>
      <c r="E132" s="1">
        <v>2.90991227</v>
      </c>
      <c r="F132" s="1">
        <v>0.17000000022868075</v>
      </c>
      <c r="G132" s="1">
        <v>4.9000000000000002E-2</v>
      </c>
      <c r="H132" s="1">
        <v>310</v>
      </c>
      <c r="I132" s="1">
        <v>173398</v>
      </c>
      <c r="J132" s="2">
        <v>5.0000000000000004E-16</v>
      </c>
      <c r="K132" s="2">
        <v>1.5E-17</v>
      </c>
      <c r="L132" s="2">
        <v>2.75E-17</v>
      </c>
      <c r="M132" s="2">
        <v>4.5399999999999998E-16</v>
      </c>
      <c r="N132" s="2">
        <v>4.55E-23</v>
      </c>
      <c r="O132" s="2">
        <v>2.5999999999999998E-12</v>
      </c>
      <c r="P132" s="1">
        <v>1.6160952099999999</v>
      </c>
    </row>
    <row r="133" spans="1:16">
      <c r="A133">
        <v>1000</v>
      </c>
      <c r="B133" s="1">
        <v>1</v>
      </c>
      <c r="C133" s="2">
        <v>8.8541878200000004E-12</v>
      </c>
      <c r="D133" s="1">
        <v>0.5</v>
      </c>
      <c r="E133" s="1">
        <v>2.8549951099999999</v>
      </c>
      <c r="F133" s="1">
        <v>0.17999999917692355</v>
      </c>
      <c r="G133" s="1">
        <v>4.9000000000000002E-2</v>
      </c>
      <c r="H133" s="1">
        <v>310</v>
      </c>
      <c r="I133" s="1">
        <v>169693</v>
      </c>
      <c r="J133" s="2">
        <v>5.0000000000000004E-16</v>
      </c>
      <c r="K133" s="2">
        <v>1.5499999999999999E-17</v>
      </c>
      <c r="L133" s="2">
        <v>2.8899999999999999E-17</v>
      </c>
      <c r="M133" s="2">
        <v>4.4100000000000002E-16</v>
      </c>
      <c r="N133" s="2">
        <v>5.9599999999999999E-23</v>
      </c>
      <c r="O133" s="2">
        <v>2.6200000000000001E-12</v>
      </c>
      <c r="P133" s="1">
        <v>1.66092156</v>
      </c>
    </row>
    <row r="134" spans="1:16">
      <c r="A134">
        <v>1000</v>
      </c>
      <c r="B134" s="1">
        <v>1</v>
      </c>
      <c r="C134" s="2">
        <v>8.8541878200000004E-12</v>
      </c>
      <c r="D134" s="1">
        <v>0.5</v>
      </c>
      <c r="E134" s="1">
        <v>2.8040021099999999</v>
      </c>
      <c r="F134" s="1">
        <v>0.19000000002229639</v>
      </c>
      <c r="G134" s="1">
        <v>4.9000000000000002E-2</v>
      </c>
      <c r="H134" s="1">
        <v>310</v>
      </c>
      <c r="I134" s="1">
        <v>168088</v>
      </c>
      <c r="J134" s="2">
        <v>5.0000000000000004E-16</v>
      </c>
      <c r="K134" s="2">
        <v>1.5799999999999999E-17</v>
      </c>
      <c r="L134" s="2">
        <v>3.0300000000000001E-17</v>
      </c>
      <c r="M134" s="2">
        <v>5.0400000000000001E-16</v>
      </c>
      <c r="N134" s="2">
        <v>7.69E-23</v>
      </c>
      <c r="O134" s="2">
        <v>2.6499999999999998E-12</v>
      </c>
      <c r="P134" s="1">
        <v>1.7069968</v>
      </c>
    </row>
    <row r="135" spans="1:16">
      <c r="A135">
        <v>1000</v>
      </c>
      <c r="B135" s="1">
        <v>1</v>
      </c>
      <c r="C135" s="2">
        <v>8.8541878200000004E-12</v>
      </c>
      <c r="D135" s="1">
        <v>0.5</v>
      </c>
      <c r="E135">
        <v>2.75646746760453</v>
      </c>
      <c r="F135">
        <f>4/3*PI()/E135^3</f>
        <v>0.20000000000000029</v>
      </c>
      <c r="G135">
        <v>0.1</v>
      </c>
      <c r="H135">
        <v>250</v>
      </c>
      <c r="I135">
        <v>70567</v>
      </c>
      <c r="J135" s="3">
        <v>5E-15</v>
      </c>
      <c r="K135" s="3">
        <v>3.79726615236264E-17</v>
      </c>
      <c r="L135" s="3">
        <v>1.0767166690501E-16</v>
      </c>
      <c r="M135" s="3">
        <v>1.8444931173902201E-15</v>
      </c>
      <c r="N135" s="3">
        <v>1.8625973579785199E-22</v>
      </c>
      <c r="O135" s="3">
        <v>2.67961680573775E-12</v>
      </c>
      <c r="P135">
        <v>1.75667359798265</v>
      </c>
    </row>
    <row r="136" spans="1:16">
      <c r="A136">
        <v>1000</v>
      </c>
      <c r="B136" s="1">
        <v>1</v>
      </c>
      <c r="C136" s="2">
        <v>8.8541878200000004E-12</v>
      </c>
      <c r="D136" s="1">
        <v>0.5</v>
      </c>
      <c r="E136">
        <v>2.7120005390836401</v>
      </c>
      <c r="F136">
        <f t="shared" ref="F136:F164" si="2">4/3*PI()/E136^3</f>
        <v>0.21000000000000021</v>
      </c>
      <c r="G136">
        <v>0.1</v>
      </c>
      <c r="H136">
        <v>250</v>
      </c>
      <c r="I136">
        <v>70577</v>
      </c>
      <c r="J136" s="3">
        <v>5E-15</v>
      </c>
      <c r="K136" s="3">
        <v>3.83995194559139E-17</v>
      </c>
      <c r="L136" s="3">
        <v>1.052469044462E-16</v>
      </c>
      <c r="M136" s="3">
        <v>1.44708476956786E-15</v>
      </c>
      <c r="N136" s="3">
        <v>1.4926881374711699E-22</v>
      </c>
      <c r="O136" s="3">
        <v>2.71012288464002E-12</v>
      </c>
      <c r="P136">
        <v>1.8058033915599701</v>
      </c>
    </row>
    <row r="137" spans="1:16">
      <c r="A137">
        <v>1000</v>
      </c>
      <c r="B137" s="1">
        <v>1</v>
      </c>
      <c r="C137" s="2">
        <v>8.8541878200000004E-12</v>
      </c>
      <c r="D137" s="1">
        <v>0.5</v>
      </c>
      <c r="E137">
        <v>2.6702708173216201</v>
      </c>
      <c r="F137">
        <f t="shared" si="2"/>
        <v>0.22000000000000031</v>
      </c>
      <c r="G137">
        <v>0.1</v>
      </c>
      <c r="H137">
        <v>250</v>
      </c>
      <c r="I137">
        <v>71112</v>
      </c>
      <c r="J137" s="3">
        <v>5E-15</v>
      </c>
      <c r="K137" s="3">
        <v>3.85741202529638E-17</v>
      </c>
      <c r="L137" s="3">
        <v>1.08380845098138E-16</v>
      </c>
      <c r="M137" s="3">
        <v>1.8076308997659599E-15</v>
      </c>
      <c r="N137" s="3">
        <v>2.8144346947857099E-22</v>
      </c>
      <c r="O137" s="3">
        <v>2.74308283942877E-12</v>
      </c>
      <c r="P137">
        <v>1.85632864429497</v>
      </c>
    </row>
    <row r="138" spans="1:16">
      <c r="A138">
        <v>1000</v>
      </c>
      <c r="B138" s="1">
        <v>1</v>
      </c>
      <c r="C138" s="2">
        <v>8.8541878200000004E-12</v>
      </c>
      <c r="D138" s="1">
        <v>0.5</v>
      </c>
      <c r="E138">
        <v>2.63099642375925</v>
      </c>
      <c r="F138">
        <f t="shared" si="2"/>
        <v>0.23000000000000015</v>
      </c>
      <c r="G138">
        <v>0.1</v>
      </c>
      <c r="H138">
        <v>250</v>
      </c>
      <c r="I138">
        <v>71036</v>
      </c>
      <c r="J138" s="3">
        <v>5E-15</v>
      </c>
      <c r="K138" s="3">
        <v>3.9117850848271302E-17</v>
      </c>
      <c r="L138" s="3">
        <v>1.1102445438523299E-16</v>
      </c>
      <c r="M138" s="3">
        <v>2.2738217703021799E-15</v>
      </c>
      <c r="N138" s="3">
        <v>2.5372460452611901E-22</v>
      </c>
      <c r="O138" s="3">
        <v>2.77877565285781E-12</v>
      </c>
      <c r="P138">
        <v>1.9085541204935501</v>
      </c>
    </row>
    <row r="139" spans="1:16">
      <c r="A139">
        <v>1000</v>
      </c>
      <c r="B139" s="1">
        <v>1</v>
      </c>
      <c r="C139" s="2">
        <v>8.8541878200000004E-12</v>
      </c>
      <c r="D139" s="1">
        <v>0.5</v>
      </c>
      <c r="E139">
        <v>2.5939351994543101</v>
      </c>
      <c r="F139">
        <f t="shared" si="2"/>
        <v>0.24000000000000085</v>
      </c>
      <c r="G139">
        <v>0.1</v>
      </c>
      <c r="H139">
        <v>250</v>
      </c>
      <c r="I139">
        <v>69207</v>
      </c>
      <c r="J139" s="3">
        <v>5E-15</v>
      </c>
      <c r="K139" s="3">
        <v>4.0712320054207102E-17</v>
      </c>
      <c r="L139" s="3">
        <v>1.18824835021739E-16</v>
      </c>
      <c r="M139" s="3">
        <v>1.6433649296722201E-15</v>
      </c>
      <c r="N139" s="3">
        <v>2.96418871844223E-24</v>
      </c>
      <c r="O139" s="3">
        <v>2.8175775339915001E-12</v>
      </c>
      <c r="P139">
        <v>1.9628540376788299</v>
      </c>
    </row>
    <row r="140" spans="1:16">
      <c r="A140">
        <v>1000</v>
      </c>
      <c r="B140" s="1">
        <v>1</v>
      </c>
      <c r="C140" s="2">
        <v>8.8541878200000004E-12</v>
      </c>
      <c r="D140" s="1">
        <v>0.5</v>
      </c>
      <c r="E140">
        <v>2.55887772357001</v>
      </c>
      <c r="F140">
        <f t="shared" si="2"/>
        <v>0.25000000000000211</v>
      </c>
      <c r="G140">
        <v>0.1</v>
      </c>
      <c r="H140">
        <v>250</v>
      </c>
      <c r="I140">
        <v>69409</v>
      </c>
      <c r="J140" s="3">
        <v>5E-15</v>
      </c>
      <c r="K140" s="3">
        <v>4.11866134335777E-17</v>
      </c>
      <c r="L140" s="3">
        <v>1.2233292966909799E-16</v>
      </c>
      <c r="M140" s="3">
        <v>1.8378201989592001E-15</v>
      </c>
      <c r="N140" s="3">
        <v>1.9969715922278499E-22</v>
      </c>
      <c r="O140" s="3">
        <v>2.85872165181121E-12</v>
      </c>
      <c r="P140">
        <v>2.01880136579326</v>
      </c>
    </row>
    <row r="141" spans="1:16">
      <c r="A141">
        <v>1000</v>
      </c>
      <c r="B141" s="1">
        <v>1</v>
      </c>
      <c r="C141" s="2">
        <v>8.8541878200000004E-12</v>
      </c>
      <c r="D141" s="1">
        <v>0.5</v>
      </c>
      <c r="E141">
        <v>2.5256417834366598</v>
      </c>
      <c r="F141">
        <f t="shared" si="2"/>
        <v>0.26000000000000051</v>
      </c>
      <c r="G141">
        <v>0.1</v>
      </c>
      <c r="H141">
        <v>250</v>
      </c>
      <c r="I141">
        <v>69132</v>
      </c>
      <c r="J141" s="3">
        <v>5E-15</v>
      </c>
      <c r="K141" s="3">
        <v>4.19911158792213E-17</v>
      </c>
      <c r="L141" s="3">
        <v>1.2574767803945599E-16</v>
      </c>
      <c r="M141" s="3">
        <v>2.06357854578687E-15</v>
      </c>
      <c r="N141" s="3">
        <v>2.3841415720013001E-22</v>
      </c>
      <c r="O141" s="3">
        <v>2.90292982296231E-12</v>
      </c>
      <c r="P141">
        <v>2.0769977961792501</v>
      </c>
    </row>
    <row r="142" spans="1:16">
      <c r="A142">
        <v>1000</v>
      </c>
      <c r="B142" s="1">
        <v>1</v>
      </c>
      <c r="C142" s="2">
        <v>8.8541878200000004E-12</v>
      </c>
      <c r="D142" s="1">
        <v>0.5</v>
      </c>
      <c r="E142">
        <v>2.49406795121216</v>
      </c>
      <c r="F142">
        <f t="shared" si="2"/>
        <v>0.27000000000000102</v>
      </c>
      <c r="G142">
        <v>0.1</v>
      </c>
      <c r="H142">
        <v>250</v>
      </c>
      <c r="I142">
        <v>68494</v>
      </c>
      <c r="J142" s="3">
        <v>5E-15</v>
      </c>
      <c r="K142" s="3">
        <v>4.3063017855776E-17</v>
      </c>
      <c r="L142" s="3">
        <v>1.2180342503260599E-16</v>
      </c>
      <c r="M142" s="3">
        <v>1.70030484505225E-15</v>
      </c>
      <c r="N142" s="3">
        <v>1.6492046322028501E-22</v>
      </c>
      <c r="O142" s="3">
        <v>2.9495583450135102E-12</v>
      </c>
      <c r="P142">
        <v>2.1370759751921402</v>
      </c>
    </row>
    <row r="143" spans="1:16">
      <c r="A143">
        <v>1000</v>
      </c>
      <c r="B143" s="1">
        <v>1</v>
      </c>
      <c r="C143" s="2">
        <v>8.8541878200000004E-12</v>
      </c>
      <c r="D143" s="1">
        <v>0.5</v>
      </c>
      <c r="E143">
        <v>2.4640160136703702</v>
      </c>
      <c r="F143">
        <f t="shared" si="2"/>
        <v>0.28000000000000136</v>
      </c>
      <c r="G143">
        <v>0.1</v>
      </c>
      <c r="H143">
        <v>250</v>
      </c>
      <c r="I143">
        <v>66409</v>
      </c>
      <c r="J143" s="3">
        <v>5E-15</v>
      </c>
      <c r="K143" s="3">
        <v>4.5170618182328798E-17</v>
      </c>
      <c r="L143" s="3">
        <v>1.27905488875098E-16</v>
      </c>
      <c r="M143" s="3">
        <v>1.9788134153686399E-15</v>
      </c>
      <c r="N143" s="3">
        <v>1.2140614285535501E-22</v>
      </c>
      <c r="O143" s="3">
        <v>2.9997355828702699E-12</v>
      </c>
      <c r="P143">
        <v>2.1999393156303899</v>
      </c>
    </row>
    <row r="144" spans="1:16">
      <c r="A144">
        <v>1000</v>
      </c>
      <c r="B144" s="1">
        <v>1</v>
      </c>
      <c r="C144" s="2">
        <v>8.8541878200000004E-12</v>
      </c>
      <c r="D144" s="1">
        <v>0.5</v>
      </c>
      <c r="E144">
        <v>2.4353620665297702</v>
      </c>
      <c r="F144">
        <f t="shared" si="2"/>
        <v>0.29000000000000242</v>
      </c>
      <c r="G144">
        <v>0.1</v>
      </c>
      <c r="H144">
        <v>250</v>
      </c>
      <c r="I144">
        <v>67177</v>
      </c>
      <c r="J144" s="3">
        <v>5E-15</v>
      </c>
      <c r="K144" s="3">
        <v>4.54361390590916E-17</v>
      </c>
      <c r="L144" s="3">
        <v>1.29909500434776E-16</v>
      </c>
      <c r="M144" s="3">
        <v>1.9197050391040499E-15</v>
      </c>
      <c r="N144" s="3">
        <v>1.2480467208051601E-22</v>
      </c>
      <c r="O144" s="3">
        <v>3.0522635135725901E-12</v>
      </c>
      <c r="P144">
        <v>2.26479939574625</v>
      </c>
    </row>
    <row r="145" spans="1:16">
      <c r="A145">
        <v>1000</v>
      </c>
      <c r="B145" s="1">
        <v>1</v>
      </c>
      <c r="C145" s="2">
        <v>8.8541878200000004E-12</v>
      </c>
      <c r="D145" s="1">
        <v>0.5</v>
      </c>
      <c r="E145">
        <v>2.4079961313804499</v>
      </c>
      <c r="F145">
        <f t="shared" si="2"/>
        <v>0.30000000000000199</v>
      </c>
      <c r="G145">
        <v>0.1</v>
      </c>
      <c r="H145">
        <v>250</v>
      </c>
      <c r="I145">
        <v>64567</v>
      </c>
      <c r="J145" s="3">
        <v>5E-15</v>
      </c>
      <c r="K145" s="3">
        <v>4.81539885819241E-17</v>
      </c>
      <c r="L145" s="3">
        <v>1.37184411752225E-16</v>
      </c>
      <c r="M145" s="3">
        <v>2.0654208463240401E-15</v>
      </c>
      <c r="N145" s="3">
        <v>1.7897967029663E-22</v>
      </c>
      <c r="O145" s="3">
        <v>3.1091585807690698E-12</v>
      </c>
      <c r="P145">
        <v>2.3332342403076298</v>
      </c>
    </row>
    <row r="146" spans="1:16">
      <c r="A146">
        <v>1000</v>
      </c>
      <c r="B146" s="1">
        <v>1</v>
      </c>
      <c r="C146" s="2">
        <v>8.8541878200000004E-12</v>
      </c>
      <c r="D146" s="1">
        <v>0.5</v>
      </c>
      <c r="E146">
        <v>2.3818201872290201</v>
      </c>
      <c r="F146">
        <f t="shared" si="2"/>
        <v>0.31000000000000005</v>
      </c>
      <c r="G146">
        <v>0.1</v>
      </c>
      <c r="H146">
        <v>250</v>
      </c>
      <c r="I146">
        <v>63538</v>
      </c>
      <c r="J146" s="3">
        <v>5E-15</v>
      </c>
      <c r="K146" s="3">
        <v>4.9893450212215802E-17</v>
      </c>
      <c r="L146" s="3">
        <v>1.53133966524354E-16</v>
      </c>
      <c r="M146" s="3">
        <v>2.6419273139690401E-15</v>
      </c>
      <c r="N146" s="3">
        <v>1.16403600251274E-22</v>
      </c>
      <c r="O146" s="3">
        <v>3.1701300395837499E-12</v>
      </c>
      <c r="P146">
        <v>2.40513444482061</v>
      </c>
    </row>
    <row r="147" spans="1:16">
      <c r="A147">
        <v>1000</v>
      </c>
      <c r="B147" s="1">
        <v>1</v>
      </c>
      <c r="C147" s="2">
        <v>8.8541878200000004E-12</v>
      </c>
      <c r="D147" s="1">
        <v>0.5</v>
      </c>
      <c r="E147">
        <v>2.3567465337002802</v>
      </c>
      <c r="F147">
        <f t="shared" si="2"/>
        <v>0.32000000000000312</v>
      </c>
      <c r="G147">
        <v>0.1</v>
      </c>
      <c r="H147">
        <v>250</v>
      </c>
      <c r="I147">
        <v>63785</v>
      </c>
      <c r="J147" s="3">
        <v>5E-15</v>
      </c>
      <c r="K147" s="3">
        <v>5.0703130675315398E-17</v>
      </c>
      <c r="L147" s="3">
        <v>1.52012169610106E-16</v>
      </c>
      <c r="M147" s="3">
        <v>2.7206091475817201E-15</v>
      </c>
      <c r="N147" s="3">
        <v>1.03316461890889E-22</v>
      </c>
      <c r="O147" s="3">
        <v>3.234099190125E-12</v>
      </c>
      <c r="P147">
        <v>2.4797717666520702</v>
      </c>
    </row>
    <row r="148" spans="1:16">
      <c r="A148">
        <v>1000</v>
      </c>
      <c r="B148" s="1">
        <v>1</v>
      </c>
      <c r="C148" s="2">
        <v>8.8541878200000004E-12</v>
      </c>
      <c r="D148" s="1">
        <v>0.5</v>
      </c>
      <c r="E148">
        <v>2.3326964215675901</v>
      </c>
      <c r="F148">
        <f t="shared" si="2"/>
        <v>0.33000000000000362</v>
      </c>
      <c r="G148">
        <v>0.1</v>
      </c>
      <c r="H148">
        <v>250</v>
      </c>
      <c r="I148">
        <v>65369</v>
      </c>
      <c r="J148" s="3">
        <v>5E-15</v>
      </c>
      <c r="K148" s="3">
        <v>5.05157249372462E-17</v>
      </c>
      <c r="L148" s="3">
        <v>1.5350635298689101E-16</v>
      </c>
      <c r="M148" s="3">
        <v>3.3582817901940198E-15</v>
      </c>
      <c r="N148" s="3">
        <v>8.0952115978511795E-23</v>
      </c>
      <c r="O148" s="3">
        <v>3.3021624234228298E-12</v>
      </c>
      <c r="P148">
        <v>2.5580643210577501</v>
      </c>
    </row>
    <row r="149" spans="1:16">
      <c r="A149">
        <v>1000</v>
      </c>
      <c r="B149" s="1">
        <v>1</v>
      </c>
      <c r="C149" s="2">
        <v>8.8541878200000004E-12</v>
      </c>
      <c r="D149" s="1">
        <v>0.5</v>
      </c>
      <c r="E149">
        <v>2.3095989003021899</v>
      </c>
      <c r="F149">
        <f t="shared" si="2"/>
        <v>0.3400000000000023</v>
      </c>
      <c r="G149">
        <v>0.1</v>
      </c>
      <c r="H149">
        <v>250</v>
      </c>
      <c r="I149">
        <v>65520</v>
      </c>
      <c r="J149" s="3">
        <v>5E-15</v>
      </c>
      <c r="K149" s="3">
        <v>5.1517268575018802E-17</v>
      </c>
      <c r="L149" s="3">
        <v>1.6157110651949E-16</v>
      </c>
      <c r="M149" s="3">
        <v>3.8976133095846301E-15</v>
      </c>
      <c r="N149" s="3">
        <v>8.8312586465764501E-23</v>
      </c>
      <c r="O149" s="3">
        <v>3.37541143703523E-12</v>
      </c>
      <c r="P149">
        <v>2.64095746114418</v>
      </c>
    </row>
    <row r="150" spans="1:16">
      <c r="A150">
        <v>1000</v>
      </c>
      <c r="B150" s="1">
        <v>1</v>
      </c>
      <c r="C150" s="2">
        <v>8.8541878200000004E-12</v>
      </c>
      <c r="D150" s="1">
        <v>0.5</v>
      </c>
      <c r="E150">
        <v>2.2873898429790902</v>
      </c>
      <c r="F150">
        <f t="shared" si="2"/>
        <v>0.3500000000000027</v>
      </c>
      <c r="G150">
        <v>0.1</v>
      </c>
      <c r="H150">
        <v>250</v>
      </c>
      <c r="I150">
        <v>65348</v>
      </c>
      <c r="J150" s="3">
        <v>5E-15</v>
      </c>
      <c r="K150" s="3">
        <v>5.2858356568011602E-17</v>
      </c>
      <c r="L150" s="3">
        <v>1.6903969257415E-16</v>
      </c>
      <c r="M150" s="3">
        <v>3.8189713238426996E-15</v>
      </c>
      <c r="N150" s="3">
        <v>6.9578235801555895E-23</v>
      </c>
      <c r="O150" s="3">
        <v>3.4541878850064199E-12</v>
      </c>
      <c r="P150">
        <v>2.7288333916761802</v>
      </c>
    </row>
    <row r="151" spans="1:16">
      <c r="A151">
        <v>1000</v>
      </c>
      <c r="B151" s="1">
        <v>1</v>
      </c>
      <c r="C151" s="2">
        <v>8.8541878200000004E-12</v>
      </c>
      <c r="D151" s="1">
        <v>0.5</v>
      </c>
      <c r="E151">
        <v>2.26601111703514</v>
      </c>
      <c r="F151">
        <f t="shared" si="2"/>
        <v>0.36000000000000137</v>
      </c>
      <c r="G151">
        <v>0.1</v>
      </c>
      <c r="H151">
        <v>250</v>
      </c>
      <c r="I151">
        <v>65578</v>
      </c>
      <c r="J151" s="3">
        <v>5E-15</v>
      </c>
      <c r="K151" s="3">
        <v>5.3948267193828197E-17</v>
      </c>
      <c r="L151" s="3">
        <v>1.70691871803905E-16</v>
      </c>
      <c r="M151" s="3">
        <v>4.2130413076224498E-15</v>
      </c>
      <c r="N151" s="3">
        <v>3.3561632702401198E-23</v>
      </c>
      <c r="O151" s="3">
        <v>3.5378194660368899E-12</v>
      </c>
      <c r="P151">
        <v>2.8212715112533702</v>
      </c>
    </row>
    <row r="152" spans="1:16">
      <c r="A152">
        <v>1000</v>
      </c>
      <c r="B152" s="1">
        <v>1</v>
      </c>
      <c r="C152" s="2">
        <v>8.8541878200000004E-12</v>
      </c>
      <c r="D152" s="1">
        <v>0.5</v>
      </c>
      <c r="E152">
        <v>2.2454098756781899</v>
      </c>
      <c r="F152">
        <f t="shared" si="2"/>
        <v>0.37000000000000022</v>
      </c>
      <c r="G152">
        <v>0.1</v>
      </c>
      <c r="H152">
        <v>250</v>
      </c>
      <c r="I152">
        <v>64831</v>
      </c>
      <c r="J152" s="3">
        <v>5E-15</v>
      </c>
      <c r="K152" s="3">
        <v>5.5958662142578804E-17</v>
      </c>
      <c r="L152" s="3">
        <v>1.7850568326135501E-16</v>
      </c>
      <c r="M152" s="3">
        <v>4.2954030922315903E-15</v>
      </c>
      <c r="N152" s="3">
        <v>2.5236828787027899E-23</v>
      </c>
      <c r="O152" s="3">
        <v>3.6278560253655201E-12</v>
      </c>
      <c r="P152">
        <v>2.91961554545298</v>
      </c>
    </row>
    <row r="153" spans="1:16">
      <c r="A153">
        <v>1000</v>
      </c>
      <c r="B153" s="1">
        <v>1</v>
      </c>
      <c r="C153" s="2">
        <v>8.8541878200000004E-12</v>
      </c>
      <c r="D153" s="1">
        <v>0.5</v>
      </c>
      <c r="E153">
        <v>2.22553794965458</v>
      </c>
      <c r="F153">
        <f t="shared" si="2"/>
        <v>0.38000000000000034</v>
      </c>
      <c r="G153">
        <v>0.1</v>
      </c>
      <c r="H153">
        <v>250</v>
      </c>
      <c r="I153">
        <v>65028</v>
      </c>
      <c r="J153" s="3">
        <v>5E-15</v>
      </c>
      <c r="K153" s="3">
        <v>5.7294068275237299E-17</v>
      </c>
      <c r="L153" s="3">
        <v>1.88395287277152E-16</v>
      </c>
      <c r="M153" s="3">
        <v>4.4695957048725996E-15</v>
      </c>
      <c r="N153" s="3">
        <v>2.3131536516078301E-23</v>
      </c>
      <c r="O153" s="3">
        <v>3.72571867180214E-12</v>
      </c>
      <c r="P153">
        <v>3.0251457703666902</v>
      </c>
    </row>
    <row r="154" spans="1:16">
      <c r="A154">
        <v>1000</v>
      </c>
      <c r="B154" s="1">
        <v>1</v>
      </c>
      <c r="C154" s="2">
        <v>8.8541878200000004E-12</v>
      </c>
      <c r="D154" s="1">
        <v>0.5</v>
      </c>
      <c r="E154">
        <v>2.2063513229320102</v>
      </c>
      <c r="F154">
        <f t="shared" si="2"/>
        <v>0.39000000000000173</v>
      </c>
      <c r="G154">
        <v>0.1</v>
      </c>
      <c r="H154">
        <v>250</v>
      </c>
      <c r="I154">
        <v>65394</v>
      </c>
      <c r="J154" s="3">
        <v>5E-15</v>
      </c>
      <c r="K154" s="3">
        <v>5.8586657138387595E-17</v>
      </c>
      <c r="L154" s="3">
        <v>1.91553285414614E-16</v>
      </c>
      <c r="M154" s="3">
        <v>4.7477586243176802E-15</v>
      </c>
      <c r="N154" s="3">
        <v>1.93746967231096E-23</v>
      </c>
      <c r="O154" s="3">
        <v>3.8312158569077404E-12</v>
      </c>
      <c r="P154">
        <v>3.1378574241466701</v>
      </c>
    </row>
    <row r="155" spans="1:16">
      <c r="A155">
        <v>1000</v>
      </c>
      <c r="B155" s="1">
        <v>1</v>
      </c>
      <c r="C155" s="2">
        <v>8.8541878200000004E-12</v>
      </c>
      <c r="D155" s="1">
        <v>0.5</v>
      </c>
      <c r="E155">
        <v>2.1878096788957699</v>
      </c>
      <c r="F155">
        <f t="shared" si="2"/>
        <v>0.40000000000000319</v>
      </c>
      <c r="G155">
        <v>6.9999999999999896E-2</v>
      </c>
      <c r="H155">
        <v>280</v>
      </c>
      <c r="I155">
        <v>84986</v>
      </c>
      <c r="J155" s="3">
        <v>5E-15</v>
      </c>
      <c r="K155" s="3">
        <v>4.6425073307587203E-17</v>
      </c>
      <c r="L155" s="3">
        <v>1.53360354100031E-16</v>
      </c>
      <c r="M155" s="3">
        <v>3.7961759843444897E-15</v>
      </c>
      <c r="N155" s="3">
        <v>1.4620661477793899E-23</v>
      </c>
      <c r="O155" s="3">
        <v>3.9454812801186201E-12</v>
      </c>
      <c r="P155">
        <v>3.25882995931673</v>
      </c>
    </row>
    <row r="156" spans="1:16">
      <c r="A156">
        <v>1000</v>
      </c>
      <c r="B156" s="1">
        <v>1</v>
      </c>
      <c r="C156" s="2">
        <v>8.8541878200000004E-12</v>
      </c>
      <c r="D156" s="1">
        <v>0.5</v>
      </c>
      <c r="E156">
        <v>2.1698760060737898</v>
      </c>
      <c r="F156">
        <f t="shared" si="2"/>
        <v>0.41000000000000419</v>
      </c>
      <c r="G156">
        <v>6.9999999999999896E-2</v>
      </c>
      <c r="H156">
        <v>280</v>
      </c>
      <c r="I156">
        <v>84626</v>
      </c>
      <c r="J156" s="3">
        <v>5E-15</v>
      </c>
      <c r="K156" s="3">
        <v>4.81190824221555E-17</v>
      </c>
      <c r="L156" s="3">
        <v>1.59881526358613E-16</v>
      </c>
      <c r="M156" s="3">
        <v>4.6840958623604498E-15</v>
      </c>
      <c r="N156" s="3">
        <v>6.9350994023208103E-24</v>
      </c>
      <c r="O156" s="3">
        <v>4.07212546905734E-12</v>
      </c>
      <c r="P156">
        <v>3.3912318761961102</v>
      </c>
    </row>
    <row r="157" spans="1:16">
      <c r="A157">
        <v>1000</v>
      </c>
      <c r="B157" s="1">
        <v>1</v>
      </c>
      <c r="C157" s="2">
        <v>8.8541878200000004E-12</v>
      </c>
      <c r="D157" s="1">
        <v>0.5</v>
      </c>
      <c r="E157">
        <v>2.1525162543398402</v>
      </c>
      <c r="F157">
        <f t="shared" si="2"/>
        <v>0.42000000000000443</v>
      </c>
      <c r="G157">
        <v>6.9999999999999896E-2</v>
      </c>
      <c r="H157">
        <v>280</v>
      </c>
      <c r="I157">
        <v>84493</v>
      </c>
      <c r="J157" s="3">
        <v>5E-15</v>
      </c>
      <c r="K157" s="3">
        <v>4.9848055185402901E-17</v>
      </c>
      <c r="L157" s="3">
        <v>1.6176090134500999E-16</v>
      </c>
      <c r="M157" s="3">
        <v>3.5989130234558902E-15</v>
      </c>
      <c r="N157" s="3">
        <v>6.9144878226676201E-24</v>
      </c>
      <c r="O157" s="3">
        <v>4.2118117267802201E-12</v>
      </c>
      <c r="P157">
        <v>3.5358494252183501</v>
      </c>
    </row>
    <row r="158" spans="1:16">
      <c r="A158">
        <v>1000</v>
      </c>
      <c r="B158" s="1">
        <v>1</v>
      </c>
      <c r="C158" s="2">
        <v>8.8541878200000004E-12</v>
      </c>
      <c r="D158" s="1">
        <v>0.5</v>
      </c>
      <c r="E158">
        <v>2.13569903410021</v>
      </c>
      <c r="F158">
        <f t="shared" si="2"/>
        <v>0.43000000000000227</v>
      </c>
      <c r="G158">
        <v>6.9999999999999896E-2</v>
      </c>
      <c r="H158">
        <v>280</v>
      </c>
      <c r="I158">
        <v>84609</v>
      </c>
      <c r="J158" s="3">
        <v>5E-15</v>
      </c>
      <c r="K158" s="3">
        <v>5.1609763827995998E-17</v>
      </c>
      <c r="L158" s="3">
        <v>1.7033142118728501E-16</v>
      </c>
      <c r="M158" s="3">
        <v>4.4843461158007998E-15</v>
      </c>
      <c r="N158" s="3">
        <v>2.9091145650497398E-24</v>
      </c>
      <c r="O158" s="3">
        <v>4.3666505077229303E-12</v>
      </c>
      <c r="P158">
        <v>3.6947038658290601</v>
      </c>
    </row>
    <row r="159" spans="1:16">
      <c r="A159">
        <v>1000</v>
      </c>
      <c r="B159" s="1">
        <v>1</v>
      </c>
      <c r="C159" s="2">
        <v>8.8541878200000004E-12</v>
      </c>
      <c r="D159" s="1">
        <v>0.5</v>
      </c>
      <c r="E159">
        <v>2.1193953522281599</v>
      </c>
      <c r="F159">
        <f t="shared" si="2"/>
        <v>0.44000000000000172</v>
      </c>
      <c r="G159">
        <v>4.8999999999999898E-2</v>
      </c>
      <c r="H159">
        <v>310</v>
      </c>
      <c r="I159">
        <v>123626</v>
      </c>
      <c r="J159" s="3">
        <v>5E-15</v>
      </c>
      <c r="K159" s="3">
        <v>3.6700186288592099E-17</v>
      </c>
      <c r="L159" s="3">
        <v>1.1502167266707501E-16</v>
      </c>
      <c r="M159" s="3">
        <v>2.7601276331466799E-15</v>
      </c>
      <c r="N159" s="3">
        <v>5.49779300723137E-24</v>
      </c>
      <c r="O159" s="3">
        <v>4.5370972301135103E-12</v>
      </c>
      <c r="P159">
        <v>3.8684533240589301</v>
      </c>
    </row>
    <row r="160" spans="1:16">
      <c r="A160">
        <v>1000</v>
      </c>
      <c r="B160" s="1">
        <v>1</v>
      </c>
      <c r="C160" s="2">
        <v>8.8541878200000004E-12</v>
      </c>
      <c r="D160" s="1">
        <v>0.5</v>
      </c>
      <c r="E160">
        <v>2.10357837953454</v>
      </c>
      <c r="F160">
        <f t="shared" si="2"/>
        <v>0.45000000000000495</v>
      </c>
      <c r="G160">
        <v>4.8999999999999898E-2</v>
      </c>
      <c r="H160">
        <v>310</v>
      </c>
      <c r="I160">
        <v>124214</v>
      </c>
      <c r="J160" s="3">
        <v>5E-15</v>
      </c>
      <c r="K160" s="3">
        <v>3.8127807113795502E-17</v>
      </c>
      <c r="L160" s="3">
        <v>1.2750477309559499E-16</v>
      </c>
      <c r="M160" s="3">
        <v>4.0758648186054697E-15</v>
      </c>
      <c r="N160" s="3">
        <v>7.16525704842854E-24</v>
      </c>
      <c r="O160" s="3">
        <v>4.7360074328330501E-12</v>
      </c>
      <c r="P160">
        <v>4.0684120243689597</v>
      </c>
    </row>
    <row r="161" spans="1:16">
      <c r="A161">
        <v>1000</v>
      </c>
      <c r="B161" s="1">
        <v>1</v>
      </c>
      <c r="C161" s="2">
        <v>8.8541878200000004E-12</v>
      </c>
      <c r="D161" s="1">
        <v>0.5</v>
      </c>
      <c r="E161">
        <v>2.0882232454</v>
      </c>
      <c r="F161">
        <f t="shared" si="2"/>
        <v>0.46000000000000157</v>
      </c>
      <c r="G161">
        <v>4.8999999999999898E-2</v>
      </c>
      <c r="H161">
        <v>310</v>
      </c>
      <c r="I161">
        <v>123760</v>
      </c>
      <c r="J161" s="3">
        <v>5E-15</v>
      </c>
      <c r="K161" s="3">
        <v>4.0129126064720099E-17</v>
      </c>
      <c r="L161" s="3">
        <v>1.39564871264883E-16</v>
      </c>
      <c r="M161" s="3">
        <v>4.2062338766789001E-15</v>
      </c>
      <c r="N161" s="3">
        <v>3.6641914114649E-24</v>
      </c>
      <c r="O161" s="3">
        <v>4.9663806417697901E-12</v>
      </c>
      <c r="P161">
        <v>4.2976825100556102</v>
      </c>
    </row>
    <row r="162" spans="1:16">
      <c r="A162">
        <v>1000</v>
      </c>
      <c r="B162" s="1">
        <v>1</v>
      </c>
      <c r="C162" s="2">
        <v>8.8541878200000004E-12</v>
      </c>
      <c r="D162" s="1">
        <v>0.5</v>
      </c>
      <c r="E162">
        <v>2.07330685588177</v>
      </c>
      <c r="F162">
        <f t="shared" si="2"/>
        <v>0.46999999999999992</v>
      </c>
      <c r="G162">
        <v>4.8999999999999898E-2</v>
      </c>
      <c r="H162">
        <v>310</v>
      </c>
      <c r="I162">
        <v>121654</v>
      </c>
      <c r="J162" s="3">
        <v>5E-15</v>
      </c>
      <c r="K162" s="3">
        <v>4.3066247191391402E-17</v>
      </c>
      <c r="L162" s="3">
        <v>1.5774000584969199E-16</v>
      </c>
      <c r="M162" s="3">
        <v>4.9141095235644496E-15</v>
      </c>
      <c r="N162" s="3">
        <v>6.8933175628492198E-24</v>
      </c>
      <c r="O162" s="3">
        <v>5.2391812358214799E-12</v>
      </c>
      <c r="P162">
        <v>4.5663699200138703</v>
      </c>
    </row>
    <row r="163" spans="1:16">
      <c r="A163">
        <v>1000</v>
      </c>
      <c r="B163" s="1">
        <v>1</v>
      </c>
      <c r="C163" s="2">
        <v>8.8541878200000004E-12</v>
      </c>
      <c r="D163" s="1">
        <v>0.5</v>
      </c>
      <c r="E163">
        <v>2.0588077321755498</v>
      </c>
      <c r="F163">
        <f t="shared" si="2"/>
        <v>0.48000000000000637</v>
      </c>
      <c r="G163">
        <v>2.4009999999999899E-2</v>
      </c>
      <c r="H163">
        <v>370</v>
      </c>
      <c r="I163">
        <v>294977</v>
      </c>
      <c r="J163" s="3">
        <v>5E-15</v>
      </c>
      <c r="K163" s="3">
        <v>1.8866001697926199E-17</v>
      </c>
      <c r="L163" s="3">
        <v>7.9572540395391904E-17</v>
      </c>
      <c r="M163" s="3">
        <v>3.4391422364418501E-15</v>
      </c>
      <c r="N163" s="3">
        <v>1.8388095185541001E-24</v>
      </c>
      <c r="O163" s="3">
        <v>5.5650365828490796E-12</v>
      </c>
      <c r="P163">
        <v>4.8845379185979496</v>
      </c>
    </row>
    <row r="164" spans="1:16">
      <c r="A164">
        <v>1000</v>
      </c>
      <c r="B164" s="1">
        <v>1</v>
      </c>
      <c r="C164" s="2">
        <v>8.8541878200000004E-12</v>
      </c>
      <c r="D164" s="1">
        <v>0.5</v>
      </c>
      <c r="E164">
        <v>2.0447058667829898</v>
      </c>
      <c r="F164">
        <f t="shared" si="2"/>
        <v>0.49000000000000499</v>
      </c>
      <c r="G164">
        <v>2.4009999999999899E-2</v>
      </c>
      <c r="H164">
        <v>370</v>
      </c>
      <c r="I164">
        <v>295047</v>
      </c>
      <c r="J164" s="3">
        <v>5E-15</v>
      </c>
      <c r="K164" s="3">
        <v>2.02968050393615E-17</v>
      </c>
      <c r="L164" s="3">
        <v>9.9211396966015403E-17</v>
      </c>
      <c r="M164" s="3">
        <v>4.3220052246378697E-15</v>
      </c>
      <c r="N164" s="3">
        <v>4.4326584989609101E-24</v>
      </c>
      <c r="O164" s="3">
        <v>5.9885114364483698E-12</v>
      </c>
      <c r="P164">
        <v>5.29248081752365</v>
      </c>
    </row>
    <row r="165" spans="1:16">
      <c r="A165">
        <v>0</v>
      </c>
      <c r="B165" s="1">
        <v>0</v>
      </c>
      <c r="C165" s="2">
        <v>8.8541878200000004E-12</v>
      </c>
      <c r="D165" s="1">
        <v>0.5</v>
      </c>
      <c r="E165" s="1" t="s">
        <v>38</v>
      </c>
      <c r="F165" s="1">
        <v>0</v>
      </c>
      <c r="G165" s="1" t="s">
        <v>38</v>
      </c>
      <c r="H165" s="1" t="s">
        <v>38</v>
      </c>
      <c r="I165" s="1" t="s">
        <v>38</v>
      </c>
      <c r="J165" s="1" t="s">
        <v>38</v>
      </c>
      <c r="K165" s="1" t="s">
        <v>38</v>
      </c>
      <c r="L165" s="1" t="s">
        <v>38</v>
      </c>
      <c r="M165" s="1" t="s">
        <v>38</v>
      </c>
      <c r="N165" s="1" t="s">
        <v>38</v>
      </c>
      <c r="O165" s="1" t="s">
        <v>38</v>
      </c>
      <c r="P165" s="1">
        <v>1</v>
      </c>
    </row>
    <row r="166" spans="1:16">
      <c r="A166">
        <v>0</v>
      </c>
      <c r="B166" s="1">
        <v>1</v>
      </c>
      <c r="C166" s="2">
        <v>8.8541878200000004E-12</v>
      </c>
      <c r="D166" s="1">
        <v>0.5</v>
      </c>
      <c r="E166" s="1">
        <v>7.4822038500000003</v>
      </c>
      <c r="F166" s="1">
        <v>1.0000000014580552E-2</v>
      </c>
      <c r="G166" s="1">
        <v>0.1</v>
      </c>
      <c r="H166" s="1">
        <v>250</v>
      </c>
      <c r="I166" s="1">
        <v>196321</v>
      </c>
      <c r="J166" s="2">
        <v>5.0000000000000004E-16</v>
      </c>
      <c r="K166" s="2">
        <v>2.17E-17</v>
      </c>
      <c r="L166" s="2">
        <v>1.9399999999999998E-17</v>
      </c>
      <c r="M166" s="2">
        <v>1.6000000000000001E-16</v>
      </c>
      <c r="N166" s="2">
        <v>3.9399999999999999E-25</v>
      </c>
      <c r="O166" s="2">
        <v>4.2700000000000002E-12</v>
      </c>
      <c r="P166" s="1">
        <v>1.0304136100000001</v>
      </c>
    </row>
    <row r="167" spans="1:16">
      <c r="A167">
        <v>0</v>
      </c>
      <c r="B167" s="1">
        <v>1</v>
      </c>
      <c r="C167" s="2">
        <v>8.8541878200000004E-12</v>
      </c>
      <c r="D167" s="1">
        <v>0.5</v>
      </c>
      <c r="E167" s="1">
        <v>5.9386291341515296</v>
      </c>
      <c r="F167" s="1">
        <v>2.0000000000000101E-2</v>
      </c>
      <c r="G167" s="1">
        <v>0.1</v>
      </c>
      <c r="H167" s="1">
        <v>250</v>
      </c>
      <c r="I167" s="1">
        <v>123569</v>
      </c>
      <c r="J167" s="2">
        <v>5.0000000000000004E-16</v>
      </c>
      <c r="K167" s="2">
        <v>2.8229519855550698E-17</v>
      </c>
      <c r="L167" s="2">
        <v>2.63248650960321E-17</v>
      </c>
      <c r="M167" s="2">
        <v>2.0229080733545999E-16</v>
      </c>
      <c r="N167" s="2">
        <v>7.3577914338227496E-23</v>
      </c>
      <c r="O167" s="2">
        <v>3.4882935390305502E-12</v>
      </c>
      <c r="P167" s="1">
        <v>1.0614464073615599</v>
      </c>
    </row>
    <row r="168" spans="1:16">
      <c r="A168">
        <v>0</v>
      </c>
      <c r="B168" s="1">
        <v>1</v>
      </c>
      <c r="C168" s="2">
        <v>8.8541878200000004E-12</v>
      </c>
      <c r="D168" s="1">
        <v>0.5</v>
      </c>
      <c r="E168" s="1">
        <v>5.1878703989086201</v>
      </c>
      <c r="F168" s="1">
        <v>3.0000000000000106E-2</v>
      </c>
      <c r="G168" s="1">
        <v>0.1</v>
      </c>
      <c r="H168" s="1">
        <v>250</v>
      </c>
      <c r="I168" s="1">
        <v>113514</v>
      </c>
      <c r="J168" s="2">
        <v>5.0000000000000004E-16</v>
      </c>
      <c r="K168" s="2">
        <v>2.76454699889311E-17</v>
      </c>
      <c r="L168" s="2">
        <v>2.51641799272204E-17</v>
      </c>
      <c r="M168" s="2">
        <v>2.4436274388175002E-16</v>
      </c>
      <c r="N168" s="2">
        <v>5.7595590186553498E-23</v>
      </c>
      <c r="O168" s="2">
        <v>3.13814788032354E-12</v>
      </c>
      <c r="P168" s="1">
        <v>1.09308903897316</v>
      </c>
    </row>
    <row r="169" spans="1:16">
      <c r="A169">
        <v>0</v>
      </c>
      <c r="B169" s="1">
        <v>1</v>
      </c>
      <c r="C169" s="2">
        <v>8.8541878200000004E-12</v>
      </c>
      <c r="D169" s="1">
        <v>0.5</v>
      </c>
      <c r="E169" s="1">
        <v>4.7134930674005702</v>
      </c>
      <c r="F169" s="1">
        <v>4.000000000000014E-2</v>
      </c>
      <c r="G169" s="1">
        <v>0.1</v>
      </c>
      <c r="H169" s="1">
        <v>250</v>
      </c>
      <c r="I169" s="1">
        <v>89105</v>
      </c>
      <c r="J169" s="2">
        <v>5.0000000000000004E-16</v>
      </c>
      <c r="K169" s="2">
        <v>3.2944846424339999E-17</v>
      </c>
      <c r="L169" s="2">
        <v>3.6801747558142803E-17</v>
      </c>
      <c r="M169" s="2">
        <v>2.9527213801645202E-16</v>
      </c>
      <c r="N169" s="2">
        <v>7.8634497053185504E-23</v>
      </c>
      <c r="O169" s="2">
        <v>2.9355505406407901E-12</v>
      </c>
      <c r="P169" s="1">
        <v>1.12542858495009</v>
      </c>
    </row>
    <row r="170" spans="1:16">
      <c r="A170">
        <v>0</v>
      </c>
      <c r="B170" s="1">
        <v>1</v>
      </c>
      <c r="C170" s="2">
        <v>8.8541878200000004E-12</v>
      </c>
      <c r="D170" s="1">
        <v>0.5</v>
      </c>
      <c r="E170" s="1">
        <v>4.3756193577915496</v>
      </c>
      <c r="F170" s="1">
        <v>5.0000000000000058E-2</v>
      </c>
      <c r="G170" s="1">
        <v>6.9999999999999896E-2</v>
      </c>
      <c r="H170" s="1">
        <v>280</v>
      </c>
      <c r="I170" s="1">
        <v>134561</v>
      </c>
      <c r="J170" s="2">
        <v>5.0000000000000004E-16</v>
      </c>
      <c r="K170" s="2">
        <v>2.08439109841409E-17</v>
      </c>
      <c r="L170" s="2">
        <v>2.22805861660475E-17</v>
      </c>
      <c r="M170" s="2">
        <v>2.7748725094389998E-16</v>
      </c>
      <c r="N170" s="2">
        <v>5.5504465814989104E-23</v>
      </c>
      <c r="O170" s="2">
        <v>2.8047775059369599E-12</v>
      </c>
      <c r="P170" s="1">
        <v>1.15832420896573</v>
      </c>
    </row>
    <row r="171" spans="1:16">
      <c r="A171">
        <v>0</v>
      </c>
      <c r="B171" s="1">
        <v>1</v>
      </c>
      <c r="C171" s="2">
        <v>8.8541878200000004E-12</v>
      </c>
      <c r="D171" s="1">
        <v>0.5</v>
      </c>
      <c r="E171" s="1">
        <v>4.1176154643511103</v>
      </c>
      <c r="F171" s="1">
        <v>6.0000000000000331E-2</v>
      </c>
      <c r="G171" s="1">
        <v>6.9999999999999896E-2</v>
      </c>
      <c r="H171" s="1">
        <v>280</v>
      </c>
      <c r="I171" s="1">
        <v>131589</v>
      </c>
      <c r="J171" s="2">
        <v>5.0000000000000004E-16</v>
      </c>
      <c r="K171" s="2">
        <v>2.0641011671521601E-17</v>
      </c>
      <c r="L171" s="2">
        <v>2.2513232105208701E-17</v>
      </c>
      <c r="M171" s="2">
        <v>2.46313979847188E-16</v>
      </c>
      <c r="N171" s="2">
        <v>7.5798714580165498E-23</v>
      </c>
      <c r="O171" s="2">
        <v>2.7161300848438602E-12</v>
      </c>
      <c r="P171" s="1">
        <v>1.19199938704376</v>
      </c>
    </row>
    <row r="172" spans="1:16">
      <c r="A172">
        <v>0</v>
      </c>
      <c r="B172" s="1">
        <v>1</v>
      </c>
      <c r="C172" s="2">
        <v>8.8541878200000004E-12</v>
      </c>
      <c r="D172" s="1">
        <v>0.5</v>
      </c>
      <c r="E172" s="1">
        <v>3.9113816121668399</v>
      </c>
      <c r="F172" s="1">
        <v>7.0000000000000062E-2</v>
      </c>
      <c r="G172" s="1">
        <v>6.9999999999999896E-2</v>
      </c>
      <c r="H172" s="1">
        <v>280</v>
      </c>
      <c r="I172" s="1">
        <v>114577</v>
      </c>
      <c r="J172" s="2">
        <v>5.0000000000000004E-16</v>
      </c>
      <c r="K172" s="2">
        <v>2.3168921228640099E-17</v>
      </c>
      <c r="L172" s="2">
        <v>2.8149227104372102E-17</v>
      </c>
      <c r="M172" s="2">
        <v>2.5817562254244701E-16</v>
      </c>
      <c r="N172" s="2">
        <v>9.8116453986476595E-23</v>
      </c>
      <c r="O172" s="2">
        <v>2.65462548761395E-12</v>
      </c>
      <c r="P172" s="1">
        <v>1.22643439726834</v>
      </c>
    </row>
    <row r="173" spans="1:16">
      <c r="A173">
        <v>0</v>
      </c>
      <c r="B173" s="1">
        <v>1</v>
      </c>
      <c r="C173" s="2">
        <v>8.8541878200000004E-12</v>
      </c>
      <c r="D173" s="1">
        <v>0.5</v>
      </c>
      <c r="E173" s="1">
        <v>3.7411019268182399</v>
      </c>
      <c r="F173" s="1">
        <v>8.0000000000000307E-2</v>
      </c>
      <c r="G173" s="1">
        <v>6.9999999999999896E-2</v>
      </c>
      <c r="H173" s="1">
        <v>280</v>
      </c>
      <c r="I173" s="1">
        <v>107593</v>
      </c>
      <c r="J173" s="2">
        <v>5.0000000000000004E-16</v>
      </c>
      <c r="K173" s="2">
        <v>2.42755947097754E-17</v>
      </c>
      <c r="L173" s="2">
        <v>2.6388162844329801E-17</v>
      </c>
      <c r="M173" s="2">
        <v>2.6320145124876898E-16</v>
      </c>
      <c r="N173" s="2">
        <v>6.9989605207924999E-23</v>
      </c>
      <c r="O173" s="2">
        <v>2.6118840616088101E-12</v>
      </c>
      <c r="P173" s="1">
        <v>1.2616114064416799</v>
      </c>
    </row>
    <row r="174" spans="1:16">
      <c r="A174">
        <v>0</v>
      </c>
      <c r="B174" s="1">
        <v>1</v>
      </c>
      <c r="C174" s="2">
        <v>8.8541878200000004E-12</v>
      </c>
      <c r="D174" s="1">
        <v>0.5</v>
      </c>
      <c r="E174" s="1">
        <v>3.5970684309532199</v>
      </c>
      <c r="F174" s="1">
        <v>9.0000000000000052E-2</v>
      </c>
      <c r="G174" s="1">
        <v>6.9999999999999896E-2</v>
      </c>
      <c r="H174" s="1">
        <v>280</v>
      </c>
      <c r="I174" s="1">
        <v>103474</v>
      </c>
      <c r="J174" s="2">
        <v>5.0000000000000004E-16</v>
      </c>
      <c r="K174" s="2">
        <v>2.4961970070034001E-17</v>
      </c>
      <c r="L174" s="2">
        <v>2.7645008390946399E-17</v>
      </c>
      <c r="M174" s="2">
        <v>3.5143485059093801E-16</v>
      </c>
      <c r="N174" s="2">
        <v>9.9718452586261897E-23</v>
      </c>
      <c r="O174" s="2">
        <v>2.58291489102668E-12</v>
      </c>
      <c r="P174" s="1">
        <v>1.29757553487882</v>
      </c>
    </row>
    <row r="175" spans="1:16">
      <c r="A175">
        <v>0</v>
      </c>
      <c r="B175" s="1">
        <v>1</v>
      </c>
      <c r="C175" s="2">
        <v>8.8541878200000004E-12</v>
      </c>
      <c r="D175" s="1">
        <v>0.5</v>
      </c>
      <c r="E175" s="1">
        <v>3.4729313857853601</v>
      </c>
      <c r="F175" s="1">
        <v>0.10000000000000026</v>
      </c>
      <c r="G175" s="1">
        <v>6.9999999999999896E-2</v>
      </c>
      <c r="H175" s="1">
        <v>280</v>
      </c>
      <c r="I175" s="1">
        <v>100684</v>
      </c>
      <c r="J175" s="2">
        <v>5.0000000000000004E-16</v>
      </c>
      <c r="K175" s="2">
        <v>2.54704696315152E-17</v>
      </c>
      <c r="L175" s="2">
        <v>2.8012509616470097E-17</v>
      </c>
      <c r="M175" s="2">
        <v>3.6507461295785299E-16</v>
      </c>
      <c r="N175" s="2">
        <v>6.1334949264491896E-23</v>
      </c>
      <c r="O175" s="2">
        <v>2.56446876437949E-12</v>
      </c>
      <c r="P175" s="1">
        <v>1.3343583049107099</v>
      </c>
    </row>
    <row r="176" spans="1:16">
      <c r="A176">
        <v>0</v>
      </c>
      <c r="B176" s="1">
        <v>1</v>
      </c>
      <c r="C176" s="2">
        <v>8.8541878200000004E-12</v>
      </c>
      <c r="D176" s="1">
        <v>0.5</v>
      </c>
      <c r="E176" s="1">
        <v>3.3643304116634898</v>
      </c>
      <c r="F176" s="1">
        <v>0.11000000000000083</v>
      </c>
      <c r="G176" s="1">
        <v>6.9999999999999896E-2</v>
      </c>
      <c r="H176" s="1">
        <v>280</v>
      </c>
      <c r="I176" s="1">
        <v>97692</v>
      </c>
      <c r="J176" s="2">
        <v>5.0000000000000004E-16</v>
      </c>
      <c r="K176" s="2">
        <v>2.61469981773047E-17</v>
      </c>
      <c r="L176" s="2">
        <v>2.97093332028676E-17</v>
      </c>
      <c r="M176" s="2">
        <v>3.6275137085879202E-16</v>
      </c>
      <c r="N176" s="2">
        <v>1.72022253409667E-24</v>
      </c>
      <c r="O176" s="2">
        <v>2.5543525459372501E-12</v>
      </c>
      <c r="P176" s="1">
        <v>1.3719979056998799</v>
      </c>
    </row>
    <row r="177" spans="1:16">
      <c r="A177">
        <v>0</v>
      </c>
      <c r="B177" s="1">
        <v>1</v>
      </c>
      <c r="C177" s="2">
        <v>8.8541878200000004E-12</v>
      </c>
      <c r="D177" s="1">
        <v>0.5</v>
      </c>
      <c r="E177" s="1">
        <v>3.2681535598557399</v>
      </c>
      <c r="F177" s="1">
        <v>0.12000000000000062</v>
      </c>
      <c r="G177" s="1">
        <v>6.9999999999999896E-2</v>
      </c>
      <c r="H177" s="1">
        <v>280</v>
      </c>
      <c r="I177" s="1">
        <v>85561</v>
      </c>
      <c r="J177" s="2">
        <v>5.0000000000000004E-16</v>
      </c>
      <c r="K177" s="2">
        <v>2.9818310318994599E-17</v>
      </c>
      <c r="L177" s="2">
        <v>3.8418502082844402E-17</v>
      </c>
      <c r="M177" s="2">
        <v>4.9277977663108197E-16</v>
      </c>
      <c r="N177" s="2">
        <v>9.8802926260544094E-23</v>
      </c>
      <c r="O177" s="2">
        <v>2.55128444920346E-12</v>
      </c>
      <c r="P177" s="1">
        <v>1.41067730644198</v>
      </c>
    </row>
    <row r="178" spans="1:16">
      <c r="A178">
        <v>0</v>
      </c>
      <c r="B178" s="1">
        <v>1</v>
      </c>
      <c r="C178" s="2">
        <v>8.8541878200000004E-12</v>
      </c>
      <c r="D178" s="1">
        <v>0.5</v>
      </c>
      <c r="E178" s="1">
        <v>3.1821092474458701</v>
      </c>
      <c r="F178" s="1">
        <v>0.130000000000001</v>
      </c>
      <c r="G178" s="1">
        <v>6.9999999999999896E-2</v>
      </c>
      <c r="H178" s="1">
        <v>280</v>
      </c>
      <c r="I178" s="1">
        <v>83537</v>
      </c>
      <c r="J178" s="2">
        <v>5.0000000000000004E-16</v>
      </c>
      <c r="K178" s="2">
        <v>3.05701373562418E-17</v>
      </c>
      <c r="L178" s="2">
        <v>3.8656654350131802E-17</v>
      </c>
      <c r="M178" s="2">
        <v>4.37213452128577E-16</v>
      </c>
      <c r="N178" s="2">
        <v>6.6736578545545903E-28</v>
      </c>
      <c r="O178" s="2">
        <v>2.5537375643283698E-12</v>
      </c>
      <c r="P178" s="1">
        <v>1.4502151292577701</v>
      </c>
    </row>
    <row r="179" spans="1:16">
      <c r="A179">
        <v>0</v>
      </c>
      <c r="B179" s="1">
        <v>1</v>
      </c>
      <c r="C179" s="2">
        <v>8.8541878200000004E-12</v>
      </c>
      <c r="D179" s="1">
        <v>0.5</v>
      </c>
      <c r="E179" s="1">
        <v>3.1044656429013502</v>
      </c>
      <c r="F179" s="1">
        <v>0.14000000000000104</v>
      </c>
      <c r="G179" s="1">
        <v>6.9999999999999896E-2</v>
      </c>
      <c r="H179" s="1">
        <v>280</v>
      </c>
      <c r="I179" s="1">
        <v>86858</v>
      </c>
      <c r="J179" s="2">
        <v>5.0000000000000004E-16</v>
      </c>
      <c r="K179" s="2">
        <v>2.9482524641828998E-17</v>
      </c>
      <c r="L179" s="2">
        <v>3.5181278057187498E-17</v>
      </c>
      <c r="M179" s="2">
        <v>3.3799264342866102E-16</v>
      </c>
      <c r="N179" s="2">
        <v>1.07901749540814E-22</v>
      </c>
      <c r="O179" s="2">
        <v>2.5607931253399601E-12</v>
      </c>
      <c r="P179" s="1">
        <v>1.4905923560465</v>
      </c>
    </row>
    <row r="180" spans="1:16">
      <c r="A180">
        <v>0</v>
      </c>
      <c r="B180" s="1">
        <v>1</v>
      </c>
      <c r="C180" s="2">
        <v>8.8541878200000004E-12</v>
      </c>
      <c r="D180" s="1">
        <v>0.5</v>
      </c>
      <c r="E180" s="1">
        <v>3.0338850139916498</v>
      </c>
      <c r="F180" s="1">
        <v>0.15000000000000091</v>
      </c>
      <c r="G180" s="1">
        <v>4.8999999999999898E-2</v>
      </c>
      <c r="H180" s="1">
        <v>310</v>
      </c>
      <c r="I180" s="1">
        <v>121175</v>
      </c>
      <c r="J180" s="2">
        <v>5.0000000000000004E-16</v>
      </c>
      <c r="K180" s="2">
        <v>2.1225111541420398E-17</v>
      </c>
      <c r="L180" s="2">
        <v>2.7965438373748801E-17</v>
      </c>
      <c r="M180" s="2">
        <v>4.3831438275006601E-16</v>
      </c>
      <c r="N180" s="2">
        <v>0</v>
      </c>
      <c r="O180" s="2">
        <v>2.57195289103162E-12</v>
      </c>
      <c r="P180" s="1">
        <v>1.5319166812078799</v>
      </c>
    </row>
    <row r="181" spans="1:16">
      <c r="A181">
        <v>0</v>
      </c>
      <c r="B181" s="1">
        <v>1</v>
      </c>
      <c r="C181" s="2">
        <v>8.8541878200000004E-12</v>
      </c>
      <c r="D181" s="1">
        <v>0.5</v>
      </c>
      <c r="E181" s="1">
        <v>2.9693145670757599</v>
      </c>
      <c r="F181" s="1">
        <v>0.16000000000000159</v>
      </c>
      <c r="G181" s="1">
        <v>4.8999999999999898E-2</v>
      </c>
      <c r="H181" s="1">
        <v>310</v>
      </c>
      <c r="I181" s="1">
        <v>116357</v>
      </c>
      <c r="J181" s="2">
        <v>5.0000000000000004E-16</v>
      </c>
      <c r="K181" s="2">
        <v>2.2235696444488399E-17</v>
      </c>
      <c r="L181" s="2">
        <v>2.98954912719788E-17</v>
      </c>
      <c r="M181" s="2">
        <v>4.4682625724123803E-16</v>
      </c>
      <c r="N181" s="2">
        <v>9.6439939208768504E-23</v>
      </c>
      <c r="O181" s="2">
        <v>2.5872789311913298E-12</v>
      </c>
      <c r="P181" s="1">
        <v>1.57455666825477</v>
      </c>
    </row>
    <row r="182" spans="1:16">
      <c r="A182">
        <v>0</v>
      </c>
      <c r="B182" s="1">
        <v>1</v>
      </c>
      <c r="C182" s="2">
        <v>8.8541878200000004E-12</v>
      </c>
      <c r="D182" s="1">
        <v>0.5</v>
      </c>
      <c r="E182" s="1">
        <v>2.9099122713047798</v>
      </c>
      <c r="F182" s="1">
        <v>0.17000000000000112</v>
      </c>
      <c r="G182" s="1">
        <v>4.8999999999999898E-2</v>
      </c>
      <c r="H182" s="1">
        <v>310</v>
      </c>
      <c r="I182" s="1">
        <v>111670</v>
      </c>
      <c r="J182" s="2">
        <v>5.0000000000000004E-16</v>
      </c>
      <c r="K182" s="2">
        <v>2.3337029370936201E-17</v>
      </c>
      <c r="L182" s="2">
        <v>3.1904072093162002E-17</v>
      </c>
      <c r="M182" s="2">
        <v>4.59901802722281E-16</v>
      </c>
      <c r="N182" s="2">
        <v>7.8071717156821805E-23</v>
      </c>
      <c r="O182" s="2">
        <v>2.60604606985239E-12</v>
      </c>
      <c r="P182" s="1">
        <v>1.6183537011278699</v>
      </c>
    </row>
    <row r="183" spans="1:16">
      <c r="A183">
        <v>0</v>
      </c>
      <c r="B183" s="1">
        <v>1</v>
      </c>
      <c r="C183" s="2">
        <v>8.8541878200000004E-12</v>
      </c>
      <c r="D183" s="1">
        <v>0.5</v>
      </c>
      <c r="E183" s="1">
        <v>2.8549951099999999</v>
      </c>
      <c r="F183" s="1">
        <v>0.17999999917692355</v>
      </c>
      <c r="G183" s="1">
        <v>3.4299999999999997E-2</v>
      </c>
      <c r="H183" s="1">
        <v>340</v>
      </c>
      <c r="I183" s="1">
        <v>189437</v>
      </c>
      <c r="J183" s="2">
        <v>5.0000000000000004E-16</v>
      </c>
      <c r="K183" s="2">
        <v>1.3900000000000002E-17</v>
      </c>
      <c r="L183" s="2">
        <v>2.0699999999999999E-17</v>
      </c>
      <c r="M183" s="2">
        <v>3.1100000000000002E-16</v>
      </c>
      <c r="N183" s="2">
        <v>4.6000000000000002E-23</v>
      </c>
      <c r="O183" s="2">
        <v>2.6299999999999999E-12</v>
      </c>
      <c r="P183" s="1">
        <v>1.6630799300000001</v>
      </c>
    </row>
    <row r="184" spans="1:16">
      <c r="A184">
        <v>0</v>
      </c>
      <c r="B184" s="1">
        <v>1</v>
      </c>
      <c r="C184" s="2">
        <v>8.8541878200000004E-12</v>
      </c>
      <c r="D184" s="1">
        <v>0.5</v>
      </c>
      <c r="E184" s="1">
        <v>2.8040021101096801</v>
      </c>
      <c r="F184" s="1">
        <v>0.19000000000000047</v>
      </c>
      <c r="G184" s="1">
        <v>3.4299999999999997E-2</v>
      </c>
      <c r="H184" s="1">
        <v>340</v>
      </c>
      <c r="I184" s="1">
        <v>196093</v>
      </c>
      <c r="J184" s="2">
        <v>5.0000000000000004E-16</v>
      </c>
      <c r="K184" s="2">
        <v>1.35252806617892E-17</v>
      </c>
      <c r="L184" s="2">
        <v>1.88124797943595E-17</v>
      </c>
      <c r="M184" s="2">
        <v>3.0080607785188799E-16</v>
      </c>
      <c r="N184" s="2">
        <v>5.0725522924050201E-23</v>
      </c>
      <c r="O184" s="2">
        <v>2.65221286081221E-12</v>
      </c>
      <c r="P184" s="1">
        <v>1.7092330938661999</v>
      </c>
    </row>
    <row r="185" spans="1:16">
      <c r="A185">
        <v>0</v>
      </c>
      <c r="B185" s="1">
        <v>1</v>
      </c>
      <c r="C185" s="2">
        <v>8.8541878200000004E-12</v>
      </c>
      <c r="D185" s="1">
        <v>0.5</v>
      </c>
      <c r="E185" s="1">
        <v>2.75646746760453</v>
      </c>
      <c r="F185" s="1">
        <v>0.20000000000000029</v>
      </c>
      <c r="G185" s="1">
        <v>3.4299999999999997E-2</v>
      </c>
      <c r="H185" s="1">
        <v>340</v>
      </c>
      <c r="I185" s="1">
        <v>189419</v>
      </c>
      <c r="J185" s="2">
        <v>5.0000000000000004E-16</v>
      </c>
      <c r="K185" s="2">
        <v>1.41481178068121E-17</v>
      </c>
      <c r="L185" s="2">
        <v>1.99510535922925E-17</v>
      </c>
      <c r="M185" s="2">
        <v>3.3322913581884102E-16</v>
      </c>
      <c r="N185" s="2">
        <v>4.8491877157758698E-23</v>
      </c>
      <c r="O185" s="2">
        <v>2.6799223268485199E-12</v>
      </c>
      <c r="P185" s="1">
        <v>1.75687388813898</v>
      </c>
    </row>
  </sheetData>
  <mergeCells count="3">
    <mergeCell ref="A1:F1"/>
    <mergeCell ref="G1:N1"/>
    <mergeCell ref="O1:P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D64A-D47E-2140-8342-48CB9FEE3A8F}">
  <dimension ref="A1:W802"/>
  <sheetViews>
    <sheetView topLeftCell="E1" workbookViewId="0">
      <selection activeCell="A2" sqref="A2:W2"/>
    </sheetView>
  </sheetViews>
  <sheetFormatPr baseColWidth="10" defaultRowHeight="16"/>
  <cols>
    <col min="12" max="12" width="12.5" customWidth="1"/>
    <col min="23" max="23" width="20.83203125" customWidth="1"/>
    <col min="24" max="24" width="14.6640625" customWidth="1"/>
  </cols>
  <sheetData>
    <row r="1" spans="1:23" ht="21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 t="s">
        <v>45</v>
      </c>
      <c r="N1" s="6"/>
      <c r="O1" s="6"/>
      <c r="P1" s="6"/>
      <c r="Q1" s="6"/>
      <c r="R1" s="6"/>
      <c r="S1" s="6"/>
      <c r="T1" s="6"/>
      <c r="U1" s="7" t="s">
        <v>46</v>
      </c>
      <c r="V1" s="7"/>
      <c r="W1" s="21" t="s">
        <v>49</v>
      </c>
    </row>
    <row r="2" spans="1:23">
      <c r="A2" s="22" t="s">
        <v>19</v>
      </c>
      <c r="B2" s="22" t="s">
        <v>20</v>
      </c>
      <c r="C2" s="22" t="s">
        <v>21</v>
      </c>
      <c r="D2" s="22" t="s">
        <v>16</v>
      </c>
      <c r="E2" s="22" t="s">
        <v>17</v>
      </c>
      <c r="F2" s="22" t="s">
        <v>18</v>
      </c>
      <c r="G2" s="22" t="s">
        <v>4</v>
      </c>
      <c r="H2" s="22" t="s">
        <v>40</v>
      </c>
      <c r="I2" s="22" t="s">
        <v>15</v>
      </c>
      <c r="J2" s="22" t="s">
        <v>41</v>
      </c>
      <c r="K2" s="22" t="s">
        <v>42</v>
      </c>
      <c r="L2" s="22" t="s">
        <v>29</v>
      </c>
      <c r="M2" s="23" t="s">
        <v>22</v>
      </c>
      <c r="N2" s="23" t="s">
        <v>6</v>
      </c>
      <c r="O2" s="23" t="s">
        <v>7</v>
      </c>
      <c r="P2" s="23" t="s">
        <v>23</v>
      </c>
      <c r="Q2" s="23" t="s">
        <v>24</v>
      </c>
      <c r="R2" s="23" t="s">
        <v>25</v>
      </c>
      <c r="S2" s="23" t="s">
        <v>26</v>
      </c>
      <c r="T2" s="23" t="s">
        <v>27</v>
      </c>
      <c r="U2" s="24" t="s">
        <v>13</v>
      </c>
      <c r="V2" s="24" t="s">
        <v>28</v>
      </c>
      <c r="W2" s="25" t="s">
        <v>43</v>
      </c>
    </row>
    <row r="3" spans="1:23">
      <c r="A3">
        <v>24.4344081163567</v>
      </c>
      <c r="B3">
        <v>24.4344081163567</v>
      </c>
      <c r="C3">
        <v>24.4344081163567</v>
      </c>
      <c r="D3">
        <v>3.2656699275148902</v>
      </c>
      <c r="E3">
        <v>3.2656699275148902</v>
      </c>
      <c r="F3">
        <v>3.2656699275148902</v>
      </c>
      <c r="G3">
        <v>0.01</v>
      </c>
      <c r="H3">
        <v>9.4609986892626608E-3</v>
      </c>
      <c r="I3">
        <v>10</v>
      </c>
      <c r="J3">
        <v>9.26</v>
      </c>
      <c r="K3">
        <v>9.26</v>
      </c>
      <c r="L3">
        <v>0</v>
      </c>
      <c r="M3">
        <v>1.5</v>
      </c>
      <c r="N3">
        <v>10</v>
      </c>
      <c r="O3">
        <v>4011</v>
      </c>
      <c r="P3" s="3">
        <v>5.0000000000000003E-10</v>
      </c>
      <c r="Q3" s="3">
        <v>3.1239885332231298E-14</v>
      </c>
      <c r="R3" s="3">
        <v>2.1916498234222E-14</v>
      </c>
      <c r="S3" s="3">
        <v>2.1849103240325901E-13</v>
      </c>
      <c r="T3" s="3">
        <v>3.73740932237178E-15</v>
      </c>
      <c r="U3" s="3">
        <v>1.2530318006758001E-10</v>
      </c>
      <c r="V3">
        <v>9.2668369587678701</v>
      </c>
      <c r="W3">
        <v>0.5</v>
      </c>
    </row>
    <row r="4" spans="1:23">
      <c r="A4">
        <v>24.4344081163567</v>
      </c>
      <c r="B4">
        <v>24.4344081163567</v>
      </c>
      <c r="C4">
        <v>24.4344081163567</v>
      </c>
      <c r="D4">
        <v>3.2656699275148902</v>
      </c>
      <c r="E4">
        <v>3.2656699275148902</v>
      </c>
      <c r="F4">
        <v>3.2656699275148902</v>
      </c>
      <c r="G4">
        <v>0.01</v>
      </c>
      <c r="H4">
        <v>9.4609986892626608E-3</v>
      </c>
      <c r="I4">
        <v>100</v>
      </c>
      <c r="J4">
        <v>9.26</v>
      </c>
      <c r="K4">
        <v>9.26</v>
      </c>
      <c r="L4">
        <v>0</v>
      </c>
      <c r="M4">
        <v>1.5</v>
      </c>
      <c r="N4">
        <v>10</v>
      </c>
      <c r="O4">
        <v>4011</v>
      </c>
      <c r="P4" s="3">
        <v>5.0000000000000003E-10</v>
      </c>
      <c r="Q4" s="3">
        <v>3.1951117628384502E-14</v>
      </c>
      <c r="R4" s="3">
        <v>2.2490844098004901E-14</v>
      </c>
      <c r="S4" s="3">
        <v>2.16165050355065E-13</v>
      </c>
      <c r="T4" s="3">
        <v>2.4927654198470199E-15</v>
      </c>
      <c r="U4" s="3">
        <v>1.2815593280745001E-10</v>
      </c>
      <c r="V4">
        <v>9.4778132046204906</v>
      </c>
      <c r="W4">
        <v>0.5</v>
      </c>
    </row>
    <row r="5" spans="1:23">
      <c r="A5">
        <v>24.4344081163567</v>
      </c>
      <c r="B5">
        <v>24.4344081163567</v>
      </c>
      <c r="C5">
        <v>24.4344081163567</v>
      </c>
      <c r="D5">
        <v>3.2656699275148902</v>
      </c>
      <c r="E5">
        <v>3.2656699275148902</v>
      </c>
      <c r="F5">
        <v>3.2656699275148902</v>
      </c>
      <c r="G5">
        <v>0.01</v>
      </c>
      <c r="H5">
        <v>9.4609986892626608E-3</v>
      </c>
      <c r="I5">
        <v>500</v>
      </c>
      <c r="J5">
        <v>9.26</v>
      </c>
      <c r="K5">
        <v>9.26</v>
      </c>
      <c r="L5">
        <v>0</v>
      </c>
      <c r="M5">
        <v>1.5</v>
      </c>
      <c r="N5">
        <v>10</v>
      </c>
      <c r="O5">
        <v>4011</v>
      </c>
      <c r="P5" s="3">
        <v>5.0000000000000003E-10</v>
      </c>
      <c r="Q5" s="3">
        <v>3.2142788690467697E-14</v>
      </c>
      <c r="R5" s="3">
        <v>2.2981371781475299E-14</v>
      </c>
      <c r="S5" s="3">
        <v>2.1556486232877101E-13</v>
      </c>
      <c r="T5" s="3">
        <v>6.6041771336547301E-16</v>
      </c>
      <c r="U5" s="3">
        <v>1.2892472543746601E-10</v>
      </c>
      <c r="V5">
        <v>9.5346695106904207</v>
      </c>
      <c r="W5">
        <v>0.5</v>
      </c>
    </row>
    <row r="6" spans="1:23">
      <c r="A6">
        <v>24.4344081163567</v>
      </c>
      <c r="B6">
        <v>24.4344081163567</v>
      </c>
      <c r="C6">
        <v>24.4344081163567</v>
      </c>
      <c r="D6">
        <v>3.2656699275148902</v>
      </c>
      <c r="E6">
        <v>3.2656699275148902</v>
      </c>
      <c r="F6">
        <v>3.2656699275148902</v>
      </c>
      <c r="G6">
        <v>0.01</v>
      </c>
      <c r="H6">
        <v>9.4609986892626608E-3</v>
      </c>
      <c r="I6">
        <v>1000</v>
      </c>
      <c r="J6">
        <v>9.26</v>
      </c>
      <c r="K6">
        <v>9.26</v>
      </c>
      <c r="L6">
        <v>0</v>
      </c>
      <c r="M6">
        <v>1.5</v>
      </c>
      <c r="N6">
        <v>10</v>
      </c>
      <c r="O6">
        <v>4011</v>
      </c>
      <c r="P6" s="3">
        <v>5.0000000000000003E-10</v>
      </c>
      <c r="Q6" s="3">
        <v>3.21713202923706E-14</v>
      </c>
      <c r="R6" s="3">
        <v>2.30725499442303E-14</v>
      </c>
      <c r="S6" s="3">
        <v>2.15476490954279E-13</v>
      </c>
      <c r="T6" s="3">
        <v>3.4301970829738302E-16</v>
      </c>
      <c r="U6" s="3">
        <v>1.2903916569269801E-10</v>
      </c>
      <c r="V6">
        <v>9.5431329765512896</v>
      </c>
      <c r="W6">
        <v>0.5</v>
      </c>
    </row>
    <row r="7" spans="1:23">
      <c r="A7">
        <v>19.393602574062399</v>
      </c>
      <c r="B7">
        <v>19.393602574062399</v>
      </c>
      <c r="C7">
        <v>19.393602574062399</v>
      </c>
      <c r="D7">
        <v>3.2656699275148902</v>
      </c>
      <c r="E7">
        <v>3.2656699275148902</v>
      </c>
      <c r="F7">
        <v>3.2656699275148902</v>
      </c>
      <c r="G7">
        <v>0.02</v>
      </c>
      <c r="H7">
        <v>1.8921997362958399E-2</v>
      </c>
      <c r="I7">
        <v>10</v>
      </c>
      <c r="J7">
        <v>9.26</v>
      </c>
      <c r="K7">
        <v>9.26</v>
      </c>
      <c r="L7">
        <v>0</v>
      </c>
      <c r="M7">
        <v>1.5</v>
      </c>
      <c r="N7">
        <v>10</v>
      </c>
      <c r="O7">
        <v>2093</v>
      </c>
      <c r="P7" s="3">
        <v>5.0000000000000003E-10</v>
      </c>
      <c r="Q7" s="3">
        <v>4.7552144825781403E-14</v>
      </c>
      <c r="R7" s="3">
        <v>3.6337798670588698E-14</v>
      </c>
      <c r="S7" s="3">
        <v>2.3109397088312002E-13</v>
      </c>
      <c r="T7" s="3">
        <v>5.9390846117314E-15</v>
      </c>
      <c r="U7" s="3">
        <v>9.9526639120360501E-11</v>
      </c>
      <c r="V7">
        <v>9.2736798660916406</v>
      </c>
      <c r="W7">
        <v>0.5</v>
      </c>
    </row>
    <row r="8" spans="1:23">
      <c r="A8">
        <v>19.393602574062399</v>
      </c>
      <c r="B8">
        <v>19.393602574062399</v>
      </c>
      <c r="C8">
        <v>19.393602574062399</v>
      </c>
      <c r="D8">
        <v>3.2656699275148902</v>
      </c>
      <c r="E8">
        <v>3.2656699275148902</v>
      </c>
      <c r="F8">
        <v>3.2656699275148902</v>
      </c>
      <c r="G8">
        <v>0.02</v>
      </c>
      <c r="H8">
        <v>1.8921997362958399E-2</v>
      </c>
      <c r="I8">
        <v>100</v>
      </c>
      <c r="J8">
        <v>9.26</v>
      </c>
      <c r="K8">
        <v>9.26</v>
      </c>
      <c r="L8">
        <v>0</v>
      </c>
      <c r="M8">
        <v>1.5</v>
      </c>
      <c r="N8">
        <v>10</v>
      </c>
      <c r="O8">
        <v>2093</v>
      </c>
      <c r="P8" s="3">
        <v>5.0000000000000003E-10</v>
      </c>
      <c r="Q8" s="3">
        <v>4.9750040039022098E-14</v>
      </c>
      <c r="R8" s="3">
        <v>3.9251560633144698E-14</v>
      </c>
      <c r="S8" s="3">
        <v>2.26120918464658E-13</v>
      </c>
      <c r="T8" s="3">
        <v>2.3745609510276301E-15</v>
      </c>
      <c r="U8" s="3">
        <v>1.0412683380167301E-10</v>
      </c>
      <c r="V8">
        <v>9.7023161907303308</v>
      </c>
      <c r="W8">
        <v>0.5</v>
      </c>
    </row>
    <row r="9" spans="1:23">
      <c r="A9">
        <v>19.393602574062399</v>
      </c>
      <c r="B9">
        <v>19.393602574062399</v>
      </c>
      <c r="C9">
        <v>19.393602574062399</v>
      </c>
      <c r="D9">
        <v>3.2656699275148902</v>
      </c>
      <c r="E9">
        <v>3.2656699275148902</v>
      </c>
      <c r="F9">
        <v>3.2656699275148902</v>
      </c>
      <c r="G9">
        <v>0.02</v>
      </c>
      <c r="H9">
        <v>1.8921997362958399E-2</v>
      </c>
      <c r="I9">
        <v>500</v>
      </c>
      <c r="J9">
        <v>9.26</v>
      </c>
      <c r="K9">
        <v>9.26</v>
      </c>
      <c r="L9">
        <v>0</v>
      </c>
      <c r="M9">
        <v>1.5</v>
      </c>
      <c r="N9">
        <v>10</v>
      </c>
      <c r="O9">
        <v>2093</v>
      </c>
      <c r="P9" s="3">
        <v>5.0000000000000003E-10</v>
      </c>
      <c r="Q9" s="3">
        <v>5.0355046330645698E-14</v>
      </c>
      <c r="R9" s="3">
        <v>4.1089693309788603E-14</v>
      </c>
      <c r="S9" s="3">
        <v>2.3574737064447102E-13</v>
      </c>
      <c r="T9" s="3">
        <v>1.14281525710327E-15</v>
      </c>
      <c r="U9" s="3">
        <v>1.05393111970041E-10</v>
      </c>
      <c r="V9">
        <v>9.8203052885101396</v>
      </c>
      <c r="W9">
        <v>0.5</v>
      </c>
    </row>
    <row r="10" spans="1:23">
      <c r="A10">
        <v>19.393602574062399</v>
      </c>
      <c r="B10">
        <v>19.393602574062399</v>
      </c>
      <c r="C10">
        <v>19.393602574062399</v>
      </c>
      <c r="D10">
        <v>3.2656699275148902</v>
      </c>
      <c r="E10">
        <v>3.2656699275148902</v>
      </c>
      <c r="F10">
        <v>3.2656699275148902</v>
      </c>
      <c r="G10">
        <v>0.02</v>
      </c>
      <c r="H10">
        <v>1.8921997362958399E-2</v>
      </c>
      <c r="I10">
        <v>1000</v>
      </c>
      <c r="J10">
        <v>9.26</v>
      </c>
      <c r="K10">
        <v>9.26</v>
      </c>
      <c r="L10">
        <v>0</v>
      </c>
      <c r="M10">
        <v>1.5</v>
      </c>
      <c r="N10">
        <v>10</v>
      </c>
      <c r="O10">
        <v>2093</v>
      </c>
      <c r="P10" s="3">
        <v>5.0000000000000003E-10</v>
      </c>
      <c r="Q10" s="3">
        <v>5.0445640735491598E-14</v>
      </c>
      <c r="R10" s="3">
        <v>4.14183742413846E-14</v>
      </c>
      <c r="S10" s="3">
        <v>2.37213140972902E-13</v>
      </c>
      <c r="T10" s="3">
        <v>5.9688916247900503E-16</v>
      </c>
      <c r="U10" s="3">
        <v>1.05582726059384E-10</v>
      </c>
      <c r="V10">
        <v>9.83797312476187</v>
      </c>
      <c r="W10">
        <v>0.5</v>
      </c>
    </row>
    <row r="11" spans="1:23">
      <c r="A11">
        <v>16.941872349560501</v>
      </c>
      <c r="B11">
        <v>16.941872349560501</v>
      </c>
      <c r="C11">
        <v>16.941872349560501</v>
      </c>
      <c r="D11">
        <v>3.2656699275148902</v>
      </c>
      <c r="E11">
        <v>3.2656699275148902</v>
      </c>
      <c r="F11">
        <v>3.2656699275148902</v>
      </c>
      <c r="G11">
        <v>0.03</v>
      </c>
      <c r="H11">
        <v>2.8382996067788199E-2</v>
      </c>
      <c r="I11">
        <v>10</v>
      </c>
      <c r="J11">
        <v>9.26</v>
      </c>
      <c r="K11">
        <v>9.26</v>
      </c>
      <c r="L11">
        <v>0</v>
      </c>
      <c r="M11">
        <v>1.5</v>
      </c>
      <c r="N11">
        <v>10</v>
      </c>
      <c r="O11">
        <v>1723</v>
      </c>
      <c r="P11" s="3">
        <v>5.0000000000000003E-10</v>
      </c>
      <c r="Q11" s="3">
        <v>5.0498321094818997E-14</v>
      </c>
      <c r="R11" s="3">
        <v>3.2735756840300797E-14</v>
      </c>
      <c r="S11" s="3">
        <v>2.0554650692268299E-13</v>
      </c>
      <c r="T11" s="3">
        <v>7.7771792246929296E-15</v>
      </c>
      <c r="U11" s="3">
        <v>8.7008607246373195E-11</v>
      </c>
      <c r="V11">
        <v>9.2805147252750793</v>
      </c>
      <c r="W11">
        <v>0.5</v>
      </c>
    </row>
    <row r="12" spans="1:23">
      <c r="A12">
        <v>16.941872349560501</v>
      </c>
      <c r="B12">
        <v>16.941872349560501</v>
      </c>
      <c r="C12">
        <v>16.941872349560501</v>
      </c>
      <c r="D12">
        <v>3.2656699275148902</v>
      </c>
      <c r="E12">
        <v>3.2656699275148902</v>
      </c>
      <c r="F12">
        <v>3.2656699275148902</v>
      </c>
      <c r="G12">
        <v>0.03</v>
      </c>
      <c r="H12">
        <v>2.8382996067788199E-2</v>
      </c>
      <c r="I12">
        <v>100</v>
      </c>
      <c r="J12">
        <v>9.26</v>
      </c>
      <c r="K12">
        <v>9.26</v>
      </c>
      <c r="L12">
        <v>0</v>
      </c>
      <c r="M12">
        <v>1.5</v>
      </c>
      <c r="N12">
        <v>10</v>
      </c>
      <c r="O12">
        <v>1723</v>
      </c>
      <c r="P12" s="3">
        <v>5.0000000000000003E-10</v>
      </c>
      <c r="Q12" s="3">
        <v>5.3961662326969802E-14</v>
      </c>
      <c r="R12" s="3">
        <v>3.7419359596374403E-14</v>
      </c>
      <c r="S12" s="3">
        <v>2.4457323569759201E-13</v>
      </c>
      <c r="T12" s="3">
        <v>3.0124731268761302E-15</v>
      </c>
      <c r="U12" s="3">
        <v>9.2975944189369E-11</v>
      </c>
      <c r="V12">
        <v>9.9170030006630299</v>
      </c>
      <c r="W12">
        <v>0.5</v>
      </c>
    </row>
    <row r="13" spans="1:23">
      <c r="A13">
        <v>16.941872349560501</v>
      </c>
      <c r="B13">
        <v>16.941872349560501</v>
      </c>
      <c r="C13">
        <v>16.941872349560501</v>
      </c>
      <c r="D13">
        <v>3.2656699275148902</v>
      </c>
      <c r="E13">
        <v>3.2656699275148902</v>
      </c>
      <c r="F13">
        <v>3.2656699275148902</v>
      </c>
      <c r="G13">
        <v>0.03</v>
      </c>
      <c r="H13">
        <v>2.8382996067788199E-2</v>
      </c>
      <c r="I13">
        <v>500</v>
      </c>
      <c r="J13">
        <v>9.26</v>
      </c>
      <c r="K13">
        <v>9.26</v>
      </c>
      <c r="L13">
        <v>0</v>
      </c>
      <c r="M13">
        <v>1.5</v>
      </c>
      <c r="N13">
        <v>10</v>
      </c>
      <c r="O13">
        <v>1723</v>
      </c>
      <c r="P13" s="3">
        <v>5.0000000000000003E-10</v>
      </c>
      <c r="Q13" s="3">
        <v>5.4900493398180601E-14</v>
      </c>
      <c r="R13" s="3">
        <v>4.0639135852981598E-14</v>
      </c>
      <c r="S13" s="3">
        <v>2.5770585783976601E-13</v>
      </c>
      <c r="T13" s="3">
        <v>1.4475976199399201E-15</v>
      </c>
      <c r="U13" s="3">
        <v>9.4593550125065198E-11</v>
      </c>
      <c r="V13">
        <v>10.0895401344136</v>
      </c>
      <c r="W13">
        <v>0.5</v>
      </c>
    </row>
    <row r="14" spans="1:23">
      <c r="A14">
        <v>16.941872349560501</v>
      </c>
      <c r="B14">
        <v>16.941872349560501</v>
      </c>
      <c r="C14">
        <v>16.941872349560501</v>
      </c>
      <c r="D14">
        <v>3.2656699275148902</v>
      </c>
      <c r="E14">
        <v>3.2656699275148902</v>
      </c>
      <c r="F14">
        <v>3.2656699275148902</v>
      </c>
      <c r="G14">
        <v>0.03</v>
      </c>
      <c r="H14">
        <v>2.8382996067788199E-2</v>
      </c>
      <c r="I14">
        <v>1000</v>
      </c>
      <c r="J14">
        <v>9.26</v>
      </c>
      <c r="K14">
        <v>9.26</v>
      </c>
      <c r="L14">
        <v>0</v>
      </c>
      <c r="M14">
        <v>1.5</v>
      </c>
      <c r="N14">
        <v>10</v>
      </c>
      <c r="O14">
        <v>1723</v>
      </c>
      <c r="P14" s="3">
        <v>5.0000000000000003E-10</v>
      </c>
      <c r="Q14" s="3">
        <v>5.5040419626242902E-14</v>
      </c>
      <c r="R14" s="3">
        <v>4.1212411793375597E-14</v>
      </c>
      <c r="S14" s="3">
        <v>2.5975436015013202E-13</v>
      </c>
      <c r="T14" s="3">
        <v>7.5508564236276799E-16</v>
      </c>
      <c r="U14" s="3">
        <v>9.48346430160165E-11</v>
      </c>
      <c r="V14">
        <v>10.115255591716499</v>
      </c>
      <c r="W14">
        <v>0.5</v>
      </c>
    </row>
    <row r="15" spans="1:23">
      <c r="A15">
        <v>15.3927125637599</v>
      </c>
      <c r="B15">
        <v>15.3927125637599</v>
      </c>
      <c r="C15">
        <v>15.3927125637599</v>
      </c>
      <c r="D15">
        <v>3.2656699275148902</v>
      </c>
      <c r="E15">
        <v>3.2656699275148902</v>
      </c>
      <c r="F15">
        <v>3.2656699275148902</v>
      </c>
      <c r="G15">
        <v>0.04</v>
      </c>
      <c r="H15">
        <v>3.7843994757049901E-2</v>
      </c>
      <c r="I15">
        <v>10</v>
      </c>
      <c r="J15">
        <v>9.26</v>
      </c>
      <c r="K15">
        <v>9.26</v>
      </c>
      <c r="L15">
        <v>0</v>
      </c>
      <c r="M15">
        <v>1.5</v>
      </c>
      <c r="N15">
        <v>10</v>
      </c>
      <c r="O15">
        <v>1561</v>
      </c>
      <c r="P15" s="3">
        <v>5.0000000000000003E-10</v>
      </c>
      <c r="Q15" s="3">
        <v>5.0679675621929803E-14</v>
      </c>
      <c r="R15" s="3">
        <v>3.3146712356351898E-14</v>
      </c>
      <c r="S15" s="3">
        <v>2.1618390252749499E-13</v>
      </c>
      <c r="T15" s="3">
        <v>8.8665597964325094E-15</v>
      </c>
      <c r="U15" s="3">
        <v>7.9110973645832403E-11</v>
      </c>
      <c r="V15">
        <v>9.2873715944792306</v>
      </c>
      <c r="W15">
        <v>0.5</v>
      </c>
    </row>
    <row r="16" spans="1:23">
      <c r="A16">
        <v>15.3927125637599</v>
      </c>
      <c r="B16">
        <v>15.3927125637599</v>
      </c>
      <c r="C16">
        <v>15.3927125637599</v>
      </c>
      <c r="D16">
        <v>3.2656699275148902</v>
      </c>
      <c r="E16">
        <v>3.2656699275148902</v>
      </c>
      <c r="F16">
        <v>3.2656699275148902</v>
      </c>
      <c r="G16">
        <v>0.04</v>
      </c>
      <c r="H16">
        <v>3.7843994757049901E-2</v>
      </c>
      <c r="I16">
        <v>100</v>
      </c>
      <c r="J16">
        <v>9.26</v>
      </c>
      <c r="K16">
        <v>9.26</v>
      </c>
      <c r="L16">
        <v>0</v>
      </c>
      <c r="M16">
        <v>1.5</v>
      </c>
      <c r="N16">
        <v>10</v>
      </c>
      <c r="O16">
        <v>1561</v>
      </c>
      <c r="P16" s="3">
        <v>5.0000000000000003E-10</v>
      </c>
      <c r="Q16" s="3">
        <v>5.54269893848029E-14</v>
      </c>
      <c r="R16" s="3">
        <v>4.0596871451819901E-14</v>
      </c>
      <c r="S16" s="3">
        <v>2.7904921341197799E-13</v>
      </c>
      <c r="T16" s="3">
        <v>2.7671253553442799E-15</v>
      </c>
      <c r="U16" s="3">
        <v>8.6521530429677399E-11</v>
      </c>
      <c r="V16">
        <v>10.15734691398</v>
      </c>
      <c r="W16">
        <v>0.5</v>
      </c>
    </row>
    <row r="17" spans="1:23">
      <c r="A17">
        <v>15.3927125637599</v>
      </c>
      <c r="B17">
        <v>15.3927125637599</v>
      </c>
      <c r="C17">
        <v>15.3927125637599</v>
      </c>
      <c r="D17">
        <v>3.2656699275148902</v>
      </c>
      <c r="E17">
        <v>3.2656699275148902</v>
      </c>
      <c r="F17">
        <v>3.2656699275148902</v>
      </c>
      <c r="G17">
        <v>0.04</v>
      </c>
      <c r="H17">
        <v>3.7843994757049901E-2</v>
      </c>
      <c r="I17">
        <v>500</v>
      </c>
      <c r="J17">
        <v>9.26</v>
      </c>
      <c r="K17">
        <v>9.26</v>
      </c>
      <c r="L17">
        <v>0</v>
      </c>
      <c r="M17">
        <v>1.5</v>
      </c>
      <c r="N17">
        <v>10</v>
      </c>
      <c r="O17">
        <v>1561</v>
      </c>
      <c r="P17" s="3">
        <v>5.0000000000000003E-10</v>
      </c>
      <c r="Q17" s="3">
        <v>5.67574140263791E-14</v>
      </c>
      <c r="R17" s="3">
        <v>4.5800120423923401E-14</v>
      </c>
      <c r="S17" s="3">
        <v>3.43704329690209E-13</v>
      </c>
      <c r="T17" s="3">
        <v>1.8523185733235901E-15</v>
      </c>
      <c r="U17" s="3">
        <v>8.85983232951777E-11</v>
      </c>
      <c r="V17">
        <v>10.4011556572906</v>
      </c>
      <c r="W17">
        <v>0.5</v>
      </c>
    </row>
    <row r="18" spans="1:23">
      <c r="A18">
        <v>15.3927125637599</v>
      </c>
      <c r="B18">
        <v>15.3927125637599</v>
      </c>
      <c r="C18">
        <v>15.3927125637599</v>
      </c>
      <c r="D18">
        <v>3.2656699275148902</v>
      </c>
      <c r="E18">
        <v>3.2656699275148902</v>
      </c>
      <c r="F18">
        <v>3.2656699275148902</v>
      </c>
      <c r="G18">
        <v>0.04</v>
      </c>
      <c r="H18">
        <v>3.7843994757049901E-2</v>
      </c>
      <c r="I18">
        <v>1000</v>
      </c>
      <c r="J18">
        <v>9.26</v>
      </c>
      <c r="K18">
        <v>9.26</v>
      </c>
      <c r="L18">
        <v>0</v>
      </c>
      <c r="M18">
        <v>1.5</v>
      </c>
      <c r="N18">
        <v>10</v>
      </c>
      <c r="O18">
        <v>1561</v>
      </c>
      <c r="P18" s="3">
        <v>5.0000000000000003E-10</v>
      </c>
      <c r="Q18" s="3">
        <v>5.6957536977998202E-14</v>
      </c>
      <c r="R18" s="3">
        <v>4.6730251110739801E-14</v>
      </c>
      <c r="S18" s="3">
        <v>3.5439751313019098E-13</v>
      </c>
      <c r="T18" s="3">
        <v>9.6468704388172502E-16</v>
      </c>
      <c r="U18" s="3">
        <v>8.8910715222655203E-11</v>
      </c>
      <c r="V18">
        <v>10.437829455878701</v>
      </c>
      <c r="W18">
        <v>0.5</v>
      </c>
    </row>
    <row r="19" spans="1:23">
      <c r="A19">
        <v>14.289328550991801</v>
      </c>
      <c r="B19">
        <v>14.289328550991801</v>
      </c>
      <c r="C19">
        <v>14.289328550991801</v>
      </c>
      <c r="D19">
        <v>3.2656699275148902</v>
      </c>
      <c r="E19">
        <v>3.2656699275148902</v>
      </c>
      <c r="F19">
        <v>3.2656699275148902</v>
      </c>
      <c r="G19">
        <v>0.05</v>
      </c>
      <c r="H19">
        <v>4.7304993446312997E-2</v>
      </c>
      <c r="I19">
        <v>10</v>
      </c>
      <c r="J19">
        <v>9.26</v>
      </c>
      <c r="K19">
        <v>9.26</v>
      </c>
      <c r="L19">
        <v>0</v>
      </c>
      <c r="M19">
        <v>1.5</v>
      </c>
      <c r="N19">
        <v>10</v>
      </c>
      <c r="O19">
        <v>1274</v>
      </c>
      <c r="P19" s="3">
        <v>5.0000000000000003E-10</v>
      </c>
      <c r="Q19" s="3">
        <v>5.7687764364777402E-14</v>
      </c>
      <c r="R19" s="3">
        <v>3.0374199182759498E-14</v>
      </c>
      <c r="S19" s="3">
        <v>2.0340929017334599E-13</v>
      </c>
      <c r="T19" s="3">
        <v>1.0947258718879701E-14</v>
      </c>
      <c r="U19" s="3">
        <v>7.3494211800726295E-11</v>
      </c>
      <c r="V19">
        <v>9.2942118413438308</v>
      </c>
      <c r="W19">
        <v>0.5</v>
      </c>
    </row>
    <row r="20" spans="1:23">
      <c r="A20">
        <v>14.289328550991801</v>
      </c>
      <c r="B20">
        <v>14.289328550991801</v>
      </c>
      <c r="C20">
        <v>14.289328550991801</v>
      </c>
      <c r="D20">
        <v>3.2656699275148902</v>
      </c>
      <c r="E20">
        <v>3.2656699275148902</v>
      </c>
      <c r="F20">
        <v>3.2656699275148902</v>
      </c>
      <c r="G20">
        <v>0.05</v>
      </c>
      <c r="H20">
        <v>4.7304993446312997E-2</v>
      </c>
      <c r="I20">
        <v>100</v>
      </c>
      <c r="J20">
        <v>9.26</v>
      </c>
      <c r="K20">
        <v>9.26</v>
      </c>
      <c r="L20">
        <v>0</v>
      </c>
      <c r="M20">
        <v>1.5</v>
      </c>
      <c r="N20">
        <v>10</v>
      </c>
      <c r="O20">
        <v>1274</v>
      </c>
      <c r="P20" s="3">
        <v>5.0000000000000003E-10</v>
      </c>
      <c r="Q20" s="3">
        <v>6.4411404614357603E-14</v>
      </c>
      <c r="R20" s="3">
        <v>3.9664141181024201E-14</v>
      </c>
      <c r="S20" s="3">
        <v>2.6998942519022E-13</v>
      </c>
      <c r="T20" s="3">
        <v>3.91594539467251E-15</v>
      </c>
      <c r="U20" s="3">
        <v>8.2060129478691594E-11</v>
      </c>
      <c r="V20">
        <v>10.377473387578</v>
      </c>
      <c r="W20">
        <v>0.5</v>
      </c>
    </row>
    <row r="21" spans="1:23">
      <c r="A21">
        <v>14.289328550991801</v>
      </c>
      <c r="B21">
        <v>14.289328550991801</v>
      </c>
      <c r="C21">
        <v>14.289328550991801</v>
      </c>
      <c r="D21">
        <v>3.2656699275148902</v>
      </c>
      <c r="E21">
        <v>3.2656699275148902</v>
      </c>
      <c r="F21">
        <v>3.2656699275148902</v>
      </c>
      <c r="G21">
        <v>0.05</v>
      </c>
      <c r="H21">
        <v>4.7304993446312997E-2</v>
      </c>
      <c r="I21">
        <v>500</v>
      </c>
      <c r="J21">
        <v>9.26</v>
      </c>
      <c r="K21">
        <v>9.26</v>
      </c>
      <c r="L21">
        <v>0</v>
      </c>
      <c r="M21">
        <v>1.5</v>
      </c>
      <c r="N21">
        <v>10</v>
      </c>
      <c r="O21">
        <v>1274</v>
      </c>
      <c r="P21" s="3">
        <v>5.0000000000000003E-10</v>
      </c>
      <c r="Q21" s="3">
        <v>6.6282598237782703E-14</v>
      </c>
      <c r="R21" s="3">
        <v>4.6461818492759301E-14</v>
      </c>
      <c r="S21" s="3">
        <v>3.26676567421802E-13</v>
      </c>
      <c r="T21" s="3">
        <v>2.1523909624335401E-15</v>
      </c>
      <c r="U21" s="3">
        <v>8.4444030154935098E-11</v>
      </c>
      <c r="V21">
        <v>10.678945807662</v>
      </c>
      <c r="W21">
        <v>0.5</v>
      </c>
    </row>
    <row r="22" spans="1:23">
      <c r="A22">
        <v>14.289328550991801</v>
      </c>
      <c r="B22">
        <v>14.289328550991801</v>
      </c>
      <c r="C22">
        <v>14.289328550991801</v>
      </c>
      <c r="D22">
        <v>3.2656699275148902</v>
      </c>
      <c r="E22">
        <v>3.2656699275148902</v>
      </c>
      <c r="F22">
        <v>3.2656699275148902</v>
      </c>
      <c r="G22">
        <v>0.05</v>
      </c>
      <c r="H22">
        <v>4.7304993446312997E-2</v>
      </c>
      <c r="I22">
        <v>1000</v>
      </c>
      <c r="J22">
        <v>9.26</v>
      </c>
      <c r="K22">
        <v>9.26</v>
      </c>
      <c r="L22">
        <v>0</v>
      </c>
      <c r="M22">
        <v>1.5</v>
      </c>
      <c r="N22">
        <v>10</v>
      </c>
      <c r="O22">
        <v>1274</v>
      </c>
      <c r="P22" s="3">
        <v>5.0000000000000003E-10</v>
      </c>
      <c r="Q22" s="3">
        <v>6.6563385641479397E-14</v>
      </c>
      <c r="R22" s="3">
        <v>4.7667551898497702E-14</v>
      </c>
      <c r="S22" s="3">
        <v>3.3606298717691498E-13</v>
      </c>
      <c r="T22" s="3">
        <v>1.12473649063453E-15</v>
      </c>
      <c r="U22" s="3">
        <v>8.4801753307244701E-11</v>
      </c>
      <c r="V22">
        <v>10.724184128839401</v>
      </c>
      <c r="W22">
        <v>0.5</v>
      </c>
    </row>
    <row r="23" spans="1:23">
      <c r="A23">
        <v>13.4467729950017</v>
      </c>
      <c r="B23">
        <v>13.4467729950017</v>
      </c>
      <c r="C23">
        <v>13.4467729950017</v>
      </c>
      <c r="D23">
        <v>3.2656699275148902</v>
      </c>
      <c r="E23">
        <v>3.2656699275148902</v>
      </c>
      <c r="F23">
        <v>3.2656699275148902</v>
      </c>
      <c r="G23">
        <v>0.06</v>
      </c>
      <c r="H23">
        <v>5.6765992088876498E-2</v>
      </c>
      <c r="I23">
        <v>10</v>
      </c>
      <c r="J23">
        <v>9.26</v>
      </c>
      <c r="K23">
        <v>9.26</v>
      </c>
      <c r="L23">
        <v>0</v>
      </c>
      <c r="M23">
        <v>1.5</v>
      </c>
      <c r="N23">
        <v>10</v>
      </c>
      <c r="O23">
        <v>1227</v>
      </c>
      <c r="P23" s="3">
        <v>5.0000000000000003E-10</v>
      </c>
      <c r="Q23" s="3">
        <v>5.64072466576546E-14</v>
      </c>
      <c r="R23" s="3">
        <v>3.36307483681259E-14</v>
      </c>
      <c r="S23" s="3">
        <v>2.3027574407876998E-13</v>
      </c>
      <c r="T23" s="3">
        <v>1.19634066803731E-14</v>
      </c>
      <c r="U23" s="3">
        <v>6.9211691648942306E-11</v>
      </c>
      <c r="V23">
        <v>9.3010642279193494</v>
      </c>
      <c r="W23">
        <v>0.5</v>
      </c>
    </row>
    <row r="24" spans="1:23">
      <c r="A24">
        <v>13.4467729950017</v>
      </c>
      <c r="B24">
        <v>13.4467729950017</v>
      </c>
      <c r="C24">
        <v>13.4467729950017</v>
      </c>
      <c r="D24">
        <v>3.2656699275148902</v>
      </c>
      <c r="E24">
        <v>3.2656699275148902</v>
      </c>
      <c r="F24">
        <v>3.2656699275148902</v>
      </c>
      <c r="G24">
        <v>0.06</v>
      </c>
      <c r="H24">
        <v>5.6765992088876498E-2</v>
      </c>
      <c r="I24">
        <v>100</v>
      </c>
      <c r="J24">
        <v>9.26</v>
      </c>
      <c r="K24">
        <v>9.26</v>
      </c>
      <c r="L24">
        <v>0</v>
      </c>
      <c r="M24">
        <v>1.5</v>
      </c>
      <c r="N24">
        <v>10</v>
      </c>
      <c r="O24">
        <v>1227</v>
      </c>
      <c r="P24" s="3">
        <v>5.0000000000000003E-10</v>
      </c>
      <c r="Q24" s="3">
        <v>6.4356366017327097E-14</v>
      </c>
      <c r="R24" s="3">
        <v>4.6716123255982302E-14</v>
      </c>
      <c r="S24" s="3">
        <v>3.5138642441843502E-13</v>
      </c>
      <c r="T24" s="3">
        <v>2.3385302002837901E-15</v>
      </c>
      <c r="U24" s="3">
        <v>7.8965261103260301E-11</v>
      </c>
      <c r="V24">
        <v>10.611804852584701</v>
      </c>
      <c r="W24">
        <v>0.5</v>
      </c>
    </row>
    <row r="25" spans="1:23">
      <c r="A25">
        <v>13.4467729950017</v>
      </c>
      <c r="B25">
        <v>13.4467729950017</v>
      </c>
      <c r="C25">
        <v>13.4467729950017</v>
      </c>
      <c r="D25">
        <v>3.2656699275148902</v>
      </c>
      <c r="E25">
        <v>3.2656699275148902</v>
      </c>
      <c r="F25">
        <v>3.2656699275148902</v>
      </c>
      <c r="G25">
        <v>0.06</v>
      </c>
      <c r="H25">
        <v>5.6765992088876498E-2</v>
      </c>
      <c r="I25">
        <v>500</v>
      </c>
      <c r="J25">
        <v>9.26</v>
      </c>
      <c r="K25">
        <v>9.26</v>
      </c>
      <c r="L25">
        <v>0</v>
      </c>
      <c r="M25">
        <v>1.5</v>
      </c>
      <c r="N25">
        <v>10</v>
      </c>
      <c r="O25">
        <v>1227</v>
      </c>
      <c r="P25" s="3">
        <v>5.0000000000000003E-10</v>
      </c>
      <c r="Q25" s="3">
        <v>6.6590989005168E-14</v>
      </c>
      <c r="R25" s="3">
        <v>5.5121720996591202E-14</v>
      </c>
      <c r="S25" s="3">
        <v>4.1326899508548799E-13</v>
      </c>
      <c r="T25" s="3">
        <v>1.8445417368100302E-15</v>
      </c>
      <c r="U25" s="3">
        <v>8.1707143509341199E-11</v>
      </c>
      <c r="V25">
        <v>10.9802747419455</v>
      </c>
      <c r="W25">
        <v>0.5</v>
      </c>
    </row>
    <row r="26" spans="1:23">
      <c r="A26">
        <v>13.4467729950017</v>
      </c>
      <c r="B26">
        <v>13.4467729950017</v>
      </c>
      <c r="C26">
        <v>13.4467729950017</v>
      </c>
      <c r="D26">
        <v>3.2656699275148902</v>
      </c>
      <c r="E26">
        <v>3.2656699275148902</v>
      </c>
      <c r="F26">
        <v>3.2656699275148902</v>
      </c>
      <c r="G26">
        <v>0.06</v>
      </c>
      <c r="H26">
        <v>5.6765992088876498E-2</v>
      </c>
      <c r="I26">
        <v>1000</v>
      </c>
      <c r="J26">
        <v>9.26</v>
      </c>
      <c r="K26">
        <v>9.26</v>
      </c>
      <c r="L26">
        <v>0</v>
      </c>
      <c r="M26">
        <v>1.5</v>
      </c>
      <c r="N26">
        <v>10</v>
      </c>
      <c r="O26">
        <v>1227</v>
      </c>
      <c r="P26" s="3">
        <v>5.0000000000000003E-10</v>
      </c>
      <c r="Q26" s="3">
        <v>6.6927169886876706E-14</v>
      </c>
      <c r="R26" s="3">
        <v>5.6596979778094602E-14</v>
      </c>
      <c r="S26" s="3">
        <v>4.2376681232148201E-13</v>
      </c>
      <c r="T26" s="3">
        <v>1.2984859681134299E-15</v>
      </c>
      <c r="U26" s="3">
        <v>8.2119637451197595E-11</v>
      </c>
      <c r="V26">
        <v>11.0357080445484</v>
      </c>
      <c r="W26">
        <v>0.5</v>
      </c>
    </row>
    <row r="27" spans="1:23">
      <c r="A27">
        <v>12.773281305887901</v>
      </c>
      <c r="B27">
        <v>12.773281305887901</v>
      </c>
      <c r="C27">
        <v>12.773281305887901</v>
      </c>
      <c r="D27">
        <v>3.2656699275148902</v>
      </c>
      <c r="E27">
        <v>3.2656699275148902</v>
      </c>
      <c r="F27">
        <v>3.2656699275148902</v>
      </c>
      <c r="G27">
        <v>7.0000000000000007E-2</v>
      </c>
      <c r="H27">
        <v>6.6226990824839099E-2</v>
      </c>
      <c r="I27">
        <v>10</v>
      </c>
      <c r="J27">
        <v>9.26</v>
      </c>
      <c r="K27">
        <v>9.26</v>
      </c>
      <c r="L27">
        <v>0</v>
      </c>
      <c r="M27">
        <v>1.5</v>
      </c>
      <c r="N27">
        <v>10</v>
      </c>
      <c r="O27">
        <v>1263</v>
      </c>
      <c r="P27" s="3">
        <v>5.0000000000000003E-10</v>
      </c>
      <c r="Q27" s="3">
        <v>5.2093173113787498E-14</v>
      </c>
      <c r="R27" s="3">
        <v>2.98666892728975E-14</v>
      </c>
      <c r="S27" s="3">
        <v>2.3147490203685998E-13</v>
      </c>
      <c r="T27" s="3">
        <v>7.8441254101262098E-15</v>
      </c>
      <c r="U27" s="3">
        <v>6.5793677642713503E-11</v>
      </c>
      <c r="V27">
        <v>9.3079263522765796</v>
      </c>
      <c r="W27">
        <v>0.5</v>
      </c>
    </row>
    <row r="28" spans="1:23">
      <c r="A28">
        <v>12.773281305887901</v>
      </c>
      <c r="B28">
        <v>12.773281305887901</v>
      </c>
      <c r="C28">
        <v>12.773281305887901</v>
      </c>
      <c r="D28">
        <v>3.2656699275148902</v>
      </c>
      <c r="E28">
        <v>3.2656699275148902</v>
      </c>
      <c r="F28">
        <v>3.2656699275148902</v>
      </c>
      <c r="G28">
        <v>7.0000000000000007E-2</v>
      </c>
      <c r="H28">
        <v>6.6226990824839099E-2</v>
      </c>
      <c r="I28">
        <v>100</v>
      </c>
      <c r="J28">
        <v>9.26</v>
      </c>
      <c r="K28">
        <v>9.26</v>
      </c>
      <c r="L28">
        <v>0</v>
      </c>
      <c r="M28">
        <v>1.5</v>
      </c>
      <c r="N28">
        <v>10</v>
      </c>
      <c r="O28">
        <v>1263</v>
      </c>
      <c r="P28" s="3">
        <v>5.0000000000000003E-10</v>
      </c>
      <c r="Q28" s="3">
        <v>6.0780803624725603E-14</v>
      </c>
      <c r="R28" s="3">
        <v>4.5990147550154997E-14</v>
      </c>
      <c r="S28" s="3">
        <v>4.0529182070450699E-13</v>
      </c>
      <c r="T28" s="3">
        <v>2.5182817006277401E-15</v>
      </c>
      <c r="U28" s="3">
        <v>7.6766154978028397E-11</v>
      </c>
      <c r="V28">
        <v>10.8602185268187</v>
      </c>
      <c r="W28">
        <v>0.5</v>
      </c>
    </row>
    <row r="29" spans="1:23">
      <c r="A29">
        <v>12.773281305887901</v>
      </c>
      <c r="B29">
        <v>12.773281305887901</v>
      </c>
      <c r="C29">
        <v>12.773281305887901</v>
      </c>
      <c r="D29">
        <v>3.2656699275148902</v>
      </c>
      <c r="E29">
        <v>3.2656699275148902</v>
      </c>
      <c r="F29">
        <v>3.2656699275148902</v>
      </c>
      <c r="G29">
        <v>7.0000000000000007E-2</v>
      </c>
      <c r="H29">
        <v>6.6226990824839099E-2</v>
      </c>
      <c r="I29">
        <v>500</v>
      </c>
      <c r="J29">
        <v>9.26</v>
      </c>
      <c r="K29">
        <v>9.26</v>
      </c>
      <c r="L29">
        <v>0</v>
      </c>
      <c r="M29">
        <v>1.5</v>
      </c>
      <c r="N29">
        <v>10</v>
      </c>
      <c r="O29">
        <v>1263</v>
      </c>
      <c r="P29" s="3">
        <v>5.0000000000000003E-10</v>
      </c>
      <c r="Q29" s="3">
        <v>6.3275569949928498E-14</v>
      </c>
      <c r="R29" s="3">
        <v>5.6032483866881997E-14</v>
      </c>
      <c r="S29" s="3">
        <v>4.8472972335661996E-13</v>
      </c>
      <c r="T29" s="3">
        <v>1.49696090793827E-15</v>
      </c>
      <c r="U29" s="3">
        <v>7.9917044846759894E-11</v>
      </c>
      <c r="V29">
        <v>11.305979455422699</v>
      </c>
      <c r="W29">
        <v>0.5</v>
      </c>
    </row>
    <row r="30" spans="1:23">
      <c r="A30">
        <v>12.773281305887901</v>
      </c>
      <c r="B30">
        <v>12.773281305887901</v>
      </c>
      <c r="C30">
        <v>12.773281305887901</v>
      </c>
      <c r="D30">
        <v>3.2656699275148902</v>
      </c>
      <c r="E30">
        <v>3.2656699275148902</v>
      </c>
      <c r="F30">
        <v>3.2656699275148902</v>
      </c>
      <c r="G30">
        <v>7.0000000000000007E-2</v>
      </c>
      <c r="H30">
        <v>6.6226990824839099E-2</v>
      </c>
      <c r="I30">
        <v>1000</v>
      </c>
      <c r="J30">
        <v>9.26</v>
      </c>
      <c r="K30">
        <v>9.26</v>
      </c>
      <c r="L30">
        <v>0</v>
      </c>
      <c r="M30">
        <v>1.5</v>
      </c>
      <c r="N30">
        <v>10</v>
      </c>
      <c r="O30">
        <v>1263</v>
      </c>
      <c r="P30" s="3">
        <v>5.0000000000000003E-10</v>
      </c>
      <c r="Q30" s="3">
        <v>6.3653208855158797E-14</v>
      </c>
      <c r="R30" s="3">
        <v>5.7797160942870697E-14</v>
      </c>
      <c r="S30" s="3">
        <v>4.9826512977437196E-13</v>
      </c>
      <c r="T30" s="3">
        <v>1.3828112918348E-15</v>
      </c>
      <c r="U30" s="3">
        <v>8.0394002784065597E-11</v>
      </c>
      <c r="V30">
        <v>11.373455381873899</v>
      </c>
      <c r="W30">
        <v>0.5</v>
      </c>
    </row>
    <row r="31" spans="1:23">
      <c r="A31">
        <v>12.2172040581783</v>
      </c>
      <c r="B31">
        <v>12.2172040581783</v>
      </c>
      <c r="C31">
        <v>12.2172040581783</v>
      </c>
      <c r="D31">
        <v>3.2656699275148902</v>
      </c>
      <c r="E31">
        <v>3.2656699275148902</v>
      </c>
      <c r="F31">
        <v>3.2656699275148902</v>
      </c>
      <c r="G31">
        <v>0.08</v>
      </c>
      <c r="H31">
        <v>7.5687989514101897E-2</v>
      </c>
      <c r="I31">
        <v>10</v>
      </c>
      <c r="J31">
        <v>9.26</v>
      </c>
      <c r="K31">
        <v>9.26</v>
      </c>
      <c r="L31">
        <v>0</v>
      </c>
      <c r="M31">
        <v>1.5</v>
      </c>
      <c r="N31">
        <v>10</v>
      </c>
      <c r="O31">
        <v>1220</v>
      </c>
      <c r="P31" s="3">
        <v>5.0000000000000003E-10</v>
      </c>
      <c r="Q31" s="3">
        <v>5.1619371636365299E-14</v>
      </c>
      <c r="R31" s="3">
        <v>2.48022908760063E-14</v>
      </c>
      <c r="S31" s="3">
        <v>1.5181690102633801E-13</v>
      </c>
      <c r="T31" s="3">
        <v>1.49925636121143E-14</v>
      </c>
      <c r="U31" s="3">
        <v>6.29756333963658E-11</v>
      </c>
      <c r="V31">
        <v>9.3147664208444105</v>
      </c>
      <c r="W31">
        <v>0.5</v>
      </c>
    </row>
    <row r="32" spans="1:23">
      <c r="A32">
        <v>12.2172040581783</v>
      </c>
      <c r="B32">
        <v>12.2172040581783</v>
      </c>
      <c r="C32">
        <v>12.2172040581783</v>
      </c>
      <c r="D32">
        <v>3.2656699275148902</v>
      </c>
      <c r="E32">
        <v>3.2656699275148902</v>
      </c>
      <c r="F32">
        <v>3.2656699275148902</v>
      </c>
      <c r="G32">
        <v>0.08</v>
      </c>
      <c r="H32">
        <v>7.5687989514101897E-2</v>
      </c>
      <c r="I32">
        <v>100</v>
      </c>
      <c r="J32">
        <v>9.26</v>
      </c>
      <c r="K32">
        <v>9.26</v>
      </c>
      <c r="L32">
        <v>0</v>
      </c>
      <c r="M32">
        <v>1.5</v>
      </c>
      <c r="N32">
        <v>10</v>
      </c>
      <c r="O32">
        <v>1220</v>
      </c>
      <c r="P32" s="3">
        <v>5.0000000000000003E-10</v>
      </c>
      <c r="Q32" s="3">
        <v>6.1387350384450998E-14</v>
      </c>
      <c r="R32" s="3">
        <v>4.2276119331177E-14</v>
      </c>
      <c r="S32" s="3">
        <v>4.7121430046582196E-13</v>
      </c>
      <c r="T32" s="3">
        <v>4.6567414432818599E-15</v>
      </c>
      <c r="U32" s="3">
        <v>7.4892567469030201E-11</v>
      </c>
      <c r="V32">
        <v>11.0774078005796</v>
      </c>
      <c r="W32">
        <v>0.5</v>
      </c>
    </row>
    <row r="33" spans="1:23">
      <c r="A33">
        <v>12.2172040581783</v>
      </c>
      <c r="B33">
        <v>12.2172040581783</v>
      </c>
      <c r="C33">
        <v>12.2172040581783</v>
      </c>
      <c r="D33">
        <v>3.2656699275148902</v>
      </c>
      <c r="E33">
        <v>3.2656699275148902</v>
      </c>
      <c r="F33">
        <v>3.2656699275148902</v>
      </c>
      <c r="G33">
        <v>0.08</v>
      </c>
      <c r="H33">
        <v>7.5687989514101897E-2</v>
      </c>
      <c r="I33">
        <v>500</v>
      </c>
      <c r="J33">
        <v>9.26</v>
      </c>
      <c r="K33">
        <v>9.26</v>
      </c>
      <c r="L33">
        <v>0</v>
      </c>
      <c r="M33">
        <v>1.5</v>
      </c>
      <c r="N33">
        <v>10</v>
      </c>
      <c r="O33">
        <v>1220</v>
      </c>
      <c r="P33" s="3">
        <v>5.0000000000000003E-10</v>
      </c>
      <c r="Q33" s="3">
        <v>6.4160527847388302E-14</v>
      </c>
      <c r="R33" s="3">
        <v>5.3859979069239597E-14</v>
      </c>
      <c r="S33" s="3">
        <v>6.2097693691566505E-13</v>
      </c>
      <c r="T33" s="3">
        <v>3.0847202599053802E-15</v>
      </c>
      <c r="U33" s="3">
        <v>7.8275843973813703E-11</v>
      </c>
      <c r="V33">
        <v>11.577830403411401</v>
      </c>
      <c r="W33">
        <v>0.5</v>
      </c>
    </row>
    <row r="34" spans="1:23">
      <c r="A34">
        <v>12.2172040581783</v>
      </c>
      <c r="B34">
        <v>12.2172040581783</v>
      </c>
      <c r="C34">
        <v>12.2172040581783</v>
      </c>
      <c r="D34">
        <v>3.2656699275148902</v>
      </c>
      <c r="E34">
        <v>3.2656699275148902</v>
      </c>
      <c r="F34">
        <v>3.2656699275148902</v>
      </c>
      <c r="G34">
        <v>0.08</v>
      </c>
      <c r="H34">
        <v>7.5687989514101897E-2</v>
      </c>
      <c r="I34">
        <v>1000</v>
      </c>
      <c r="J34">
        <v>9.26</v>
      </c>
      <c r="K34">
        <v>9.26</v>
      </c>
      <c r="L34">
        <v>0</v>
      </c>
      <c r="M34">
        <v>1.5</v>
      </c>
      <c r="N34">
        <v>10</v>
      </c>
      <c r="O34">
        <v>1220</v>
      </c>
      <c r="P34" s="3">
        <v>5.0000000000000003E-10</v>
      </c>
      <c r="Q34" s="3">
        <v>6.4578723010333798E-14</v>
      </c>
      <c r="R34" s="3">
        <v>5.5877466962196403E-14</v>
      </c>
      <c r="S34" s="3">
        <v>6.4544494524825103E-13</v>
      </c>
      <c r="T34" s="3">
        <v>1.6142924211134099E-15</v>
      </c>
      <c r="U34" s="3">
        <v>7.8786042072607196E-11</v>
      </c>
      <c r="V34">
        <v>11.653294132195301</v>
      </c>
      <c r="W34">
        <v>0.5</v>
      </c>
    </row>
    <row r="35" spans="1:23">
      <c r="A35">
        <v>11.7468382021771</v>
      </c>
      <c r="B35">
        <v>11.7468382021771</v>
      </c>
      <c r="C35">
        <v>11.7468382021771</v>
      </c>
      <c r="D35">
        <v>3.2656699275148902</v>
      </c>
      <c r="E35">
        <v>3.2656699275148902</v>
      </c>
      <c r="F35">
        <v>3.2656699275148902</v>
      </c>
      <c r="G35">
        <v>0.09</v>
      </c>
      <c r="H35">
        <v>8.5148988203364598E-2</v>
      </c>
      <c r="I35">
        <v>10</v>
      </c>
      <c r="J35">
        <v>9.26</v>
      </c>
      <c r="K35">
        <v>9.26</v>
      </c>
      <c r="L35">
        <v>0</v>
      </c>
      <c r="M35">
        <v>1.5</v>
      </c>
      <c r="N35">
        <v>10</v>
      </c>
      <c r="O35">
        <v>806</v>
      </c>
      <c r="P35" s="3">
        <v>5.0000000000000003E-10</v>
      </c>
      <c r="Q35" s="3">
        <v>7.5180997916618398E-14</v>
      </c>
      <c r="R35" s="3">
        <v>4.3326353140189302E-14</v>
      </c>
      <c r="S35" s="3">
        <v>2.5792544435085098E-13</v>
      </c>
      <c r="T35" s="3">
        <v>1.6246570178489299E-14</v>
      </c>
      <c r="U35" s="3">
        <v>6.0595884320794398E-11</v>
      </c>
      <c r="V35">
        <v>9.3216628970415201</v>
      </c>
      <c r="W35">
        <v>0.5</v>
      </c>
    </row>
    <row r="36" spans="1:23">
      <c r="A36">
        <v>11.7468382021771</v>
      </c>
      <c r="B36">
        <v>11.7468382021771</v>
      </c>
      <c r="C36">
        <v>11.7468382021771</v>
      </c>
      <c r="D36">
        <v>3.2656699275148902</v>
      </c>
      <c r="E36">
        <v>3.2656699275148902</v>
      </c>
      <c r="F36">
        <v>3.2656699275148902</v>
      </c>
      <c r="G36">
        <v>0.09</v>
      </c>
      <c r="H36">
        <v>8.5148988203364598E-2</v>
      </c>
      <c r="I36">
        <v>100</v>
      </c>
      <c r="J36">
        <v>9.26</v>
      </c>
      <c r="K36">
        <v>9.26</v>
      </c>
      <c r="L36">
        <v>0</v>
      </c>
      <c r="M36">
        <v>1.5</v>
      </c>
      <c r="N36">
        <v>10</v>
      </c>
      <c r="O36">
        <v>806</v>
      </c>
      <c r="P36" s="3">
        <v>5.0000000000000003E-10</v>
      </c>
      <c r="Q36" s="3">
        <v>9.1653932880905996E-14</v>
      </c>
      <c r="R36" s="3">
        <v>7.15299420465529E-14</v>
      </c>
      <c r="S36" s="3">
        <v>4.2910218327297001E-13</v>
      </c>
      <c r="T36" s="3">
        <v>3.9816531902053E-15</v>
      </c>
      <c r="U36" s="3">
        <v>7.3873069902010298E-11</v>
      </c>
      <c r="V36">
        <v>11.3641357414733</v>
      </c>
      <c r="W36">
        <v>0.5</v>
      </c>
    </row>
    <row r="37" spans="1:23">
      <c r="A37">
        <v>11.7468382021771</v>
      </c>
      <c r="B37">
        <v>11.7468382021771</v>
      </c>
      <c r="C37">
        <v>11.7468382021771</v>
      </c>
      <c r="D37">
        <v>3.2656699275148902</v>
      </c>
      <c r="E37">
        <v>3.2656699275148902</v>
      </c>
      <c r="F37">
        <v>3.2656699275148902</v>
      </c>
      <c r="G37">
        <v>0.09</v>
      </c>
      <c r="H37">
        <v>8.5148988203364598E-2</v>
      </c>
      <c r="I37">
        <v>500</v>
      </c>
      <c r="J37">
        <v>9.26</v>
      </c>
      <c r="K37">
        <v>9.26</v>
      </c>
      <c r="L37">
        <v>0</v>
      </c>
      <c r="M37">
        <v>1.5</v>
      </c>
      <c r="N37">
        <v>10</v>
      </c>
      <c r="O37">
        <v>806</v>
      </c>
      <c r="P37" s="3">
        <v>5.0000000000000003E-10</v>
      </c>
      <c r="Q37" s="3">
        <v>9.65096821618653E-14</v>
      </c>
      <c r="R37" s="3">
        <v>8.9463612859598704E-14</v>
      </c>
      <c r="S37" s="3">
        <v>5.1925225038694596E-13</v>
      </c>
      <c r="T37" s="3">
        <v>1.7304114341601501E-15</v>
      </c>
      <c r="U37" s="3">
        <v>7.7786803822463402E-11</v>
      </c>
      <c r="V37">
        <v>11.9661982195459</v>
      </c>
      <c r="W37">
        <v>0.5</v>
      </c>
    </row>
    <row r="38" spans="1:23">
      <c r="A38">
        <v>11.7468382021771</v>
      </c>
      <c r="B38">
        <v>11.7468382021771</v>
      </c>
      <c r="C38">
        <v>11.7468382021771</v>
      </c>
      <c r="D38">
        <v>3.2656699275148902</v>
      </c>
      <c r="E38">
        <v>3.2656699275148902</v>
      </c>
      <c r="F38">
        <v>3.2656699275148902</v>
      </c>
      <c r="G38">
        <v>0.09</v>
      </c>
      <c r="H38">
        <v>8.5148988203364598E-2</v>
      </c>
      <c r="I38">
        <v>1000</v>
      </c>
      <c r="J38">
        <v>9.26</v>
      </c>
      <c r="K38">
        <v>9.26</v>
      </c>
      <c r="L38">
        <v>0</v>
      </c>
      <c r="M38">
        <v>1.5</v>
      </c>
      <c r="N38">
        <v>10</v>
      </c>
      <c r="O38">
        <v>806</v>
      </c>
      <c r="P38" s="3">
        <v>5.0000000000000003E-10</v>
      </c>
      <c r="Q38" s="3">
        <v>9.7249353771140803E-14</v>
      </c>
      <c r="R38" s="3">
        <v>9.26044636956605E-14</v>
      </c>
      <c r="S38" s="3">
        <v>5.3424522807006695E-13</v>
      </c>
      <c r="T38" s="3">
        <v>1.6765024731857401E-15</v>
      </c>
      <c r="U38" s="3">
        <v>7.8382979139539501E-11</v>
      </c>
      <c r="V38">
        <v>12.0579098167214</v>
      </c>
      <c r="W38">
        <v>0.5</v>
      </c>
    </row>
    <row r="39" spans="1:23">
      <c r="A39">
        <v>11.341447586881801</v>
      </c>
      <c r="B39">
        <v>11.341447586881801</v>
      </c>
      <c r="C39">
        <v>11.341447586881801</v>
      </c>
      <c r="D39">
        <v>3.2656699275148902</v>
      </c>
      <c r="E39">
        <v>3.2656699275148902</v>
      </c>
      <c r="F39">
        <v>3.2656699275148902</v>
      </c>
      <c r="G39">
        <v>0.1</v>
      </c>
      <c r="H39">
        <v>9.4609986892627299E-2</v>
      </c>
      <c r="I39">
        <v>10</v>
      </c>
      <c r="J39">
        <v>9.26</v>
      </c>
      <c r="K39">
        <v>9.26</v>
      </c>
      <c r="L39">
        <v>0</v>
      </c>
      <c r="M39">
        <v>1.5</v>
      </c>
      <c r="N39">
        <v>10</v>
      </c>
      <c r="O39">
        <v>819</v>
      </c>
      <c r="P39" s="3">
        <v>5.0000000000000003E-10</v>
      </c>
      <c r="Q39" s="3">
        <v>7.1486770036656897E-14</v>
      </c>
      <c r="R39" s="3">
        <v>3.6035023871581797E-14</v>
      </c>
      <c r="S39" s="3">
        <v>3.1759289483802899E-13</v>
      </c>
      <c r="T39" s="3">
        <v>1.7420086983854901E-14</v>
      </c>
      <c r="U39" s="3">
        <v>5.8547664660022006E-11</v>
      </c>
      <c r="V39">
        <v>9.3285112370672696</v>
      </c>
      <c r="W39">
        <v>0.5</v>
      </c>
    </row>
    <row r="40" spans="1:23">
      <c r="A40">
        <v>11.341447586881801</v>
      </c>
      <c r="B40">
        <v>11.341447586881801</v>
      </c>
      <c r="C40">
        <v>11.341447586881801</v>
      </c>
      <c r="D40">
        <v>3.2656699275148902</v>
      </c>
      <c r="E40">
        <v>3.2656699275148902</v>
      </c>
      <c r="F40">
        <v>3.2656699275148902</v>
      </c>
      <c r="G40">
        <v>0.1</v>
      </c>
      <c r="H40">
        <v>9.4609986892627299E-2</v>
      </c>
      <c r="I40">
        <v>100</v>
      </c>
      <c r="J40">
        <v>9.26</v>
      </c>
      <c r="K40">
        <v>9.26</v>
      </c>
      <c r="L40">
        <v>0</v>
      </c>
      <c r="M40">
        <v>1.5</v>
      </c>
      <c r="N40">
        <v>10</v>
      </c>
      <c r="O40">
        <v>819</v>
      </c>
      <c r="P40" s="3">
        <v>5.0000000000000003E-10</v>
      </c>
      <c r="Q40" s="3">
        <v>8.8833115756393296E-14</v>
      </c>
      <c r="R40" s="3">
        <v>6.2887962801282295E-14</v>
      </c>
      <c r="S40" s="3">
        <v>4.0013988483214298E-13</v>
      </c>
      <c r="T40" s="3">
        <v>4.5483996727858603E-15</v>
      </c>
      <c r="U40" s="3">
        <v>7.2754321804486099E-11</v>
      </c>
      <c r="V40">
        <v>11.592085054790999</v>
      </c>
      <c r="W40">
        <v>0.5</v>
      </c>
    </row>
    <row r="41" spans="1:23">
      <c r="A41">
        <v>11.341447586881801</v>
      </c>
      <c r="B41">
        <v>11.341447586881801</v>
      </c>
      <c r="C41">
        <v>11.341447586881801</v>
      </c>
      <c r="D41">
        <v>3.2656699275148902</v>
      </c>
      <c r="E41">
        <v>3.2656699275148902</v>
      </c>
      <c r="F41">
        <v>3.2656699275148902</v>
      </c>
      <c r="G41">
        <v>0.1</v>
      </c>
      <c r="H41">
        <v>9.4609986892627299E-2</v>
      </c>
      <c r="I41">
        <v>500</v>
      </c>
      <c r="J41">
        <v>9.26</v>
      </c>
      <c r="K41">
        <v>9.26</v>
      </c>
      <c r="L41">
        <v>0</v>
      </c>
      <c r="M41">
        <v>1.5</v>
      </c>
      <c r="N41">
        <v>10</v>
      </c>
      <c r="O41">
        <v>819</v>
      </c>
      <c r="P41" s="3">
        <v>5.0000000000000003E-10</v>
      </c>
      <c r="Q41" s="3">
        <v>9.39238724678457E-14</v>
      </c>
      <c r="R41" s="3">
        <v>8.1417817413105596E-14</v>
      </c>
      <c r="S41" s="3">
        <v>4.8280272381784196E-13</v>
      </c>
      <c r="T41" s="3">
        <v>3.3625279267484599E-15</v>
      </c>
      <c r="U41" s="3">
        <v>7.6923651551165498E-11</v>
      </c>
      <c r="V41">
        <v>12.2563923268024</v>
      </c>
      <c r="W41">
        <v>0.5</v>
      </c>
    </row>
    <row r="42" spans="1:23">
      <c r="A42">
        <v>11.341447586881801</v>
      </c>
      <c r="B42">
        <v>11.341447586881801</v>
      </c>
      <c r="C42">
        <v>11.341447586881801</v>
      </c>
      <c r="D42">
        <v>3.2656699275148902</v>
      </c>
      <c r="E42">
        <v>3.2656699275148902</v>
      </c>
      <c r="F42">
        <v>3.2656699275148902</v>
      </c>
      <c r="G42">
        <v>0.1</v>
      </c>
      <c r="H42">
        <v>9.4609986892627299E-2</v>
      </c>
      <c r="I42">
        <v>1000</v>
      </c>
      <c r="J42">
        <v>9.26</v>
      </c>
      <c r="K42">
        <v>9.26</v>
      </c>
      <c r="L42">
        <v>0</v>
      </c>
      <c r="M42">
        <v>1.5</v>
      </c>
      <c r="N42">
        <v>10</v>
      </c>
      <c r="O42">
        <v>819</v>
      </c>
      <c r="P42" s="3">
        <v>5.0000000000000003E-10</v>
      </c>
      <c r="Q42" s="3">
        <v>9.4698269071472204E-14</v>
      </c>
      <c r="R42" s="3">
        <v>8.4665689695276904E-14</v>
      </c>
      <c r="S42" s="3">
        <v>4.9941437973058997E-13</v>
      </c>
      <c r="T42" s="3">
        <v>1.9896328386008201E-15</v>
      </c>
      <c r="U42" s="3">
        <v>7.7557882369535695E-11</v>
      </c>
      <c r="V42">
        <v>12.357445534482199</v>
      </c>
      <c r="W42">
        <v>0.5</v>
      </c>
    </row>
    <row r="43" spans="1:23">
      <c r="A43">
        <v>10.9867926515932</v>
      </c>
      <c r="B43">
        <v>10.9867926515932</v>
      </c>
      <c r="C43">
        <v>10.9867926515932</v>
      </c>
      <c r="D43">
        <v>3.2656699275148902</v>
      </c>
      <c r="E43">
        <v>3.2656699275148902</v>
      </c>
      <c r="F43">
        <v>3.2656699275148902</v>
      </c>
      <c r="G43">
        <v>0.11</v>
      </c>
      <c r="H43">
        <v>0.10407098558189</v>
      </c>
      <c r="I43">
        <v>10</v>
      </c>
      <c r="J43">
        <v>9.26</v>
      </c>
      <c r="K43">
        <v>9.26</v>
      </c>
      <c r="L43">
        <v>0</v>
      </c>
      <c r="M43">
        <v>1.5</v>
      </c>
      <c r="N43">
        <v>10</v>
      </c>
      <c r="O43">
        <v>777</v>
      </c>
      <c r="P43" s="3">
        <v>5.0000000000000003E-10</v>
      </c>
      <c r="Q43" s="3">
        <v>7.3048458754380895E-14</v>
      </c>
      <c r="R43" s="3">
        <v>4.1036923504128402E-14</v>
      </c>
      <c r="S43" s="3">
        <v>2.60229939502037E-13</v>
      </c>
      <c r="T43" s="3">
        <v>1.36582391416064E-14</v>
      </c>
      <c r="U43" s="3">
        <v>5.6758652452154E-11</v>
      </c>
      <c r="V43">
        <v>9.3353885832969201</v>
      </c>
      <c r="W43">
        <v>0.5</v>
      </c>
    </row>
    <row r="44" spans="1:23">
      <c r="A44">
        <v>10.9867926515932</v>
      </c>
      <c r="B44">
        <v>10.9867926515932</v>
      </c>
      <c r="C44">
        <v>10.9867926515932</v>
      </c>
      <c r="D44">
        <v>3.2656699275148902</v>
      </c>
      <c r="E44">
        <v>3.2656699275148902</v>
      </c>
      <c r="F44">
        <v>3.2656699275148902</v>
      </c>
      <c r="G44">
        <v>0.11</v>
      </c>
      <c r="H44">
        <v>0.10407098558189</v>
      </c>
      <c r="I44">
        <v>100</v>
      </c>
      <c r="J44">
        <v>9.26</v>
      </c>
      <c r="K44">
        <v>9.26</v>
      </c>
      <c r="L44">
        <v>0</v>
      </c>
      <c r="M44">
        <v>1.5</v>
      </c>
      <c r="N44">
        <v>10</v>
      </c>
      <c r="O44">
        <v>777</v>
      </c>
      <c r="P44" s="3">
        <v>5.0000000000000003E-10</v>
      </c>
      <c r="Q44" s="3">
        <v>9.2809681048929304E-14</v>
      </c>
      <c r="R44" s="3">
        <v>7.43495005900172E-14</v>
      </c>
      <c r="S44" s="3">
        <v>4.8757908154765204E-13</v>
      </c>
      <c r="T44" s="3">
        <v>6.1310462779628203E-15</v>
      </c>
      <c r="U44" s="3">
        <v>7.2113122175018095E-11</v>
      </c>
      <c r="V44">
        <v>11.860817485511101</v>
      </c>
      <c r="W44">
        <v>0.5</v>
      </c>
    </row>
    <row r="45" spans="1:23">
      <c r="A45">
        <v>10.9867926515932</v>
      </c>
      <c r="B45">
        <v>10.9867926515932</v>
      </c>
      <c r="C45">
        <v>10.9867926515932</v>
      </c>
      <c r="D45">
        <v>3.2656699275148902</v>
      </c>
      <c r="E45">
        <v>3.2656699275148902</v>
      </c>
      <c r="F45">
        <v>3.2656699275148902</v>
      </c>
      <c r="G45">
        <v>0.11</v>
      </c>
      <c r="H45">
        <v>0.10407098558189</v>
      </c>
      <c r="I45">
        <v>500</v>
      </c>
      <c r="J45">
        <v>9.26</v>
      </c>
      <c r="K45">
        <v>9.26</v>
      </c>
      <c r="L45">
        <v>0</v>
      </c>
      <c r="M45">
        <v>1.5</v>
      </c>
      <c r="N45">
        <v>10</v>
      </c>
      <c r="O45">
        <v>777</v>
      </c>
      <c r="P45" s="3">
        <v>5.0000000000000003E-10</v>
      </c>
      <c r="Q45" s="3">
        <v>9.8726509349359601E-14</v>
      </c>
      <c r="R45" s="3">
        <v>9.5925726606188602E-14</v>
      </c>
      <c r="S45" s="3">
        <v>6.0051342420834301E-13</v>
      </c>
      <c r="T45" s="3">
        <v>4.2525556221953303E-15</v>
      </c>
      <c r="U45" s="3">
        <v>7.6710497764452504E-11</v>
      </c>
      <c r="V45">
        <v>12.6169715824907</v>
      </c>
      <c r="W45">
        <v>0.5</v>
      </c>
    </row>
    <row r="46" spans="1:23">
      <c r="A46">
        <v>10.9867926515932</v>
      </c>
      <c r="B46">
        <v>10.9867926515932</v>
      </c>
      <c r="C46">
        <v>10.9867926515932</v>
      </c>
      <c r="D46">
        <v>3.2656699275148902</v>
      </c>
      <c r="E46">
        <v>3.2656699275148902</v>
      </c>
      <c r="F46">
        <v>3.2656699275148902</v>
      </c>
      <c r="G46">
        <v>0.11</v>
      </c>
      <c r="H46">
        <v>0.10407098558189</v>
      </c>
      <c r="I46">
        <v>1000</v>
      </c>
      <c r="J46">
        <v>9.26</v>
      </c>
      <c r="K46">
        <v>9.26</v>
      </c>
      <c r="L46">
        <v>0</v>
      </c>
      <c r="M46">
        <v>1.5</v>
      </c>
      <c r="N46">
        <v>10</v>
      </c>
      <c r="O46">
        <v>777</v>
      </c>
      <c r="P46" s="3">
        <v>5.0000000000000003E-10</v>
      </c>
      <c r="Q46" s="3">
        <v>9.9631897994216905E-14</v>
      </c>
      <c r="R46" s="3">
        <v>9.9728358082420402E-14</v>
      </c>
      <c r="S46" s="3">
        <v>6.1987610153097101E-13</v>
      </c>
      <c r="T46" s="3">
        <v>2.23401775842274E-15</v>
      </c>
      <c r="U46" s="3">
        <v>7.7413984741506395E-11</v>
      </c>
      <c r="V46">
        <v>12.7326777173328</v>
      </c>
      <c r="W46">
        <v>0.5</v>
      </c>
    </row>
    <row r="47" spans="1:23">
      <c r="A47">
        <v>10.672710798921599</v>
      </c>
      <c r="B47">
        <v>10.672710798921599</v>
      </c>
      <c r="C47">
        <v>10.672710798921599</v>
      </c>
      <c r="D47">
        <v>3.2656699275148902</v>
      </c>
      <c r="E47">
        <v>3.2656699275148902</v>
      </c>
      <c r="F47">
        <v>3.2656699275148902</v>
      </c>
      <c r="G47">
        <v>0.12</v>
      </c>
      <c r="H47">
        <v>0.11353198427115201</v>
      </c>
      <c r="I47">
        <v>10</v>
      </c>
      <c r="J47">
        <v>9.26</v>
      </c>
      <c r="K47">
        <v>9.26</v>
      </c>
      <c r="L47">
        <v>0</v>
      </c>
      <c r="M47">
        <v>1.5</v>
      </c>
      <c r="N47">
        <v>10</v>
      </c>
      <c r="O47">
        <v>797</v>
      </c>
      <c r="P47" s="3">
        <v>5.0000000000000003E-10</v>
      </c>
      <c r="Q47" s="3">
        <v>6.9230425727802596E-14</v>
      </c>
      <c r="R47" s="3">
        <v>4.6708538512922701E-14</v>
      </c>
      <c r="S47" s="3">
        <v>3.0279292192771402E-13</v>
      </c>
      <c r="T47" s="3">
        <v>1.4299957516893899E-14</v>
      </c>
      <c r="U47" s="3">
        <v>5.5176649305058699E-11</v>
      </c>
      <c r="V47">
        <v>9.3422575247542596</v>
      </c>
      <c r="W47">
        <v>0.5</v>
      </c>
    </row>
    <row r="48" spans="1:23">
      <c r="A48">
        <v>10.672710798921599</v>
      </c>
      <c r="B48">
        <v>10.672710798921599</v>
      </c>
      <c r="C48">
        <v>10.672710798921599</v>
      </c>
      <c r="D48">
        <v>3.2656699275148902</v>
      </c>
      <c r="E48">
        <v>3.2656699275148902</v>
      </c>
      <c r="F48">
        <v>3.2656699275148902</v>
      </c>
      <c r="G48">
        <v>0.12</v>
      </c>
      <c r="H48">
        <v>0.11353198427115201</v>
      </c>
      <c r="I48">
        <v>100</v>
      </c>
      <c r="J48">
        <v>9.26</v>
      </c>
      <c r="K48">
        <v>9.26</v>
      </c>
      <c r="L48">
        <v>0</v>
      </c>
      <c r="M48">
        <v>1.5</v>
      </c>
      <c r="N48">
        <v>10</v>
      </c>
      <c r="O48">
        <v>797</v>
      </c>
      <c r="P48" s="3">
        <v>5.0000000000000003E-10</v>
      </c>
      <c r="Q48" s="3">
        <v>8.9769420896792699E-14</v>
      </c>
      <c r="R48" s="3">
        <v>8.7650822052530097E-14</v>
      </c>
      <c r="S48" s="3">
        <v>7.3793757914412499E-13</v>
      </c>
      <c r="T48" s="3">
        <v>3.9536367264464197E-15</v>
      </c>
      <c r="U48" s="3">
        <v>7.1546228454743803E-11</v>
      </c>
      <c r="V48">
        <v>12.113879685837199</v>
      </c>
      <c r="W48">
        <v>0.5</v>
      </c>
    </row>
    <row r="49" spans="1:23">
      <c r="A49">
        <v>10.672710798921599</v>
      </c>
      <c r="B49">
        <v>10.672710798921599</v>
      </c>
      <c r="C49">
        <v>10.672710798921599</v>
      </c>
      <c r="D49">
        <v>3.2656699275148902</v>
      </c>
      <c r="E49">
        <v>3.2656699275148902</v>
      </c>
      <c r="F49">
        <v>3.2656699275148902</v>
      </c>
      <c r="G49">
        <v>0.12</v>
      </c>
      <c r="H49">
        <v>0.11353198427115201</v>
      </c>
      <c r="I49">
        <v>500</v>
      </c>
      <c r="J49">
        <v>9.26</v>
      </c>
      <c r="K49">
        <v>9.26</v>
      </c>
      <c r="L49">
        <v>0</v>
      </c>
      <c r="M49">
        <v>1.5</v>
      </c>
      <c r="N49">
        <v>10</v>
      </c>
      <c r="O49">
        <v>797</v>
      </c>
      <c r="P49" s="3">
        <v>5.0000000000000003E-10</v>
      </c>
      <c r="Q49" s="3">
        <v>9.5955572925998496E-14</v>
      </c>
      <c r="R49" s="3">
        <v>1.11765065161215E-13</v>
      </c>
      <c r="S49" s="3">
        <v>9.5407017526165392E-13</v>
      </c>
      <c r="T49" s="3">
        <v>2.6013266745555299E-15</v>
      </c>
      <c r="U49" s="3">
        <v>7.6476591622020699E-11</v>
      </c>
      <c r="V49">
        <v>12.948666193887099</v>
      </c>
      <c r="W49">
        <v>0.5</v>
      </c>
    </row>
    <row r="50" spans="1:23">
      <c r="A50">
        <v>10.672710798921599</v>
      </c>
      <c r="B50">
        <v>10.672710798921599</v>
      </c>
      <c r="C50">
        <v>10.672710798921599</v>
      </c>
      <c r="D50">
        <v>3.2656699275148902</v>
      </c>
      <c r="E50">
        <v>3.2656699275148902</v>
      </c>
      <c r="F50">
        <v>3.2656699275148902</v>
      </c>
      <c r="G50">
        <v>0.12</v>
      </c>
      <c r="H50">
        <v>0.11353198427115201</v>
      </c>
      <c r="I50">
        <v>1000</v>
      </c>
      <c r="J50">
        <v>9.26</v>
      </c>
      <c r="K50">
        <v>9.26</v>
      </c>
      <c r="L50">
        <v>0</v>
      </c>
      <c r="M50">
        <v>1.5</v>
      </c>
      <c r="N50">
        <v>10</v>
      </c>
      <c r="O50">
        <v>797</v>
      </c>
      <c r="P50" s="3">
        <v>5.0000000000000003E-10</v>
      </c>
      <c r="Q50" s="3">
        <v>9.6903235695762394E-14</v>
      </c>
      <c r="R50" s="3">
        <v>1.15992657563024E-13</v>
      </c>
      <c r="S50" s="3">
        <v>9.9003170101115494E-13</v>
      </c>
      <c r="T50" s="3">
        <v>2.3960303561529501E-15</v>
      </c>
      <c r="U50" s="3">
        <v>7.7231878849522605E-11</v>
      </c>
      <c r="V50">
        <v>13.0765479676692</v>
      </c>
      <c r="W50">
        <v>0.5</v>
      </c>
    </row>
    <row r="51" spans="1:23">
      <c r="A51">
        <v>10.391718475451</v>
      </c>
      <c r="B51">
        <v>10.391718475451</v>
      </c>
      <c r="C51">
        <v>10.391718475451</v>
      </c>
      <c r="D51">
        <v>3.2656699275148902</v>
      </c>
      <c r="E51">
        <v>3.2656699275148902</v>
      </c>
      <c r="F51">
        <v>3.2656699275148902</v>
      </c>
      <c r="G51">
        <v>0.13</v>
      </c>
      <c r="H51">
        <v>0.122992982960415</v>
      </c>
      <c r="I51">
        <v>10</v>
      </c>
      <c r="J51">
        <v>9.26</v>
      </c>
      <c r="K51">
        <v>9.26</v>
      </c>
      <c r="L51">
        <v>0</v>
      </c>
      <c r="M51">
        <v>1.5</v>
      </c>
      <c r="N51">
        <v>10</v>
      </c>
      <c r="O51">
        <v>750</v>
      </c>
      <c r="P51" s="3">
        <v>5.0000000000000003E-10</v>
      </c>
      <c r="Q51" s="3">
        <v>7.1684801061470406E-14</v>
      </c>
      <c r="R51" s="3">
        <v>4.6820129229953198E-14</v>
      </c>
      <c r="S51" s="3">
        <v>3.3258394230378101E-13</v>
      </c>
      <c r="T51" s="3">
        <v>1.3837085007830399E-14</v>
      </c>
      <c r="U51" s="3">
        <v>5.3763600796102798E-11</v>
      </c>
      <c r="V51">
        <v>9.3491521469231298</v>
      </c>
      <c r="W51">
        <v>0.5</v>
      </c>
    </row>
    <row r="52" spans="1:23">
      <c r="A52">
        <v>10.391718475451</v>
      </c>
      <c r="B52">
        <v>10.391718475451</v>
      </c>
      <c r="C52">
        <v>10.391718475451</v>
      </c>
      <c r="D52">
        <v>3.2656699275148902</v>
      </c>
      <c r="E52">
        <v>3.2656699275148902</v>
      </c>
      <c r="F52">
        <v>3.2656699275148902</v>
      </c>
      <c r="G52">
        <v>0.13</v>
      </c>
      <c r="H52">
        <v>0.122992982960415</v>
      </c>
      <c r="I52">
        <v>100</v>
      </c>
      <c r="J52">
        <v>9.26</v>
      </c>
      <c r="K52">
        <v>9.26</v>
      </c>
      <c r="L52">
        <v>0</v>
      </c>
      <c r="M52">
        <v>1.5</v>
      </c>
      <c r="N52">
        <v>10</v>
      </c>
      <c r="O52">
        <v>750</v>
      </c>
      <c r="P52" s="3">
        <v>5.0000000000000003E-10</v>
      </c>
      <c r="Q52" s="3">
        <v>9.5086970805950994E-14</v>
      </c>
      <c r="R52" s="3">
        <v>9.2042221444202302E-14</v>
      </c>
      <c r="S52" s="3">
        <v>9.5837405577146592E-13</v>
      </c>
      <c r="T52" s="3">
        <v>5.7839189079397798E-15</v>
      </c>
      <c r="U52" s="3">
        <v>7.1315228104463196E-11</v>
      </c>
      <c r="V52">
        <v>12.4012697823149</v>
      </c>
      <c r="W52">
        <v>0.5</v>
      </c>
    </row>
    <row r="53" spans="1:23">
      <c r="A53">
        <v>10.391718475451</v>
      </c>
      <c r="B53">
        <v>10.391718475451</v>
      </c>
      <c r="C53">
        <v>10.391718475451</v>
      </c>
      <c r="D53">
        <v>3.2656699275148902</v>
      </c>
      <c r="E53">
        <v>3.2656699275148902</v>
      </c>
      <c r="F53">
        <v>3.2656699275148902</v>
      </c>
      <c r="G53">
        <v>0.13</v>
      </c>
      <c r="H53">
        <v>0.122992982960415</v>
      </c>
      <c r="I53">
        <v>500</v>
      </c>
      <c r="J53">
        <v>9.26</v>
      </c>
      <c r="K53">
        <v>9.26</v>
      </c>
      <c r="L53">
        <v>0</v>
      </c>
      <c r="M53">
        <v>1.5</v>
      </c>
      <c r="N53">
        <v>10</v>
      </c>
      <c r="O53">
        <v>750</v>
      </c>
      <c r="P53" s="3">
        <v>5.0000000000000003E-10</v>
      </c>
      <c r="Q53" s="3">
        <v>1.02284996931281E-13</v>
      </c>
      <c r="R53" s="3">
        <v>1.20757897319298E-13</v>
      </c>
      <c r="S53" s="3">
        <v>1.2403221313501201E-12</v>
      </c>
      <c r="T53" s="3">
        <v>3.4856115497117301E-15</v>
      </c>
      <c r="U53" s="3">
        <v>7.6713747698461303E-11</v>
      </c>
      <c r="V53">
        <v>13.3400383972343</v>
      </c>
      <c r="W53">
        <v>0.5</v>
      </c>
    </row>
    <row r="54" spans="1:23">
      <c r="A54">
        <v>10.391718475451</v>
      </c>
      <c r="B54">
        <v>10.391718475451</v>
      </c>
      <c r="C54">
        <v>10.391718475451</v>
      </c>
      <c r="D54">
        <v>3.2656699275148902</v>
      </c>
      <c r="E54">
        <v>3.2656699275148902</v>
      </c>
      <c r="F54">
        <v>3.2656699275148902</v>
      </c>
      <c r="G54">
        <v>0.13</v>
      </c>
      <c r="H54">
        <v>0.122992982960415</v>
      </c>
      <c r="I54">
        <v>1000</v>
      </c>
      <c r="J54">
        <v>9.26</v>
      </c>
      <c r="K54">
        <v>9.26</v>
      </c>
      <c r="L54">
        <v>0</v>
      </c>
      <c r="M54">
        <v>1.5</v>
      </c>
      <c r="N54">
        <v>10</v>
      </c>
      <c r="O54">
        <v>750</v>
      </c>
      <c r="P54" s="3">
        <v>5.0000000000000003E-10</v>
      </c>
      <c r="Q54" s="3">
        <v>1.03394247463942E-13</v>
      </c>
      <c r="R54" s="3">
        <v>1.25826657520431E-13</v>
      </c>
      <c r="S54" s="3">
        <v>1.28785798943154E-12</v>
      </c>
      <c r="T54" s="3">
        <v>2.5155968452829098E-15</v>
      </c>
      <c r="U54" s="3">
        <v>7.7545685597956796E-11</v>
      </c>
      <c r="V54">
        <v>13.4847071672572</v>
      </c>
      <c r="W54">
        <v>0.5</v>
      </c>
    </row>
    <row r="55" spans="1:23">
      <c r="A55">
        <v>10.1381600910261</v>
      </c>
      <c r="B55">
        <v>10.1381600910261</v>
      </c>
      <c r="C55">
        <v>10.1381600910261</v>
      </c>
      <c r="D55">
        <v>3.2656699275148902</v>
      </c>
      <c r="E55">
        <v>3.2656699275148902</v>
      </c>
      <c r="F55">
        <v>3.2656699275148902</v>
      </c>
      <c r="G55">
        <v>0.14000000000000001</v>
      </c>
      <c r="H55">
        <v>0.132453981540711</v>
      </c>
      <c r="I55">
        <v>10</v>
      </c>
      <c r="J55">
        <v>9.26</v>
      </c>
      <c r="K55">
        <v>9.26</v>
      </c>
      <c r="L55">
        <v>0</v>
      </c>
      <c r="M55">
        <v>1.5</v>
      </c>
      <c r="N55">
        <v>10</v>
      </c>
      <c r="O55">
        <v>742</v>
      </c>
      <c r="P55" s="3">
        <v>5.0000000000000003E-10</v>
      </c>
      <c r="Q55" s="3">
        <v>7.0741544363354605E-14</v>
      </c>
      <c r="R55" s="3">
        <v>4.4356079181232499E-14</v>
      </c>
      <c r="S55" s="3">
        <v>3.2813311049416402E-13</v>
      </c>
      <c r="T55" s="3">
        <v>1.4085205487854399E-14</v>
      </c>
      <c r="U55" s="3">
        <v>5.2490225917609101E-11</v>
      </c>
      <c r="V55">
        <v>9.3560072469675397</v>
      </c>
      <c r="W55">
        <v>0.5</v>
      </c>
    </row>
    <row r="56" spans="1:23">
      <c r="A56">
        <v>10.1381600910261</v>
      </c>
      <c r="B56">
        <v>10.1381600910261</v>
      </c>
      <c r="C56">
        <v>10.1381600910261</v>
      </c>
      <c r="D56">
        <v>3.2656699275148902</v>
      </c>
      <c r="E56">
        <v>3.2656699275148902</v>
      </c>
      <c r="F56">
        <v>3.2656699275148902</v>
      </c>
      <c r="G56">
        <v>0.14000000000000001</v>
      </c>
      <c r="H56">
        <v>0.132453981540711</v>
      </c>
      <c r="I56">
        <v>100</v>
      </c>
      <c r="J56">
        <v>9.26</v>
      </c>
      <c r="K56">
        <v>9.26</v>
      </c>
      <c r="L56">
        <v>0</v>
      </c>
      <c r="M56">
        <v>1.5</v>
      </c>
      <c r="N56">
        <v>10</v>
      </c>
      <c r="O56">
        <v>742</v>
      </c>
      <c r="P56" s="3">
        <v>5.0000000000000003E-10</v>
      </c>
      <c r="Q56" s="3">
        <v>9.5579090159299095E-14</v>
      </c>
      <c r="R56" s="3">
        <v>9.0966471890369798E-14</v>
      </c>
      <c r="S56" s="3">
        <v>8.1984217345816605E-13</v>
      </c>
      <c r="T56" s="3">
        <v>3.6218796711942704E-15</v>
      </c>
      <c r="U56" s="3">
        <v>7.0919684898199895E-11</v>
      </c>
      <c r="V56">
        <v>12.6409264631802</v>
      </c>
      <c r="W56">
        <v>0.5</v>
      </c>
    </row>
    <row r="57" spans="1:23">
      <c r="A57">
        <v>10.1381600910261</v>
      </c>
      <c r="B57">
        <v>10.1381600910261</v>
      </c>
      <c r="C57">
        <v>10.1381600910261</v>
      </c>
      <c r="D57">
        <v>3.2656699275148902</v>
      </c>
      <c r="E57">
        <v>3.2656699275148902</v>
      </c>
      <c r="F57">
        <v>3.2656699275148902</v>
      </c>
      <c r="G57">
        <v>0.14000000000000001</v>
      </c>
      <c r="H57">
        <v>0.132453981540711</v>
      </c>
      <c r="I57">
        <v>500</v>
      </c>
      <c r="J57">
        <v>9.26</v>
      </c>
      <c r="K57">
        <v>9.26</v>
      </c>
      <c r="L57">
        <v>0</v>
      </c>
      <c r="M57">
        <v>1.5</v>
      </c>
      <c r="N57">
        <v>10</v>
      </c>
      <c r="O57">
        <v>742</v>
      </c>
      <c r="P57" s="3">
        <v>5.0000000000000003E-10</v>
      </c>
      <c r="Q57" s="3">
        <v>1.0321508099091E-13</v>
      </c>
      <c r="R57" s="3">
        <v>1.2029905819198601E-13</v>
      </c>
      <c r="S57" s="3">
        <v>1.05887994961414E-12</v>
      </c>
      <c r="T57" s="3">
        <v>2.42054171082834E-15</v>
      </c>
      <c r="U57" s="3">
        <v>7.6585590095255396E-11</v>
      </c>
      <c r="V57">
        <v>13.6508335298308</v>
      </c>
      <c r="W57">
        <v>0.5</v>
      </c>
    </row>
    <row r="58" spans="1:23">
      <c r="A58">
        <v>10.1381600910261</v>
      </c>
      <c r="B58">
        <v>10.1381600910261</v>
      </c>
      <c r="C58">
        <v>10.1381600910261</v>
      </c>
      <c r="D58">
        <v>3.2656699275148902</v>
      </c>
      <c r="E58">
        <v>3.2656699275148902</v>
      </c>
      <c r="F58">
        <v>3.2656699275148902</v>
      </c>
      <c r="G58">
        <v>0.14000000000000001</v>
      </c>
      <c r="H58">
        <v>0.132453981540711</v>
      </c>
      <c r="I58">
        <v>1000</v>
      </c>
      <c r="J58">
        <v>9.26</v>
      </c>
      <c r="K58">
        <v>9.26</v>
      </c>
      <c r="L58">
        <v>0</v>
      </c>
      <c r="M58">
        <v>1.5</v>
      </c>
      <c r="N58">
        <v>10</v>
      </c>
      <c r="O58">
        <v>742</v>
      </c>
      <c r="P58" s="3">
        <v>5.0000000000000003E-10</v>
      </c>
      <c r="Q58" s="3">
        <v>1.04391654549781E-13</v>
      </c>
      <c r="R58" s="3">
        <v>1.25491482451569E-13</v>
      </c>
      <c r="S58" s="3">
        <v>1.09940554051084E-12</v>
      </c>
      <c r="T58" s="3">
        <v>2.46306585097373E-15</v>
      </c>
      <c r="U58" s="3">
        <v>7.7458607675937798E-11</v>
      </c>
      <c r="V58">
        <v>13.8064426678904</v>
      </c>
      <c r="W58">
        <v>0.5</v>
      </c>
    </row>
    <row r="59" spans="1:23">
      <c r="A59">
        <v>9.9076670537306395</v>
      </c>
      <c r="B59">
        <v>9.9076670537306395</v>
      </c>
      <c r="C59">
        <v>9.9076670537306395</v>
      </c>
      <c r="D59">
        <v>3.2656699275148902</v>
      </c>
      <c r="E59">
        <v>3.2656699275148902</v>
      </c>
      <c r="F59">
        <v>3.2656699275148902</v>
      </c>
      <c r="G59">
        <v>0.15</v>
      </c>
      <c r="H59">
        <v>0.14191498033894001</v>
      </c>
      <c r="I59">
        <v>10</v>
      </c>
      <c r="J59">
        <v>9.26</v>
      </c>
      <c r="K59">
        <v>9.26</v>
      </c>
      <c r="L59">
        <v>0</v>
      </c>
      <c r="M59">
        <v>1.5</v>
      </c>
      <c r="N59">
        <v>10</v>
      </c>
      <c r="O59">
        <v>759</v>
      </c>
      <c r="P59" s="3">
        <v>5.0000000000000003E-10</v>
      </c>
      <c r="Q59" s="3">
        <v>6.7634479449557106E-14</v>
      </c>
      <c r="R59" s="3">
        <v>4.64943687692181E-14</v>
      </c>
      <c r="S59" s="3">
        <v>3.2880711253805701E-13</v>
      </c>
      <c r="T59" s="3">
        <v>9.4819460310092601E-15</v>
      </c>
      <c r="U59" s="3">
        <v>5.1334569902213797E-11</v>
      </c>
      <c r="V59">
        <v>9.3628868803422094</v>
      </c>
      <c r="W59">
        <v>0.5</v>
      </c>
    </row>
    <row r="60" spans="1:23">
      <c r="A60">
        <v>9.9076670537306395</v>
      </c>
      <c r="B60">
        <v>9.9076670537306395</v>
      </c>
      <c r="C60">
        <v>9.9076670537306395</v>
      </c>
      <c r="D60">
        <v>3.2656699275148902</v>
      </c>
      <c r="E60">
        <v>3.2656699275148902</v>
      </c>
      <c r="F60">
        <v>3.2656699275148902</v>
      </c>
      <c r="G60">
        <v>0.15</v>
      </c>
      <c r="H60">
        <v>0.14191498033894001</v>
      </c>
      <c r="I60">
        <v>100</v>
      </c>
      <c r="J60">
        <v>9.26</v>
      </c>
      <c r="K60">
        <v>9.26</v>
      </c>
      <c r="L60">
        <v>0</v>
      </c>
      <c r="M60">
        <v>1.5</v>
      </c>
      <c r="N60">
        <v>10</v>
      </c>
      <c r="O60">
        <v>759</v>
      </c>
      <c r="P60" s="3">
        <v>5.0000000000000003E-10</v>
      </c>
      <c r="Q60" s="3">
        <v>9.3329910194209195E-14</v>
      </c>
      <c r="R60" s="3">
        <v>9.4168637631737398E-14</v>
      </c>
      <c r="S60" s="3">
        <v>9.2763724448212805E-13</v>
      </c>
      <c r="T60" s="3">
        <v>3.3231784825425701E-15</v>
      </c>
      <c r="U60" s="3">
        <v>7.0837401837404697E-11</v>
      </c>
      <c r="V60">
        <v>12.9199987759586</v>
      </c>
      <c r="W60">
        <v>0.5</v>
      </c>
    </row>
    <row r="61" spans="1:23">
      <c r="A61">
        <v>9.9076670537306395</v>
      </c>
      <c r="B61">
        <v>9.9076670537306395</v>
      </c>
      <c r="C61">
        <v>9.9076670537306395</v>
      </c>
      <c r="D61">
        <v>3.2656699275148902</v>
      </c>
      <c r="E61">
        <v>3.2656699275148902</v>
      </c>
      <c r="F61">
        <v>3.2656699275148902</v>
      </c>
      <c r="G61">
        <v>0.15</v>
      </c>
      <c r="H61">
        <v>0.14191498033894001</v>
      </c>
      <c r="I61">
        <v>500</v>
      </c>
      <c r="J61">
        <v>9.26</v>
      </c>
      <c r="K61">
        <v>9.26</v>
      </c>
      <c r="L61">
        <v>0</v>
      </c>
      <c r="M61">
        <v>1.5</v>
      </c>
      <c r="N61">
        <v>10</v>
      </c>
      <c r="O61">
        <v>759</v>
      </c>
      <c r="P61" s="3">
        <v>5.0000000000000003E-10</v>
      </c>
      <c r="Q61" s="3">
        <v>1.0136805068407601E-13</v>
      </c>
      <c r="R61" s="3">
        <v>1.2458583359282901E-13</v>
      </c>
      <c r="S61" s="3">
        <v>1.2261036736845501E-12</v>
      </c>
      <c r="T61" s="3">
        <v>2.03354326806415E-15</v>
      </c>
      <c r="U61" s="3">
        <v>7.6938350469213897E-11</v>
      </c>
      <c r="V61">
        <v>14.0327477872237</v>
      </c>
      <c r="W61">
        <v>0.5</v>
      </c>
    </row>
    <row r="62" spans="1:23">
      <c r="A62">
        <v>9.9076670537306395</v>
      </c>
      <c r="B62">
        <v>9.9076670537306395</v>
      </c>
      <c r="C62">
        <v>9.9076670537306395</v>
      </c>
      <c r="D62">
        <v>3.2656699275148902</v>
      </c>
      <c r="E62">
        <v>3.2656699275148902</v>
      </c>
      <c r="F62">
        <v>3.2656699275148902</v>
      </c>
      <c r="G62">
        <v>0.15</v>
      </c>
      <c r="H62">
        <v>0.14191498033894001</v>
      </c>
      <c r="I62">
        <v>1000</v>
      </c>
      <c r="J62">
        <v>9.26</v>
      </c>
      <c r="K62">
        <v>9.26</v>
      </c>
      <c r="L62">
        <v>0</v>
      </c>
      <c r="M62">
        <v>1.5</v>
      </c>
      <c r="N62">
        <v>10</v>
      </c>
      <c r="O62">
        <v>759</v>
      </c>
      <c r="P62" s="3">
        <v>5.0000000000000003E-10</v>
      </c>
      <c r="Q62" s="3">
        <v>1.02613728087789E-13</v>
      </c>
      <c r="R62" s="3">
        <v>1.3005216381040199E-13</v>
      </c>
      <c r="S62" s="3">
        <v>1.27731496884014E-12</v>
      </c>
      <c r="T62" s="3">
        <v>1.76972873587883E-15</v>
      </c>
      <c r="U62" s="3">
        <v>7.78838196186324E-11</v>
      </c>
      <c r="V62">
        <v>14.2051914389718</v>
      </c>
      <c r="W62">
        <v>0.5</v>
      </c>
    </row>
    <row r="63" spans="1:23">
      <c r="A63">
        <v>9.6968012870312403</v>
      </c>
      <c r="B63">
        <v>9.6968012870312403</v>
      </c>
      <c r="C63">
        <v>9.6968012870312403</v>
      </c>
      <c r="D63">
        <v>3.2656699275148902</v>
      </c>
      <c r="E63">
        <v>3.2656699275148902</v>
      </c>
      <c r="F63">
        <v>3.2656699275148902</v>
      </c>
      <c r="G63">
        <v>0.159999999999999</v>
      </c>
      <c r="H63">
        <v>0.15137597902820299</v>
      </c>
      <c r="I63">
        <v>10</v>
      </c>
      <c r="J63">
        <v>9.26</v>
      </c>
      <c r="K63">
        <v>9.26</v>
      </c>
      <c r="L63">
        <v>0</v>
      </c>
      <c r="M63">
        <v>1.5</v>
      </c>
      <c r="N63">
        <v>10</v>
      </c>
      <c r="O63">
        <v>742</v>
      </c>
      <c r="P63" s="3">
        <v>5.0000000000000003E-10</v>
      </c>
      <c r="Q63" s="3">
        <v>6.7761119544086505E-14</v>
      </c>
      <c r="R63" s="3">
        <v>5.0554506027958997E-14</v>
      </c>
      <c r="S63" s="3">
        <v>3.6449786883997002E-13</v>
      </c>
      <c r="T63" s="3">
        <v>1.07497939200281E-14</v>
      </c>
      <c r="U63" s="3">
        <v>5.0278750701712198E-11</v>
      </c>
      <c r="V63">
        <v>9.3697334140025994</v>
      </c>
      <c r="W63">
        <v>0.5</v>
      </c>
    </row>
    <row r="64" spans="1:23">
      <c r="A64">
        <v>9.6968012870312403</v>
      </c>
      <c r="B64">
        <v>9.6968012870312403</v>
      </c>
      <c r="C64">
        <v>9.6968012870312403</v>
      </c>
      <c r="D64">
        <v>3.2656699275148902</v>
      </c>
      <c r="E64">
        <v>3.2656699275148902</v>
      </c>
      <c r="F64">
        <v>3.2656699275148902</v>
      </c>
      <c r="G64">
        <v>0.159999999999999</v>
      </c>
      <c r="H64">
        <v>0.15137597902820299</v>
      </c>
      <c r="I64">
        <v>100</v>
      </c>
      <c r="J64">
        <v>9.26</v>
      </c>
      <c r="K64">
        <v>9.26</v>
      </c>
      <c r="L64">
        <v>0</v>
      </c>
      <c r="M64">
        <v>1.5</v>
      </c>
      <c r="N64">
        <v>10</v>
      </c>
      <c r="O64">
        <v>742</v>
      </c>
      <c r="P64" s="3">
        <v>5.0000000000000003E-10</v>
      </c>
      <c r="Q64" s="3">
        <v>9.5007443572035105E-14</v>
      </c>
      <c r="R64" s="3">
        <v>9.9599147572819402E-14</v>
      </c>
      <c r="S64" s="3">
        <v>7.9986520672361004E-13</v>
      </c>
      <c r="T64" s="3">
        <v>3.0390676361804198E-15</v>
      </c>
      <c r="U64" s="3">
        <v>7.0495523130449998E-11</v>
      </c>
      <c r="V64">
        <v>13.137244847861201</v>
      </c>
      <c r="W64">
        <v>0.5</v>
      </c>
    </row>
    <row r="65" spans="1:23">
      <c r="A65">
        <v>9.6968012870312403</v>
      </c>
      <c r="B65">
        <v>9.6968012870312403</v>
      </c>
      <c r="C65">
        <v>9.6968012870312403</v>
      </c>
      <c r="D65">
        <v>3.2656699275148902</v>
      </c>
      <c r="E65">
        <v>3.2656699275148902</v>
      </c>
      <c r="F65">
        <v>3.2656699275148902</v>
      </c>
      <c r="G65">
        <v>0.159999999999999</v>
      </c>
      <c r="H65">
        <v>0.15137597902820299</v>
      </c>
      <c r="I65">
        <v>500</v>
      </c>
      <c r="J65">
        <v>9.26</v>
      </c>
      <c r="K65">
        <v>9.26</v>
      </c>
      <c r="L65">
        <v>0</v>
      </c>
      <c r="M65">
        <v>1.5</v>
      </c>
      <c r="N65">
        <v>10</v>
      </c>
      <c r="O65">
        <v>742</v>
      </c>
      <c r="P65" s="3">
        <v>5.0000000000000003E-10</v>
      </c>
      <c r="Q65" s="3">
        <v>1.0341688270558E-13</v>
      </c>
      <c r="R65" s="3">
        <v>1.3049954360828E-13</v>
      </c>
      <c r="S65" s="3">
        <v>9.793519244308991E-13</v>
      </c>
      <c r="T65" s="3">
        <v>1.8986860935778798E-15</v>
      </c>
      <c r="U65" s="3">
        <v>7.6735326967540394E-11</v>
      </c>
      <c r="V65">
        <v>14.300068062305501</v>
      </c>
      <c r="W65">
        <v>0.5</v>
      </c>
    </row>
    <row r="66" spans="1:23">
      <c r="A66">
        <v>9.6968012870312403</v>
      </c>
      <c r="B66">
        <v>9.6968012870312403</v>
      </c>
      <c r="C66">
        <v>9.6968012870312403</v>
      </c>
      <c r="D66">
        <v>3.2656699275148902</v>
      </c>
      <c r="E66">
        <v>3.2656699275148902</v>
      </c>
      <c r="F66">
        <v>3.2656699275148902</v>
      </c>
      <c r="G66">
        <v>0.159999999999999</v>
      </c>
      <c r="H66">
        <v>0.15137597902820299</v>
      </c>
      <c r="I66">
        <v>1000</v>
      </c>
      <c r="J66">
        <v>9.26</v>
      </c>
      <c r="K66">
        <v>9.26</v>
      </c>
      <c r="L66">
        <v>0</v>
      </c>
      <c r="M66">
        <v>1.5</v>
      </c>
      <c r="N66">
        <v>10</v>
      </c>
      <c r="O66">
        <v>742</v>
      </c>
      <c r="P66" s="3">
        <v>5.0000000000000003E-10</v>
      </c>
      <c r="Q66" s="3">
        <v>1.04713761352937E-13</v>
      </c>
      <c r="R66" s="3">
        <v>1.3602267902189099E-13</v>
      </c>
      <c r="S66" s="3">
        <v>1.0090102357948101E-12</v>
      </c>
      <c r="T66" s="3">
        <v>1.6431947662928299E-15</v>
      </c>
      <c r="U66" s="3">
        <v>7.76976109238794E-11</v>
      </c>
      <c r="V66">
        <v>14.47939519382</v>
      </c>
      <c r="W66">
        <v>0.5</v>
      </c>
    </row>
    <row r="67" spans="1:23">
      <c r="A67">
        <v>9.5028129961065897</v>
      </c>
      <c r="B67">
        <v>9.5028129961065897</v>
      </c>
      <c r="C67">
        <v>9.5028129961065897</v>
      </c>
      <c r="D67">
        <v>3.2656699275148902</v>
      </c>
      <c r="E67">
        <v>3.2656699275148902</v>
      </c>
      <c r="F67">
        <v>3.2656699275148902</v>
      </c>
      <c r="G67">
        <v>0.17</v>
      </c>
      <c r="H67">
        <v>0.160836977717465</v>
      </c>
      <c r="I67">
        <v>10</v>
      </c>
      <c r="J67">
        <v>9.26</v>
      </c>
      <c r="K67">
        <v>9.26</v>
      </c>
      <c r="L67">
        <v>0</v>
      </c>
      <c r="M67">
        <v>1.5</v>
      </c>
      <c r="N67">
        <v>10</v>
      </c>
      <c r="O67">
        <v>680</v>
      </c>
      <c r="P67" s="3">
        <v>5.0000000000000003E-10</v>
      </c>
      <c r="Q67" s="3">
        <v>7.2513669789935801E-14</v>
      </c>
      <c r="R67" s="3">
        <v>4.84246232472595E-14</v>
      </c>
      <c r="S67" s="3">
        <v>4.1436532470504499E-13</v>
      </c>
      <c r="T67" s="3">
        <v>1.69352752219414E-14</v>
      </c>
      <c r="U67" s="3">
        <v>4.9309295457156302E-11</v>
      </c>
      <c r="V67">
        <v>9.3766534810471001</v>
      </c>
      <c r="W67">
        <v>0.5</v>
      </c>
    </row>
    <row r="68" spans="1:23">
      <c r="A68">
        <v>9.5028129961065897</v>
      </c>
      <c r="B68">
        <v>9.5028129961065897</v>
      </c>
      <c r="C68">
        <v>9.5028129961065897</v>
      </c>
      <c r="D68">
        <v>3.2656699275148902</v>
      </c>
      <c r="E68">
        <v>3.2656699275148902</v>
      </c>
      <c r="F68">
        <v>3.2656699275148902</v>
      </c>
      <c r="G68">
        <v>0.17</v>
      </c>
      <c r="H68">
        <v>0.160836977717465</v>
      </c>
      <c r="I68">
        <v>100</v>
      </c>
      <c r="J68">
        <v>9.26</v>
      </c>
      <c r="K68">
        <v>9.26</v>
      </c>
      <c r="L68">
        <v>0</v>
      </c>
      <c r="M68">
        <v>1.5</v>
      </c>
      <c r="N68">
        <v>10</v>
      </c>
      <c r="O68">
        <v>680</v>
      </c>
      <c r="P68" s="3">
        <v>5.0000000000000003E-10</v>
      </c>
      <c r="Q68" s="3">
        <v>1.04195777582887E-13</v>
      </c>
      <c r="R68" s="3">
        <v>1.08600528200398E-13</v>
      </c>
      <c r="S68" s="3">
        <v>1.0723007433494899E-12</v>
      </c>
      <c r="T68" s="3">
        <v>4.3961027654239E-15</v>
      </c>
      <c r="U68" s="3">
        <v>7.0853128756363201E-11</v>
      </c>
      <c r="V68">
        <v>13.4734278848839</v>
      </c>
      <c r="W68">
        <v>0.5</v>
      </c>
    </row>
    <row r="69" spans="1:23">
      <c r="A69">
        <v>9.5028129961065897</v>
      </c>
      <c r="B69">
        <v>9.5028129961065897</v>
      </c>
      <c r="C69">
        <v>9.5028129961065897</v>
      </c>
      <c r="D69">
        <v>3.2656699275148902</v>
      </c>
      <c r="E69">
        <v>3.2656699275148902</v>
      </c>
      <c r="F69">
        <v>3.2656699275148902</v>
      </c>
      <c r="G69">
        <v>0.17</v>
      </c>
      <c r="H69">
        <v>0.160836977717465</v>
      </c>
      <c r="I69">
        <v>500</v>
      </c>
      <c r="J69">
        <v>9.26</v>
      </c>
      <c r="K69">
        <v>9.26</v>
      </c>
      <c r="L69">
        <v>0</v>
      </c>
      <c r="M69">
        <v>1.5</v>
      </c>
      <c r="N69">
        <v>10</v>
      </c>
      <c r="O69">
        <v>680</v>
      </c>
      <c r="P69" s="3">
        <v>5.0000000000000003E-10</v>
      </c>
      <c r="Q69" s="3">
        <v>1.14322514146989E-13</v>
      </c>
      <c r="R69" s="3">
        <v>1.47898534706622E-13</v>
      </c>
      <c r="S69" s="3">
        <v>1.4199730162535E-12</v>
      </c>
      <c r="T69" s="3">
        <v>1.8994055212073199E-15</v>
      </c>
      <c r="U69" s="3">
        <v>7.7739309619953002E-11</v>
      </c>
      <c r="V69">
        <v>14.7829037386162</v>
      </c>
      <c r="W69">
        <v>0.5</v>
      </c>
    </row>
    <row r="70" spans="1:23">
      <c r="A70">
        <v>9.5028129961065897</v>
      </c>
      <c r="B70">
        <v>9.5028129961065897</v>
      </c>
      <c r="C70">
        <v>9.5028129961065897</v>
      </c>
      <c r="D70">
        <v>3.2656699275148902</v>
      </c>
      <c r="E70">
        <v>3.2656699275148902</v>
      </c>
      <c r="F70">
        <v>3.2656699275148902</v>
      </c>
      <c r="G70">
        <v>0.17</v>
      </c>
      <c r="H70">
        <v>0.160836977717465</v>
      </c>
      <c r="I70">
        <v>1000</v>
      </c>
      <c r="J70">
        <v>9.26</v>
      </c>
      <c r="K70">
        <v>9.26</v>
      </c>
      <c r="L70">
        <v>0</v>
      </c>
      <c r="M70">
        <v>1.5</v>
      </c>
      <c r="N70">
        <v>10</v>
      </c>
      <c r="O70">
        <v>680</v>
      </c>
      <c r="P70" s="3">
        <v>5.0000000000000003E-10</v>
      </c>
      <c r="Q70" s="3">
        <v>1.1590200479287701E-13</v>
      </c>
      <c r="R70" s="3">
        <v>1.5500331322022101E-13</v>
      </c>
      <c r="S70" s="3">
        <v>1.48112428997241E-12</v>
      </c>
      <c r="T70" s="3">
        <v>1.88754452092659E-15</v>
      </c>
      <c r="U70" s="3">
        <v>7.8813363259156894E-11</v>
      </c>
      <c r="V70">
        <v>14.987145731966599</v>
      </c>
      <c r="W70">
        <v>0.5</v>
      </c>
    </row>
    <row r="71" spans="1:23">
      <c r="A71">
        <v>9.3234716597180807</v>
      </c>
      <c r="B71">
        <v>9.3234716597180807</v>
      </c>
      <c r="C71">
        <v>9.3234716597180807</v>
      </c>
      <c r="D71">
        <v>3.2656699275148902</v>
      </c>
      <c r="E71">
        <v>3.2656699275148902</v>
      </c>
      <c r="F71">
        <v>3.2656699275148902</v>
      </c>
      <c r="G71">
        <v>0.18</v>
      </c>
      <c r="H71">
        <v>0.170297976406726</v>
      </c>
      <c r="I71">
        <v>10</v>
      </c>
      <c r="J71">
        <v>9.26</v>
      </c>
      <c r="K71">
        <v>9.26</v>
      </c>
      <c r="L71">
        <v>0</v>
      </c>
      <c r="M71">
        <v>1.5</v>
      </c>
      <c r="N71">
        <v>10</v>
      </c>
      <c r="O71">
        <v>697</v>
      </c>
      <c r="P71" s="3">
        <v>5.0000000000000003E-10</v>
      </c>
      <c r="Q71" s="3">
        <v>6.9461042733294203E-14</v>
      </c>
      <c r="R71" s="3">
        <v>4.2867939367180398E-14</v>
      </c>
      <c r="S71" s="3">
        <v>3.1661902490943898E-13</v>
      </c>
      <c r="T71" s="3">
        <v>9.7403218968872402E-15</v>
      </c>
      <c r="U71" s="3">
        <v>4.8414346785105999E-11</v>
      </c>
      <c r="V71">
        <v>9.3835608367760805</v>
      </c>
      <c r="W71">
        <v>0.5</v>
      </c>
    </row>
    <row r="72" spans="1:23">
      <c r="A72">
        <v>9.3234716597180807</v>
      </c>
      <c r="B72">
        <v>9.3234716597180807</v>
      </c>
      <c r="C72">
        <v>9.3234716597180807</v>
      </c>
      <c r="D72">
        <v>3.2656699275148902</v>
      </c>
      <c r="E72">
        <v>3.2656699275148902</v>
      </c>
      <c r="F72">
        <v>3.2656699275148902</v>
      </c>
      <c r="G72">
        <v>0.18</v>
      </c>
      <c r="H72">
        <v>0.170297976406726</v>
      </c>
      <c r="I72">
        <v>100</v>
      </c>
      <c r="J72">
        <v>9.26</v>
      </c>
      <c r="K72">
        <v>9.26</v>
      </c>
      <c r="L72">
        <v>0</v>
      </c>
      <c r="M72">
        <v>1.5</v>
      </c>
      <c r="N72">
        <v>10</v>
      </c>
      <c r="O72">
        <v>697</v>
      </c>
      <c r="P72" s="3">
        <v>5.0000000000000003E-10</v>
      </c>
      <c r="Q72" s="3">
        <v>1.0206692928393699E-13</v>
      </c>
      <c r="R72" s="3">
        <v>1.06838320334217E-13</v>
      </c>
      <c r="S72" s="3">
        <v>7.9736619762286396E-13</v>
      </c>
      <c r="T72" s="3">
        <v>3.1399546838504802E-15</v>
      </c>
      <c r="U72" s="3">
        <v>7.1140649710904395E-11</v>
      </c>
      <c r="V72">
        <v>13.7883222403697</v>
      </c>
      <c r="W72">
        <v>0.5</v>
      </c>
    </row>
    <row r="73" spans="1:23">
      <c r="A73">
        <v>9.3234716597180807</v>
      </c>
      <c r="B73">
        <v>9.3234716597180807</v>
      </c>
      <c r="C73">
        <v>9.3234716597180807</v>
      </c>
      <c r="D73">
        <v>3.2656699275148902</v>
      </c>
      <c r="E73">
        <v>3.2656699275148902</v>
      </c>
      <c r="F73">
        <v>3.2656699275148902</v>
      </c>
      <c r="G73">
        <v>0.18</v>
      </c>
      <c r="H73">
        <v>0.170297976406726</v>
      </c>
      <c r="I73">
        <v>500</v>
      </c>
      <c r="J73">
        <v>9.26</v>
      </c>
      <c r="K73">
        <v>9.26</v>
      </c>
      <c r="L73">
        <v>0</v>
      </c>
      <c r="M73">
        <v>1.5</v>
      </c>
      <c r="N73">
        <v>10</v>
      </c>
      <c r="O73">
        <v>697</v>
      </c>
      <c r="P73" s="3">
        <v>5.0000000000000003E-10</v>
      </c>
      <c r="Q73" s="3">
        <v>1.12709726437698E-13</v>
      </c>
      <c r="R73" s="3">
        <v>1.48778081857229E-13</v>
      </c>
      <c r="S73" s="3">
        <v>1.08376761973688E-12</v>
      </c>
      <c r="T73" s="3">
        <v>1.9611823090021202E-15</v>
      </c>
      <c r="U73" s="3">
        <v>7.8558679327075904E-11</v>
      </c>
      <c r="V73">
        <v>15.2260682147461</v>
      </c>
      <c r="W73">
        <v>0.5</v>
      </c>
    </row>
    <row r="74" spans="1:23">
      <c r="A74">
        <v>9.3234716597180807</v>
      </c>
      <c r="B74">
        <v>9.3234716597180807</v>
      </c>
      <c r="C74">
        <v>9.3234716597180807</v>
      </c>
      <c r="D74">
        <v>3.2656699275148902</v>
      </c>
      <c r="E74">
        <v>3.2656699275148902</v>
      </c>
      <c r="F74">
        <v>3.2656699275148902</v>
      </c>
      <c r="G74">
        <v>0.18</v>
      </c>
      <c r="H74">
        <v>0.170297976406726</v>
      </c>
      <c r="I74">
        <v>1000</v>
      </c>
      <c r="J74">
        <v>9.26</v>
      </c>
      <c r="K74">
        <v>9.26</v>
      </c>
      <c r="L74">
        <v>0</v>
      </c>
      <c r="M74">
        <v>1.5</v>
      </c>
      <c r="N74">
        <v>10</v>
      </c>
      <c r="O74">
        <v>697</v>
      </c>
      <c r="P74" s="3">
        <v>5.0000000000000003E-10</v>
      </c>
      <c r="Q74" s="3">
        <v>1.1437999982317799E-13</v>
      </c>
      <c r="R74" s="3">
        <v>1.56387987052548E-13</v>
      </c>
      <c r="S74" s="3">
        <v>1.13356278806722E-12</v>
      </c>
      <c r="T74" s="3">
        <v>1.7348795032151499E-15</v>
      </c>
      <c r="U74" s="3">
        <v>7.9722859876755601E-11</v>
      </c>
      <c r="V74">
        <v>15.4517070953325</v>
      </c>
      <c r="W74">
        <v>0.5</v>
      </c>
    </row>
    <row r="75" spans="1:23">
      <c r="A75">
        <v>9.1569453676734902</v>
      </c>
      <c r="B75">
        <v>9.1569453676734902</v>
      </c>
      <c r="C75">
        <v>9.1569453676734902</v>
      </c>
      <c r="D75">
        <v>3.2656699275148902</v>
      </c>
      <c r="E75">
        <v>3.2656699275148902</v>
      </c>
      <c r="F75">
        <v>3.2656699275148902</v>
      </c>
      <c r="G75">
        <v>0.19</v>
      </c>
      <c r="H75">
        <v>0.17975897509599201</v>
      </c>
      <c r="I75">
        <v>10</v>
      </c>
      <c r="J75">
        <v>9.26</v>
      </c>
      <c r="K75">
        <v>9.26</v>
      </c>
      <c r="L75">
        <v>0</v>
      </c>
      <c r="M75">
        <v>1.5</v>
      </c>
      <c r="N75">
        <v>10</v>
      </c>
      <c r="O75">
        <v>669</v>
      </c>
      <c r="P75" s="3">
        <v>5.0000000000000003E-10</v>
      </c>
      <c r="Q75" s="3">
        <v>7.1127918695200704E-14</v>
      </c>
      <c r="R75" s="3">
        <v>4.2191835459808202E-14</v>
      </c>
      <c r="S75" s="3">
        <v>2.7058060058297602E-13</v>
      </c>
      <c r="T75" s="3">
        <v>1.0888322520019299E-14</v>
      </c>
      <c r="U75" s="3">
        <v>4.7584577607089201E-11</v>
      </c>
      <c r="V75">
        <v>9.3904595849328008</v>
      </c>
      <c r="W75">
        <v>0.5</v>
      </c>
    </row>
    <row r="76" spans="1:23">
      <c r="A76">
        <v>9.1569453676734902</v>
      </c>
      <c r="B76">
        <v>9.1569453676734902</v>
      </c>
      <c r="C76">
        <v>9.1569453676734902</v>
      </c>
      <c r="D76">
        <v>3.2656699275148902</v>
      </c>
      <c r="E76">
        <v>3.2656699275148902</v>
      </c>
      <c r="F76">
        <v>3.2656699275148902</v>
      </c>
      <c r="G76">
        <v>0.19</v>
      </c>
      <c r="H76">
        <v>0.17975897509599201</v>
      </c>
      <c r="I76">
        <v>100</v>
      </c>
      <c r="J76">
        <v>9.26</v>
      </c>
      <c r="K76">
        <v>9.26</v>
      </c>
      <c r="L76">
        <v>0</v>
      </c>
      <c r="M76">
        <v>1.5</v>
      </c>
      <c r="N76">
        <v>10</v>
      </c>
      <c r="O76">
        <v>669</v>
      </c>
      <c r="P76" s="3">
        <v>5.0000000000000003E-10</v>
      </c>
      <c r="Q76" s="3">
        <v>1.0663189074823499E-13</v>
      </c>
      <c r="R76" s="3">
        <v>1.06085647151336E-13</v>
      </c>
      <c r="S76" s="3">
        <v>7.9373498826194799E-13</v>
      </c>
      <c r="T76" s="3">
        <v>4.0652782759700102E-15</v>
      </c>
      <c r="U76" s="3">
        <v>7.1336734910569502E-11</v>
      </c>
      <c r="V76">
        <v>14.077769726781501</v>
      </c>
      <c r="W76">
        <v>0.5</v>
      </c>
    </row>
    <row r="77" spans="1:23">
      <c r="A77">
        <v>9.1569453676734902</v>
      </c>
      <c r="B77">
        <v>9.1569453676734902</v>
      </c>
      <c r="C77">
        <v>9.1569453676734902</v>
      </c>
      <c r="D77">
        <v>3.2656699275148902</v>
      </c>
      <c r="E77">
        <v>3.2656699275148902</v>
      </c>
      <c r="F77">
        <v>3.2656699275148902</v>
      </c>
      <c r="G77">
        <v>0.19</v>
      </c>
      <c r="H77">
        <v>0.17975897509599201</v>
      </c>
      <c r="I77">
        <v>500</v>
      </c>
      <c r="J77">
        <v>9.26</v>
      </c>
      <c r="K77">
        <v>9.26</v>
      </c>
      <c r="L77">
        <v>0</v>
      </c>
      <c r="M77">
        <v>1.5</v>
      </c>
      <c r="N77">
        <v>10</v>
      </c>
      <c r="O77">
        <v>669</v>
      </c>
      <c r="P77" s="3">
        <v>5.0000000000000003E-10</v>
      </c>
      <c r="Q77" s="3">
        <v>1.1830347813260101E-13</v>
      </c>
      <c r="R77" s="3">
        <v>1.5090049234147699E-13</v>
      </c>
      <c r="S77" s="3">
        <v>1.0795050026989599E-12</v>
      </c>
      <c r="T77" s="3">
        <v>2.33795766408923E-15</v>
      </c>
      <c r="U77" s="3">
        <v>7.9145026870710595E-11</v>
      </c>
      <c r="V77">
        <v>15.618677595807901</v>
      </c>
      <c r="W77">
        <v>0.5</v>
      </c>
    </row>
    <row r="78" spans="1:23">
      <c r="A78">
        <v>9.1569453676734902</v>
      </c>
      <c r="B78">
        <v>9.1569453676734902</v>
      </c>
      <c r="C78">
        <v>9.1569453676734902</v>
      </c>
      <c r="D78">
        <v>3.2656699275148902</v>
      </c>
      <c r="E78">
        <v>3.2656699275148902</v>
      </c>
      <c r="F78">
        <v>3.2656699275148902</v>
      </c>
      <c r="G78">
        <v>0.19</v>
      </c>
      <c r="H78">
        <v>0.17975897509599201</v>
      </c>
      <c r="I78">
        <v>1000</v>
      </c>
      <c r="J78">
        <v>9.26</v>
      </c>
      <c r="K78">
        <v>9.26</v>
      </c>
      <c r="L78">
        <v>0</v>
      </c>
      <c r="M78">
        <v>1.5</v>
      </c>
      <c r="N78">
        <v>10</v>
      </c>
      <c r="O78">
        <v>669</v>
      </c>
      <c r="P78" s="3">
        <v>5.0000000000000003E-10</v>
      </c>
      <c r="Q78" s="3">
        <v>1.20137437721185E-13</v>
      </c>
      <c r="R78" s="3">
        <v>1.5905503478063E-13</v>
      </c>
      <c r="S78" s="3">
        <v>1.1289949404798499E-12</v>
      </c>
      <c r="T78" s="3">
        <v>2.1314017768659499E-15</v>
      </c>
      <c r="U78" s="3">
        <v>8.0371945835473196E-11</v>
      </c>
      <c r="V78">
        <v>15.8608008536357</v>
      </c>
      <c r="W78">
        <v>0.5</v>
      </c>
    </row>
    <row r="79" spans="1:23">
      <c r="A79">
        <v>9.0017129151292394</v>
      </c>
      <c r="B79">
        <v>9.0017129151292394</v>
      </c>
      <c r="C79">
        <v>9.0017129151292394</v>
      </c>
      <c r="D79">
        <v>3.2656699275148902</v>
      </c>
      <c r="E79">
        <v>3.2656699275148902</v>
      </c>
      <c r="F79">
        <v>3.2656699275148902</v>
      </c>
      <c r="G79">
        <v>0.2</v>
      </c>
      <c r="H79">
        <v>0.18921997378524699</v>
      </c>
      <c r="I79">
        <v>10</v>
      </c>
      <c r="J79">
        <v>9.26</v>
      </c>
      <c r="K79">
        <v>9.26</v>
      </c>
      <c r="L79">
        <v>0</v>
      </c>
      <c r="M79">
        <v>1.5</v>
      </c>
      <c r="N79">
        <v>10</v>
      </c>
      <c r="O79">
        <v>477</v>
      </c>
      <c r="P79" s="3">
        <v>5.0000000000000003E-10</v>
      </c>
      <c r="Q79" s="3">
        <v>9.8139299678892198E-14</v>
      </c>
      <c r="R79" s="3">
        <v>6.50272299608536E-14</v>
      </c>
      <c r="S79" s="3">
        <v>5.2189670865431702E-13</v>
      </c>
      <c r="T79" s="3">
        <v>1.0363413126603E-14</v>
      </c>
      <c r="U79" s="3">
        <v>4.6812445946831597E-11</v>
      </c>
      <c r="V79">
        <v>9.3973938291514898</v>
      </c>
      <c r="W79">
        <v>0.5</v>
      </c>
    </row>
    <row r="80" spans="1:23">
      <c r="A80">
        <v>9.0017129151292394</v>
      </c>
      <c r="B80">
        <v>9.0017129151292394</v>
      </c>
      <c r="C80">
        <v>9.0017129151292394</v>
      </c>
      <c r="D80">
        <v>3.2656699275148902</v>
      </c>
      <c r="E80">
        <v>3.2656699275148902</v>
      </c>
      <c r="F80">
        <v>3.2656699275148902</v>
      </c>
      <c r="G80">
        <v>0.2</v>
      </c>
      <c r="H80">
        <v>0.18921997378524699</v>
      </c>
      <c r="I80">
        <v>100</v>
      </c>
      <c r="J80">
        <v>9.26</v>
      </c>
      <c r="K80">
        <v>9.26</v>
      </c>
      <c r="L80">
        <v>0</v>
      </c>
      <c r="M80">
        <v>1.5</v>
      </c>
      <c r="N80">
        <v>10</v>
      </c>
      <c r="O80">
        <v>477</v>
      </c>
      <c r="P80" s="3">
        <v>5.0000000000000003E-10</v>
      </c>
      <c r="Q80" s="3">
        <v>1.5076289239168001E-13</v>
      </c>
      <c r="R80" s="3">
        <v>1.6239116312230999E-13</v>
      </c>
      <c r="S80" s="3">
        <v>1.4646769093028599E-12</v>
      </c>
      <c r="T80" s="3">
        <v>5.6404564769056797E-15</v>
      </c>
      <c r="U80" s="3">
        <v>7.1913899670831802E-11</v>
      </c>
      <c r="V80">
        <v>14.436400904247799</v>
      </c>
      <c r="W80">
        <v>0.5</v>
      </c>
    </row>
    <row r="81" spans="1:23">
      <c r="A81">
        <v>9.0017129151292394</v>
      </c>
      <c r="B81">
        <v>9.0017129151292394</v>
      </c>
      <c r="C81">
        <v>9.0017129151292394</v>
      </c>
      <c r="D81">
        <v>3.2656699275148902</v>
      </c>
      <c r="E81">
        <v>3.2656699275148902</v>
      </c>
      <c r="F81">
        <v>3.2656699275148902</v>
      </c>
      <c r="G81">
        <v>0.2</v>
      </c>
      <c r="H81">
        <v>0.18921997378524699</v>
      </c>
      <c r="I81">
        <v>500</v>
      </c>
      <c r="J81">
        <v>9.26</v>
      </c>
      <c r="K81">
        <v>9.26</v>
      </c>
      <c r="L81">
        <v>0</v>
      </c>
      <c r="M81">
        <v>1.5</v>
      </c>
      <c r="N81">
        <v>10</v>
      </c>
      <c r="O81">
        <v>477</v>
      </c>
      <c r="P81" s="3">
        <v>5.0000000000000003E-10</v>
      </c>
      <c r="Q81" s="3">
        <v>1.68580912823213E-13</v>
      </c>
      <c r="R81" s="3">
        <v>2.3033354180597598E-13</v>
      </c>
      <c r="S81" s="3">
        <v>1.96388073344933E-12</v>
      </c>
      <c r="T81" s="3">
        <v>3.9863174014926299E-15</v>
      </c>
      <c r="U81" s="3">
        <v>8.0413095416672801E-11</v>
      </c>
      <c r="V81">
        <v>16.142577286174799</v>
      </c>
      <c r="W81">
        <v>0.5</v>
      </c>
    </row>
    <row r="82" spans="1:23">
      <c r="A82">
        <v>9.0017129151292394</v>
      </c>
      <c r="B82">
        <v>9.0017129151292394</v>
      </c>
      <c r="C82">
        <v>9.0017129151292394</v>
      </c>
      <c r="D82">
        <v>3.2656699275148902</v>
      </c>
      <c r="E82">
        <v>3.2656699275148902</v>
      </c>
      <c r="F82">
        <v>3.2656699275148902</v>
      </c>
      <c r="G82">
        <v>0.2</v>
      </c>
      <c r="H82">
        <v>0.18921997378524699</v>
      </c>
      <c r="I82">
        <v>1000</v>
      </c>
      <c r="J82">
        <v>9.26</v>
      </c>
      <c r="K82">
        <v>9.26</v>
      </c>
      <c r="L82">
        <v>0</v>
      </c>
      <c r="M82">
        <v>1.5</v>
      </c>
      <c r="N82">
        <v>10</v>
      </c>
      <c r="O82">
        <v>477</v>
      </c>
      <c r="P82" s="3">
        <v>5.0000000000000003E-10</v>
      </c>
      <c r="Q82" s="3">
        <v>1.7140651621645E-13</v>
      </c>
      <c r="R82" s="3">
        <v>2.42786065162077E-13</v>
      </c>
      <c r="S82" s="3">
        <v>2.0501470715109502E-12</v>
      </c>
      <c r="T82" s="3">
        <v>4.0049999353822096E-15</v>
      </c>
      <c r="U82" s="3">
        <v>8.1760908235246604E-11</v>
      </c>
      <c r="V82">
        <v>16.413144815983099</v>
      </c>
      <c r="W82">
        <v>0.5</v>
      </c>
    </row>
    <row r="83" spans="1:23">
      <c r="A83">
        <v>8.8564986038896194</v>
      </c>
      <c r="B83">
        <v>8.8564986038896194</v>
      </c>
      <c r="C83">
        <v>8.8564986038896194</v>
      </c>
      <c r="D83">
        <v>3.2656699275148902</v>
      </c>
      <c r="E83">
        <v>3.2656699275148902</v>
      </c>
      <c r="F83">
        <v>3.2656699275148902</v>
      </c>
      <c r="G83">
        <v>0.21</v>
      </c>
      <c r="H83">
        <v>0.19868097231106499</v>
      </c>
      <c r="I83">
        <v>10</v>
      </c>
      <c r="J83">
        <v>9.26</v>
      </c>
      <c r="K83">
        <v>9.26</v>
      </c>
      <c r="L83">
        <v>0</v>
      </c>
      <c r="M83">
        <v>1.5</v>
      </c>
      <c r="N83">
        <v>10</v>
      </c>
      <c r="O83">
        <v>532</v>
      </c>
      <c r="P83" s="3">
        <v>5.0000000000000003E-10</v>
      </c>
      <c r="Q83" s="3">
        <v>8.6637934132740404E-14</v>
      </c>
      <c r="R83" s="3">
        <v>6.02246467167878E-14</v>
      </c>
      <c r="S83" s="3">
        <v>4.0677880124108401E-13</v>
      </c>
      <c r="T83" s="3">
        <v>9.6685173629532996E-15</v>
      </c>
      <c r="U83" s="3">
        <v>4.60913809586179E-11</v>
      </c>
      <c r="V83">
        <v>9.4043528248898696</v>
      </c>
      <c r="W83">
        <v>0.5</v>
      </c>
    </row>
    <row r="84" spans="1:23">
      <c r="A84">
        <v>8.8564986038896194</v>
      </c>
      <c r="B84">
        <v>8.8564986038896194</v>
      </c>
      <c r="C84">
        <v>8.8564986038896194</v>
      </c>
      <c r="D84">
        <v>3.2656699275148902</v>
      </c>
      <c r="E84">
        <v>3.2656699275148902</v>
      </c>
      <c r="F84">
        <v>3.2656699275148902</v>
      </c>
      <c r="G84">
        <v>0.21</v>
      </c>
      <c r="H84">
        <v>0.19868097231106499</v>
      </c>
      <c r="I84">
        <v>100</v>
      </c>
      <c r="J84">
        <v>9.26</v>
      </c>
      <c r="K84">
        <v>9.26</v>
      </c>
      <c r="L84">
        <v>0</v>
      </c>
      <c r="M84">
        <v>1.5</v>
      </c>
      <c r="N84">
        <v>10</v>
      </c>
      <c r="O84">
        <v>532</v>
      </c>
      <c r="P84" s="3">
        <v>5.0000000000000003E-10</v>
      </c>
      <c r="Q84" s="3">
        <v>1.3666877414828901E-13</v>
      </c>
      <c r="R84" s="3">
        <v>1.4900386954019501E-13</v>
      </c>
      <c r="S84" s="3">
        <v>1.22825961561933E-12</v>
      </c>
      <c r="T84" s="3">
        <v>2.0764870807544398E-15</v>
      </c>
      <c r="U84" s="3">
        <v>7.2707787846890099E-11</v>
      </c>
      <c r="V84">
        <v>14.835087945039</v>
      </c>
      <c r="W84">
        <v>0.5</v>
      </c>
    </row>
    <row r="85" spans="1:23">
      <c r="A85">
        <v>8.8564986038896194</v>
      </c>
      <c r="B85">
        <v>8.8564986038896194</v>
      </c>
      <c r="C85">
        <v>8.8564986038896194</v>
      </c>
      <c r="D85">
        <v>3.2656699275148902</v>
      </c>
      <c r="E85">
        <v>3.2656699275148902</v>
      </c>
      <c r="F85">
        <v>3.2656699275148902</v>
      </c>
      <c r="G85">
        <v>0.21</v>
      </c>
      <c r="H85">
        <v>0.19868097231106499</v>
      </c>
      <c r="I85">
        <v>500</v>
      </c>
      <c r="J85">
        <v>9.26</v>
      </c>
      <c r="K85">
        <v>9.26</v>
      </c>
      <c r="L85">
        <v>0</v>
      </c>
      <c r="M85">
        <v>1.5</v>
      </c>
      <c r="N85">
        <v>10</v>
      </c>
      <c r="O85">
        <v>532</v>
      </c>
      <c r="P85" s="3">
        <v>5.0000000000000003E-10</v>
      </c>
      <c r="Q85" s="3">
        <v>1.5422919587817699E-13</v>
      </c>
      <c r="R85" s="3">
        <v>2.1409867857426899E-13</v>
      </c>
      <c r="S85" s="3">
        <v>1.68471542544842E-12</v>
      </c>
      <c r="T85" s="3">
        <v>1.2288451444057901E-15</v>
      </c>
      <c r="U85" s="3">
        <v>8.2049932207190303E-11</v>
      </c>
      <c r="V85">
        <v>16.741232214923201</v>
      </c>
      <c r="W85">
        <v>0.5</v>
      </c>
    </row>
    <row r="86" spans="1:23">
      <c r="A86">
        <v>8.8564986038896194</v>
      </c>
      <c r="B86">
        <v>8.8564986038896194</v>
      </c>
      <c r="C86">
        <v>8.8564986038896194</v>
      </c>
      <c r="D86">
        <v>3.2656699275148902</v>
      </c>
      <c r="E86">
        <v>3.2656699275148902</v>
      </c>
      <c r="F86">
        <v>3.2656699275148902</v>
      </c>
      <c r="G86">
        <v>0.21</v>
      </c>
      <c r="H86">
        <v>0.19868097231106499</v>
      </c>
      <c r="I86">
        <v>1000</v>
      </c>
      <c r="J86">
        <v>9.26</v>
      </c>
      <c r="K86">
        <v>9.26</v>
      </c>
      <c r="L86">
        <v>0</v>
      </c>
      <c r="M86">
        <v>1.5</v>
      </c>
      <c r="N86">
        <v>10</v>
      </c>
      <c r="O86">
        <v>532</v>
      </c>
      <c r="P86" s="3">
        <v>5.0000000000000003E-10</v>
      </c>
      <c r="Q86" s="3">
        <v>1.5704576648358801E-13</v>
      </c>
      <c r="R86" s="3">
        <v>2.26289893949433E-13</v>
      </c>
      <c r="S86" s="3">
        <v>1.76539900574246E-12</v>
      </c>
      <c r="T86" s="3">
        <v>1.13193967869246E-15</v>
      </c>
      <c r="U86" s="3">
        <v>8.3548347769269201E-11</v>
      </c>
      <c r="V86">
        <v>17.046964617186099</v>
      </c>
      <c r="W86">
        <v>0.5</v>
      </c>
    </row>
    <row r="87" spans="1:23">
      <c r="A87">
        <v>8.7202231064478202</v>
      </c>
      <c r="B87">
        <v>8.7202231064478202</v>
      </c>
      <c r="C87">
        <v>8.7202231064478202</v>
      </c>
      <c r="D87">
        <v>3.2656699275148902</v>
      </c>
      <c r="E87">
        <v>3.2656699275148902</v>
      </c>
      <c r="F87">
        <v>3.2656699275148902</v>
      </c>
      <c r="G87">
        <v>0.22</v>
      </c>
      <c r="H87">
        <v>0.208141971163777</v>
      </c>
      <c r="I87">
        <v>10</v>
      </c>
      <c r="J87">
        <v>9.26</v>
      </c>
      <c r="K87">
        <v>9.26</v>
      </c>
      <c r="L87">
        <v>0</v>
      </c>
      <c r="M87">
        <v>1.5</v>
      </c>
      <c r="N87">
        <v>10</v>
      </c>
      <c r="O87">
        <v>475</v>
      </c>
      <c r="P87" s="3">
        <v>5.0000000000000003E-10</v>
      </c>
      <c r="Q87" s="3">
        <v>9.5611719441661999E-14</v>
      </c>
      <c r="R87" s="3">
        <v>6.70429247484994E-14</v>
      </c>
      <c r="S87" s="3">
        <v>4.13325499670211E-13</v>
      </c>
      <c r="T87" s="3">
        <v>7.8731204479368498E-15</v>
      </c>
      <c r="U87" s="3">
        <v>4.5415566734789497E-11</v>
      </c>
      <c r="V87">
        <v>9.4112734873527408</v>
      </c>
      <c r="W87">
        <v>0.5</v>
      </c>
    </row>
    <row r="88" spans="1:23">
      <c r="A88">
        <v>8.7202231064478202</v>
      </c>
      <c r="B88">
        <v>8.7202231064478202</v>
      </c>
      <c r="C88">
        <v>8.7202231064478202</v>
      </c>
      <c r="D88">
        <v>3.2656699275148902</v>
      </c>
      <c r="E88">
        <v>3.2656699275148902</v>
      </c>
      <c r="F88">
        <v>3.2656699275148902</v>
      </c>
      <c r="G88">
        <v>0.22</v>
      </c>
      <c r="H88">
        <v>0.208141971163777</v>
      </c>
      <c r="I88">
        <v>100</v>
      </c>
      <c r="J88">
        <v>9.26</v>
      </c>
      <c r="K88">
        <v>9.26</v>
      </c>
      <c r="L88">
        <v>0</v>
      </c>
      <c r="M88">
        <v>1.5</v>
      </c>
      <c r="N88">
        <v>10</v>
      </c>
      <c r="O88">
        <v>475</v>
      </c>
      <c r="P88" s="3">
        <v>5.0000000000000003E-10</v>
      </c>
      <c r="Q88" s="3">
        <v>1.5411459008353101E-13</v>
      </c>
      <c r="R88" s="3">
        <v>1.76642138690353E-13</v>
      </c>
      <c r="S88" s="3">
        <v>1.20401103718405E-12</v>
      </c>
      <c r="T88" s="3">
        <v>1.70748583136806E-15</v>
      </c>
      <c r="U88" s="3">
        <v>7.3204430289677502E-11</v>
      </c>
      <c r="V88">
        <v>15.1698407280746</v>
      </c>
      <c r="W88">
        <v>0.5</v>
      </c>
    </row>
    <row r="89" spans="1:23">
      <c r="A89">
        <v>8.7202231064478202</v>
      </c>
      <c r="B89">
        <v>8.7202231064478202</v>
      </c>
      <c r="C89">
        <v>8.7202231064478202</v>
      </c>
      <c r="D89">
        <v>3.2656699275148902</v>
      </c>
      <c r="E89">
        <v>3.2656699275148902</v>
      </c>
      <c r="F89">
        <v>3.2656699275148902</v>
      </c>
      <c r="G89">
        <v>0.22</v>
      </c>
      <c r="H89">
        <v>0.208141971163777</v>
      </c>
      <c r="I89">
        <v>500</v>
      </c>
      <c r="J89">
        <v>9.26</v>
      </c>
      <c r="K89">
        <v>9.26</v>
      </c>
      <c r="L89">
        <v>0</v>
      </c>
      <c r="M89">
        <v>1.5</v>
      </c>
      <c r="N89">
        <v>10</v>
      </c>
      <c r="O89">
        <v>475</v>
      </c>
      <c r="P89" s="3">
        <v>5.0000000000000003E-10</v>
      </c>
      <c r="Q89" s="3">
        <v>1.7496136199655101E-13</v>
      </c>
      <c r="R89" s="3">
        <v>2.5404529319161302E-13</v>
      </c>
      <c r="S89" s="3">
        <v>1.6684604475426401E-12</v>
      </c>
      <c r="T89" s="3">
        <v>5.8805586584552596E-16</v>
      </c>
      <c r="U89" s="3">
        <v>8.3106646948361797E-11</v>
      </c>
      <c r="V89">
        <v>17.221834698558599</v>
      </c>
      <c r="W89">
        <v>0.5</v>
      </c>
    </row>
    <row r="90" spans="1:23">
      <c r="A90">
        <v>8.7202231064478202</v>
      </c>
      <c r="B90">
        <v>8.7202231064478202</v>
      </c>
      <c r="C90">
        <v>8.7202231064478202</v>
      </c>
      <c r="D90">
        <v>3.2656699275148902</v>
      </c>
      <c r="E90">
        <v>3.2656699275148902</v>
      </c>
      <c r="F90">
        <v>3.2656699275148902</v>
      </c>
      <c r="G90">
        <v>0.22</v>
      </c>
      <c r="H90">
        <v>0.208141971163777</v>
      </c>
      <c r="I90">
        <v>1000</v>
      </c>
      <c r="J90">
        <v>9.26</v>
      </c>
      <c r="K90">
        <v>9.26</v>
      </c>
      <c r="L90">
        <v>0</v>
      </c>
      <c r="M90">
        <v>1.5</v>
      </c>
      <c r="N90">
        <v>10</v>
      </c>
      <c r="O90">
        <v>475</v>
      </c>
      <c r="P90" s="3">
        <v>5.0000000000000003E-10</v>
      </c>
      <c r="Q90" s="3">
        <v>1.78320009391846E-13</v>
      </c>
      <c r="R90" s="3">
        <v>2.68558675431976E-13</v>
      </c>
      <c r="S90" s="3">
        <v>1.7513650039801299E-12</v>
      </c>
      <c r="T90" s="3">
        <v>4.7594876246466002E-16</v>
      </c>
      <c r="U90" s="3">
        <v>8.4702004461127002E-11</v>
      </c>
      <c r="V90">
        <v>17.5524338067986</v>
      </c>
      <c r="W90">
        <v>0.5</v>
      </c>
    </row>
    <row r="91" spans="1:23">
      <c r="A91">
        <v>8.5919659004698108</v>
      </c>
      <c r="B91">
        <v>8.5919659004698108</v>
      </c>
      <c r="C91">
        <v>8.5919659004698108</v>
      </c>
      <c r="D91">
        <v>3.2656699275148902</v>
      </c>
      <c r="E91">
        <v>3.2656699275148902</v>
      </c>
      <c r="F91">
        <v>3.2656699275148902</v>
      </c>
      <c r="G91">
        <v>0.23</v>
      </c>
      <c r="H91">
        <v>0.21760296967402601</v>
      </c>
      <c r="I91">
        <v>10</v>
      </c>
      <c r="J91">
        <v>9.26</v>
      </c>
      <c r="K91">
        <v>9.26</v>
      </c>
      <c r="L91">
        <v>0</v>
      </c>
      <c r="M91">
        <v>1.5</v>
      </c>
      <c r="N91">
        <v>10</v>
      </c>
      <c r="O91">
        <v>485</v>
      </c>
      <c r="P91" s="3">
        <v>5.0000000000000003E-10</v>
      </c>
      <c r="Q91" s="3">
        <v>9.23303680561097E-14</v>
      </c>
      <c r="R91" s="3">
        <v>6.3969675000885701E-14</v>
      </c>
      <c r="S91" s="3">
        <v>4.3189492818946199E-13</v>
      </c>
      <c r="T91" s="3">
        <v>7.9707739315934494E-15</v>
      </c>
      <c r="U91" s="3">
        <v>4.4780228507213201E-11</v>
      </c>
      <c r="V91">
        <v>9.4181372058174304</v>
      </c>
      <c r="W91">
        <v>0.5</v>
      </c>
    </row>
    <row r="92" spans="1:23">
      <c r="A92">
        <v>8.5919659004698108</v>
      </c>
      <c r="B92">
        <v>8.5919659004698108</v>
      </c>
      <c r="C92">
        <v>8.5919659004698108</v>
      </c>
      <c r="D92">
        <v>3.2656699275148902</v>
      </c>
      <c r="E92">
        <v>3.2656699275148902</v>
      </c>
      <c r="F92">
        <v>3.2656699275148902</v>
      </c>
      <c r="G92">
        <v>0.23</v>
      </c>
      <c r="H92">
        <v>0.21760296967402601</v>
      </c>
      <c r="I92">
        <v>100</v>
      </c>
      <c r="J92">
        <v>9.26</v>
      </c>
      <c r="K92">
        <v>9.26</v>
      </c>
      <c r="L92">
        <v>0</v>
      </c>
      <c r="M92">
        <v>1.5</v>
      </c>
      <c r="N92">
        <v>10</v>
      </c>
      <c r="O92">
        <v>485</v>
      </c>
      <c r="P92" s="3">
        <v>5.0000000000000003E-10</v>
      </c>
      <c r="Q92" s="3">
        <v>1.5123239889072301E-13</v>
      </c>
      <c r="R92" s="3">
        <v>1.77475260815841E-13</v>
      </c>
      <c r="S92" s="3">
        <v>1.2254440790009599E-12</v>
      </c>
      <c r="T92" s="3">
        <v>2.1336306363945698E-15</v>
      </c>
      <c r="U92" s="3">
        <v>7.3347713462001105E-11</v>
      </c>
      <c r="V92">
        <v>15.42642483405</v>
      </c>
      <c r="W92">
        <v>0.5</v>
      </c>
    </row>
    <row r="93" spans="1:23">
      <c r="A93">
        <v>8.5919659004698108</v>
      </c>
      <c r="B93">
        <v>8.5919659004698108</v>
      </c>
      <c r="C93">
        <v>8.5919659004698108</v>
      </c>
      <c r="D93">
        <v>3.2656699275148902</v>
      </c>
      <c r="E93">
        <v>3.2656699275148902</v>
      </c>
      <c r="F93">
        <v>3.2656699275148902</v>
      </c>
      <c r="G93">
        <v>0.23</v>
      </c>
      <c r="H93">
        <v>0.21760296967402601</v>
      </c>
      <c r="I93">
        <v>500</v>
      </c>
      <c r="J93">
        <v>9.26</v>
      </c>
      <c r="K93">
        <v>9.26</v>
      </c>
      <c r="L93">
        <v>0</v>
      </c>
      <c r="M93">
        <v>1.5</v>
      </c>
      <c r="N93">
        <v>10</v>
      </c>
      <c r="O93">
        <v>485</v>
      </c>
      <c r="P93" s="3">
        <v>5.0000000000000003E-10</v>
      </c>
      <c r="Q93" s="3">
        <v>1.7218735536196399E-13</v>
      </c>
      <c r="R93" s="3">
        <v>2.5750860960688702E-13</v>
      </c>
      <c r="S93" s="3">
        <v>1.7006556720972999E-12</v>
      </c>
      <c r="T93" s="3">
        <v>9.4309313667451991E-16</v>
      </c>
      <c r="U93" s="3">
        <v>8.3510867350552495E-11</v>
      </c>
      <c r="V93">
        <v>17.5639301786419</v>
      </c>
      <c r="W93">
        <v>0.5</v>
      </c>
    </row>
    <row r="94" spans="1:23">
      <c r="A94">
        <v>8.5919659004698108</v>
      </c>
      <c r="B94">
        <v>8.5919659004698108</v>
      </c>
      <c r="C94">
        <v>8.5919659004698108</v>
      </c>
      <c r="D94">
        <v>3.2656699275148902</v>
      </c>
      <c r="E94">
        <v>3.2656699275148902</v>
      </c>
      <c r="F94">
        <v>3.2656699275148902</v>
      </c>
      <c r="G94">
        <v>0.23</v>
      </c>
      <c r="H94">
        <v>0.21760296967402601</v>
      </c>
      <c r="I94">
        <v>1000</v>
      </c>
      <c r="J94">
        <v>9.26</v>
      </c>
      <c r="K94">
        <v>9.26</v>
      </c>
      <c r="L94">
        <v>0</v>
      </c>
      <c r="M94">
        <v>1.5</v>
      </c>
      <c r="N94">
        <v>10</v>
      </c>
      <c r="O94">
        <v>485</v>
      </c>
      <c r="P94" s="3">
        <v>5.0000000000000003E-10</v>
      </c>
      <c r="Q94" s="3">
        <v>1.75561992984404E-13</v>
      </c>
      <c r="R94" s="3">
        <v>2.7252476040623902E-13</v>
      </c>
      <c r="S94" s="3">
        <v>1.78498493770718E-12</v>
      </c>
      <c r="T94" s="3">
        <v>6.94019957101557E-16</v>
      </c>
      <c r="U94" s="3">
        <v>8.5147566597436201E-11</v>
      </c>
      <c r="V94">
        <v>17.908159285675701</v>
      </c>
      <c r="W94">
        <v>0.5</v>
      </c>
    </row>
    <row r="95" spans="1:23">
      <c r="A95">
        <v>8.4709361747802898</v>
      </c>
      <c r="B95">
        <v>8.4709361747802898</v>
      </c>
      <c r="C95">
        <v>8.4709361747802898</v>
      </c>
      <c r="D95">
        <v>3.2656699275148902</v>
      </c>
      <c r="E95">
        <v>3.2656699275148902</v>
      </c>
      <c r="F95">
        <v>3.2656699275148902</v>
      </c>
      <c r="G95">
        <v>0.24</v>
      </c>
      <c r="H95">
        <v>0.22706396835550699</v>
      </c>
      <c r="I95">
        <v>10</v>
      </c>
      <c r="J95">
        <v>9.26</v>
      </c>
      <c r="K95">
        <v>9.26</v>
      </c>
      <c r="L95">
        <v>0</v>
      </c>
      <c r="M95">
        <v>1.5</v>
      </c>
      <c r="N95">
        <v>10</v>
      </c>
      <c r="O95">
        <v>478</v>
      </c>
      <c r="P95" s="3">
        <v>5.0000000000000003E-10</v>
      </c>
      <c r="Q95" s="3">
        <v>9.2430514349883199E-14</v>
      </c>
      <c r="R95" s="3">
        <v>5.9748520867741404E-14</v>
      </c>
      <c r="S95" s="3">
        <v>4.4478029677341801E-13</v>
      </c>
      <c r="T95" s="3">
        <v>2.1812213071108199E-14</v>
      </c>
      <c r="U95" s="3">
        <v>4.41817858592442E-11</v>
      </c>
      <c r="V95">
        <v>9.4250379872103398</v>
      </c>
      <c r="W95">
        <v>0.5</v>
      </c>
    </row>
    <row r="96" spans="1:23">
      <c r="A96">
        <v>8.4709361747802898</v>
      </c>
      <c r="B96">
        <v>8.4709361747802898</v>
      </c>
      <c r="C96">
        <v>8.4709361747802898</v>
      </c>
      <c r="D96">
        <v>3.2656699275148902</v>
      </c>
      <c r="E96">
        <v>3.2656699275148902</v>
      </c>
      <c r="F96">
        <v>3.2656699275148902</v>
      </c>
      <c r="G96">
        <v>0.24</v>
      </c>
      <c r="H96">
        <v>0.22706396835550699</v>
      </c>
      <c r="I96">
        <v>100</v>
      </c>
      <c r="J96">
        <v>9.26</v>
      </c>
      <c r="K96">
        <v>9.26</v>
      </c>
      <c r="L96">
        <v>0</v>
      </c>
      <c r="M96">
        <v>1.5</v>
      </c>
      <c r="N96">
        <v>10</v>
      </c>
      <c r="O96">
        <v>478</v>
      </c>
      <c r="P96" s="3">
        <v>5.0000000000000003E-10</v>
      </c>
      <c r="Q96" s="3">
        <v>1.5429733653320599E-13</v>
      </c>
      <c r="R96" s="3">
        <v>1.68188126519787E-13</v>
      </c>
      <c r="S96" s="3">
        <v>1.1274412578496601E-12</v>
      </c>
      <c r="T96" s="3">
        <v>1.8685733360525401E-15</v>
      </c>
      <c r="U96" s="3">
        <v>7.3754126862872895E-11</v>
      </c>
      <c r="V96">
        <v>15.7335298670518</v>
      </c>
      <c r="W96">
        <v>0.5</v>
      </c>
    </row>
    <row r="97" spans="1:23">
      <c r="A97">
        <v>8.4709361747802898</v>
      </c>
      <c r="B97">
        <v>8.4709361747802898</v>
      </c>
      <c r="C97">
        <v>8.4709361747802898</v>
      </c>
      <c r="D97">
        <v>3.2656699275148902</v>
      </c>
      <c r="E97">
        <v>3.2656699275148902</v>
      </c>
      <c r="F97">
        <v>3.2656699275148902</v>
      </c>
      <c r="G97">
        <v>0.24</v>
      </c>
      <c r="H97">
        <v>0.22706396835550699</v>
      </c>
      <c r="I97">
        <v>500</v>
      </c>
      <c r="J97">
        <v>9.26</v>
      </c>
      <c r="K97">
        <v>9.26</v>
      </c>
      <c r="L97">
        <v>0</v>
      </c>
      <c r="M97">
        <v>1.5</v>
      </c>
      <c r="N97">
        <v>10</v>
      </c>
      <c r="O97">
        <v>478</v>
      </c>
      <c r="P97" s="3">
        <v>5.0000000000000003E-10</v>
      </c>
      <c r="Q97" s="3">
        <v>1.7648772636032799E-13</v>
      </c>
      <c r="R97" s="3">
        <v>2.4951015741340202E-13</v>
      </c>
      <c r="S97" s="3">
        <v>1.45362066266549E-12</v>
      </c>
      <c r="T97" s="3">
        <v>9.4533362859389494E-16</v>
      </c>
      <c r="U97" s="3">
        <v>8.4361133200237002E-11</v>
      </c>
      <c r="V97">
        <v>17.996259535307601</v>
      </c>
      <c r="W97">
        <v>0.5</v>
      </c>
    </row>
    <row r="98" spans="1:23">
      <c r="A98">
        <v>8.4709361747802898</v>
      </c>
      <c r="B98">
        <v>8.4709361747802898</v>
      </c>
      <c r="C98">
        <v>8.4709361747802898</v>
      </c>
      <c r="D98">
        <v>3.2656699275148902</v>
      </c>
      <c r="E98">
        <v>3.2656699275148902</v>
      </c>
      <c r="F98">
        <v>3.2656699275148902</v>
      </c>
      <c r="G98">
        <v>0.24</v>
      </c>
      <c r="H98">
        <v>0.22706396835550699</v>
      </c>
      <c r="I98">
        <v>1000</v>
      </c>
      <c r="J98">
        <v>9.26</v>
      </c>
      <c r="K98">
        <v>9.26</v>
      </c>
      <c r="L98">
        <v>0</v>
      </c>
      <c r="M98">
        <v>1.5</v>
      </c>
      <c r="N98">
        <v>10</v>
      </c>
      <c r="O98">
        <v>478</v>
      </c>
      <c r="P98" s="3">
        <v>5.0000000000000003E-10</v>
      </c>
      <c r="Q98" s="3">
        <v>1.80070640591405E-13</v>
      </c>
      <c r="R98" s="3">
        <v>2.64902048491663E-13</v>
      </c>
      <c r="S98" s="3">
        <v>1.53720720725273E-12</v>
      </c>
      <c r="T98" s="3">
        <v>9.9330696719360595E-16</v>
      </c>
      <c r="U98" s="3">
        <v>8.60737662026917E-11</v>
      </c>
      <c r="V98">
        <v>18.3616053626065</v>
      </c>
      <c r="W98">
        <v>0.5</v>
      </c>
    </row>
    <row r="99" spans="1:23">
      <c r="A99">
        <v>8.3564500300503699</v>
      </c>
      <c r="B99">
        <v>8.3564500300503699</v>
      </c>
      <c r="C99">
        <v>8.3564500300503699</v>
      </c>
      <c r="D99">
        <v>3.2656699275148902</v>
      </c>
      <c r="E99">
        <v>3.2656699275148902</v>
      </c>
      <c r="F99">
        <v>3.2656699275148902</v>
      </c>
      <c r="G99">
        <v>0.25</v>
      </c>
      <c r="H99">
        <v>0.236524967036985</v>
      </c>
      <c r="I99">
        <v>10</v>
      </c>
      <c r="J99">
        <v>9.26</v>
      </c>
      <c r="K99">
        <v>9.26</v>
      </c>
      <c r="L99">
        <v>0</v>
      </c>
      <c r="M99">
        <v>1.5</v>
      </c>
      <c r="N99">
        <v>10</v>
      </c>
      <c r="O99">
        <v>505</v>
      </c>
      <c r="P99" s="3">
        <v>5.0000000000000003E-10</v>
      </c>
      <c r="Q99" s="3">
        <v>8.6370013834871697E-14</v>
      </c>
      <c r="R99" s="3">
        <v>6.2370843710887694E-14</v>
      </c>
      <c r="S99" s="3">
        <v>4.0414926512562498E-13</v>
      </c>
      <c r="T99" s="3">
        <v>6.3693990676770096E-15</v>
      </c>
      <c r="U99" s="3">
        <v>4.3616856986610203E-11</v>
      </c>
      <c r="V99">
        <v>9.4320001538997698</v>
      </c>
      <c r="W99">
        <v>0.5</v>
      </c>
    </row>
    <row r="100" spans="1:23">
      <c r="A100">
        <v>8.3564500300503699</v>
      </c>
      <c r="B100">
        <v>8.3564500300503699</v>
      </c>
      <c r="C100">
        <v>8.3564500300503699</v>
      </c>
      <c r="D100">
        <v>3.2656699275148902</v>
      </c>
      <c r="E100">
        <v>3.2656699275148902</v>
      </c>
      <c r="F100">
        <v>3.2656699275148902</v>
      </c>
      <c r="G100">
        <v>0.25</v>
      </c>
      <c r="H100">
        <v>0.236524967036985</v>
      </c>
      <c r="I100">
        <v>100</v>
      </c>
      <c r="J100">
        <v>9.26</v>
      </c>
      <c r="K100">
        <v>9.26</v>
      </c>
      <c r="L100">
        <v>0</v>
      </c>
      <c r="M100">
        <v>1.5</v>
      </c>
      <c r="N100">
        <v>10</v>
      </c>
      <c r="O100">
        <v>505</v>
      </c>
      <c r="P100" s="3">
        <v>5.0000000000000003E-10</v>
      </c>
      <c r="Q100" s="3">
        <v>1.47968841616777E-13</v>
      </c>
      <c r="R100" s="3">
        <v>1.6427272642687401E-13</v>
      </c>
      <c r="S100" s="3">
        <v>1.2277323880575301E-12</v>
      </c>
      <c r="T100" s="3">
        <v>1.1246362680966001E-15</v>
      </c>
      <c r="U100" s="3">
        <v>7.4724265016472696E-11</v>
      </c>
      <c r="V100">
        <v>16.158873605949601</v>
      </c>
      <c r="W100">
        <v>0.5</v>
      </c>
    </row>
    <row r="101" spans="1:23">
      <c r="A101">
        <v>8.3564500300503699</v>
      </c>
      <c r="B101">
        <v>8.3564500300503699</v>
      </c>
      <c r="C101">
        <v>8.3564500300503699</v>
      </c>
      <c r="D101">
        <v>3.2656699275148902</v>
      </c>
      <c r="E101">
        <v>3.2656699275148902</v>
      </c>
      <c r="F101">
        <v>3.2656699275148902</v>
      </c>
      <c r="G101">
        <v>0.25</v>
      </c>
      <c r="H101">
        <v>0.236524967036985</v>
      </c>
      <c r="I101">
        <v>500</v>
      </c>
      <c r="J101">
        <v>9.26</v>
      </c>
      <c r="K101">
        <v>9.26</v>
      </c>
      <c r="L101">
        <v>0</v>
      </c>
      <c r="M101">
        <v>1.5</v>
      </c>
      <c r="N101">
        <v>10</v>
      </c>
      <c r="O101">
        <v>505</v>
      </c>
      <c r="P101" s="3">
        <v>5.0000000000000003E-10</v>
      </c>
      <c r="Q101" s="3">
        <v>1.7084190520061201E-13</v>
      </c>
      <c r="R101" s="3">
        <v>2.4358415366412499E-13</v>
      </c>
      <c r="S101" s="3">
        <v>1.75194447161762E-12</v>
      </c>
      <c r="T101" s="3">
        <v>3.1659761175669299E-16</v>
      </c>
      <c r="U101" s="3">
        <v>8.6275162126309494E-11</v>
      </c>
      <c r="V101">
        <v>18.6567166612415</v>
      </c>
      <c r="W101">
        <v>0.5</v>
      </c>
    </row>
    <row r="102" spans="1:23">
      <c r="A102">
        <v>8.3564500300503699</v>
      </c>
      <c r="B102">
        <v>8.3564500300503699</v>
      </c>
      <c r="C102">
        <v>8.3564500300503699</v>
      </c>
      <c r="D102">
        <v>3.2656699275148902</v>
      </c>
      <c r="E102">
        <v>3.2656699275148902</v>
      </c>
      <c r="F102">
        <v>3.2656699275148902</v>
      </c>
      <c r="G102">
        <v>0.25</v>
      </c>
      <c r="H102">
        <v>0.236524967036985</v>
      </c>
      <c r="I102">
        <v>1000</v>
      </c>
      <c r="J102">
        <v>9.26</v>
      </c>
      <c r="K102">
        <v>9.26</v>
      </c>
      <c r="L102">
        <v>0</v>
      </c>
      <c r="M102">
        <v>1.5</v>
      </c>
      <c r="N102">
        <v>10</v>
      </c>
      <c r="O102">
        <v>505</v>
      </c>
      <c r="P102" s="3">
        <v>5.0000000000000003E-10</v>
      </c>
      <c r="Q102" s="3">
        <v>1.7457860727861101E-13</v>
      </c>
      <c r="R102" s="3">
        <v>2.58966267768972E-13</v>
      </c>
      <c r="S102" s="3">
        <v>1.8479396570016502E-12</v>
      </c>
      <c r="T102" s="3">
        <v>2.4444490922351399E-16</v>
      </c>
      <c r="U102" s="3">
        <v>8.8162196675698895E-11</v>
      </c>
      <c r="V102">
        <v>19.064781601952799</v>
      </c>
      <c r="W102">
        <v>0.5</v>
      </c>
    </row>
    <row r="103" spans="1:23">
      <c r="A103">
        <v>8.2479124198441802</v>
      </c>
      <c r="B103">
        <v>8.2479124198441802</v>
      </c>
      <c r="C103">
        <v>8.2479124198441802</v>
      </c>
      <c r="D103">
        <v>3.2656699275148902</v>
      </c>
      <c r="E103">
        <v>3.2656699275148902</v>
      </c>
      <c r="F103">
        <v>3.2656699275148902</v>
      </c>
      <c r="G103">
        <v>0.25999999999999901</v>
      </c>
      <c r="H103">
        <v>0.24598596571846301</v>
      </c>
      <c r="I103">
        <v>10</v>
      </c>
      <c r="J103">
        <v>9.26</v>
      </c>
      <c r="K103">
        <v>9.26</v>
      </c>
      <c r="L103">
        <v>0</v>
      </c>
      <c r="M103">
        <v>1.5</v>
      </c>
      <c r="N103">
        <v>10</v>
      </c>
      <c r="O103">
        <v>504</v>
      </c>
      <c r="P103" s="3">
        <v>5.0000000000000003E-10</v>
      </c>
      <c r="Q103" s="3">
        <v>8.5479307474197995E-14</v>
      </c>
      <c r="R103" s="3">
        <v>5.8706337196112796E-14</v>
      </c>
      <c r="S103" s="3">
        <v>4.07550618176313E-13</v>
      </c>
      <c r="T103" s="3">
        <v>6.71254580441796E-15</v>
      </c>
      <c r="U103" s="3">
        <v>4.3081570966995801E-11</v>
      </c>
      <c r="V103">
        <v>9.4388425813380898</v>
      </c>
      <c r="W103">
        <v>0.5</v>
      </c>
    </row>
    <row r="104" spans="1:23">
      <c r="A104">
        <v>8.2479124198441802</v>
      </c>
      <c r="B104">
        <v>8.2479124198441802</v>
      </c>
      <c r="C104">
        <v>8.2479124198441802</v>
      </c>
      <c r="D104">
        <v>3.2656699275148902</v>
      </c>
      <c r="E104">
        <v>3.2656699275148902</v>
      </c>
      <c r="F104">
        <v>3.2656699275148902</v>
      </c>
      <c r="G104">
        <v>0.25999999999999901</v>
      </c>
      <c r="H104">
        <v>0.24598596571846301</v>
      </c>
      <c r="I104">
        <v>100</v>
      </c>
      <c r="J104">
        <v>9.26</v>
      </c>
      <c r="K104">
        <v>9.26</v>
      </c>
      <c r="L104">
        <v>0</v>
      </c>
      <c r="M104">
        <v>1.5</v>
      </c>
      <c r="N104">
        <v>10</v>
      </c>
      <c r="O104">
        <v>504</v>
      </c>
      <c r="P104" s="3">
        <v>5.0000000000000003E-10</v>
      </c>
      <c r="Q104" s="3">
        <v>1.4817369052913E-13</v>
      </c>
      <c r="R104" s="3">
        <v>1.6346901795091801E-13</v>
      </c>
      <c r="S104" s="3">
        <v>1.22868106041256E-12</v>
      </c>
      <c r="T104" s="3">
        <v>1.35821348526642E-15</v>
      </c>
      <c r="U104" s="3">
        <v>7.46795400266819E-11</v>
      </c>
      <c r="V104">
        <v>16.361715845937699</v>
      </c>
      <c r="W104">
        <v>0.5</v>
      </c>
    </row>
    <row r="105" spans="1:23">
      <c r="A105">
        <v>8.2479124198441802</v>
      </c>
      <c r="B105">
        <v>8.2479124198441802</v>
      </c>
      <c r="C105">
        <v>8.2479124198441802</v>
      </c>
      <c r="D105">
        <v>3.2656699275148902</v>
      </c>
      <c r="E105">
        <v>3.2656699275148902</v>
      </c>
      <c r="F105">
        <v>3.2656699275148902</v>
      </c>
      <c r="G105">
        <v>0.25999999999999901</v>
      </c>
      <c r="H105">
        <v>0.24598596571846301</v>
      </c>
      <c r="I105">
        <v>500</v>
      </c>
      <c r="J105">
        <v>9.26</v>
      </c>
      <c r="K105">
        <v>9.26</v>
      </c>
      <c r="L105">
        <v>0</v>
      </c>
      <c r="M105">
        <v>1.5</v>
      </c>
      <c r="N105">
        <v>10</v>
      </c>
      <c r="O105">
        <v>504</v>
      </c>
      <c r="P105" s="3">
        <v>5.0000000000000003E-10</v>
      </c>
      <c r="Q105" s="3">
        <v>1.7105504043106999E-13</v>
      </c>
      <c r="R105" s="3">
        <v>2.4286848539425498E-13</v>
      </c>
      <c r="S105" s="3">
        <v>1.73876477522508E-12</v>
      </c>
      <c r="T105" s="3">
        <v>4.3836862562165401E-16</v>
      </c>
      <c r="U105" s="3">
        <v>8.6211740377259605E-11</v>
      </c>
      <c r="V105">
        <v>18.888332709768999</v>
      </c>
      <c r="W105">
        <v>0.5</v>
      </c>
    </row>
    <row r="106" spans="1:23">
      <c r="A106">
        <v>8.2479124198441802</v>
      </c>
      <c r="B106">
        <v>8.2479124198441802</v>
      </c>
      <c r="C106">
        <v>8.2479124198441802</v>
      </c>
      <c r="D106">
        <v>3.2656699275148902</v>
      </c>
      <c r="E106">
        <v>3.2656699275148902</v>
      </c>
      <c r="F106">
        <v>3.2656699275148902</v>
      </c>
      <c r="G106">
        <v>0.25999999999999901</v>
      </c>
      <c r="H106">
        <v>0.24598596571846301</v>
      </c>
      <c r="I106">
        <v>1000</v>
      </c>
      <c r="J106">
        <v>9.26</v>
      </c>
      <c r="K106">
        <v>9.26</v>
      </c>
      <c r="L106">
        <v>0</v>
      </c>
      <c r="M106">
        <v>1.5</v>
      </c>
      <c r="N106">
        <v>10</v>
      </c>
      <c r="O106">
        <v>504</v>
      </c>
      <c r="P106" s="3">
        <v>5.0000000000000003E-10</v>
      </c>
      <c r="Q106" s="3">
        <v>1.7476907210356099E-13</v>
      </c>
      <c r="R106" s="3">
        <v>2.5816832711145802E-13</v>
      </c>
      <c r="S106" s="3">
        <v>1.8302289592757301E-12</v>
      </c>
      <c r="T106" s="3">
        <v>3.4515161517733298E-16</v>
      </c>
      <c r="U106" s="3">
        <v>8.8083612340194802E-11</v>
      </c>
      <c r="V106">
        <v>19.298445535136999</v>
      </c>
      <c r="W106">
        <v>0.5</v>
      </c>
    </row>
    <row r="107" spans="1:23">
      <c r="A107">
        <v>8.1448027054522392</v>
      </c>
      <c r="B107">
        <v>8.1448027054522392</v>
      </c>
      <c r="C107">
        <v>8.1448027054522392</v>
      </c>
      <c r="D107">
        <v>3.2656699275148902</v>
      </c>
      <c r="E107">
        <v>3.2656699275148902</v>
      </c>
      <c r="F107">
        <v>3.2656699275148902</v>
      </c>
      <c r="G107">
        <v>0.27</v>
      </c>
      <c r="H107">
        <v>0.25544696461009297</v>
      </c>
      <c r="I107">
        <v>10</v>
      </c>
      <c r="J107">
        <v>9.26</v>
      </c>
      <c r="K107">
        <v>9.26</v>
      </c>
      <c r="L107">
        <v>0</v>
      </c>
      <c r="M107">
        <v>1.5</v>
      </c>
      <c r="N107">
        <v>10</v>
      </c>
      <c r="O107">
        <v>481</v>
      </c>
      <c r="P107" s="3">
        <v>5.0000000000000003E-10</v>
      </c>
      <c r="Q107" s="3">
        <v>8.85114591243653E-14</v>
      </c>
      <c r="R107" s="3">
        <v>5.5881249903664697E-14</v>
      </c>
      <c r="S107" s="3">
        <v>3.4556498929093498E-13</v>
      </c>
      <c r="T107" s="3">
        <v>6.1411829107560802E-15</v>
      </c>
      <c r="U107" s="3">
        <v>4.25740118388197E-11</v>
      </c>
      <c r="V107">
        <v>9.44572419099533</v>
      </c>
      <c r="W107">
        <v>0.5</v>
      </c>
    </row>
    <row r="108" spans="1:23">
      <c r="A108">
        <v>8.1448027054522392</v>
      </c>
      <c r="B108">
        <v>8.1448027054522392</v>
      </c>
      <c r="C108">
        <v>8.1448027054522392</v>
      </c>
      <c r="D108">
        <v>3.2656699275148902</v>
      </c>
      <c r="E108">
        <v>3.2656699275148902</v>
      </c>
      <c r="F108">
        <v>3.2656699275148902</v>
      </c>
      <c r="G108">
        <v>0.27</v>
      </c>
      <c r="H108">
        <v>0.25544696461009297</v>
      </c>
      <c r="I108">
        <v>100</v>
      </c>
      <c r="J108">
        <v>9.26</v>
      </c>
      <c r="K108">
        <v>9.26</v>
      </c>
      <c r="L108">
        <v>0</v>
      </c>
      <c r="M108">
        <v>1.5</v>
      </c>
      <c r="N108">
        <v>10</v>
      </c>
      <c r="O108">
        <v>481</v>
      </c>
      <c r="P108" s="3">
        <v>5.0000000000000003E-10</v>
      </c>
      <c r="Q108" s="3">
        <v>1.5590659684495101E-13</v>
      </c>
      <c r="R108" s="3">
        <v>1.7285156396156401E-13</v>
      </c>
      <c r="S108" s="3">
        <v>1.27702241962049E-12</v>
      </c>
      <c r="T108" s="3">
        <v>1.2871451908138401E-15</v>
      </c>
      <c r="U108" s="3">
        <v>7.4991073082421397E-11</v>
      </c>
      <c r="V108">
        <v>16.637966743774001</v>
      </c>
      <c r="W108">
        <v>0.5</v>
      </c>
    </row>
    <row r="109" spans="1:23">
      <c r="A109">
        <v>8.1448027054522392</v>
      </c>
      <c r="B109">
        <v>8.1448027054522392</v>
      </c>
      <c r="C109">
        <v>8.1448027054522392</v>
      </c>
      <c r="D109">
        <v>3.2656699275148902</v>
      </c>
      <c r="E109">
        <v>3.2656699275148902</v>
      </c>
      <c r="F109">
        <v>3.2656699275148902</v>
      </c>
      <c r="G109">
        <v>0.27</v>
      </c>
      <c r="H109">
        <v>0.25544696461009297</v>
      </c>
      <c r="I109">
        <v>500</v>
      </c>
      <c r="J109">
        <v>9.26</v>
      </c>
      <c r="K109">
        <v>9.26</v>
      </c>
      <c r="L109">
        <v>0</v>
      </c>
      <c r="M109">
        <v>1.5</v>
      </c>
      <c r="N109">
        <v>10</v>
      </c>
      <c r="O109">
        <v>481</v>
      </c>
      <c r="P109" s="3">
        <v>5.0000000000000003E-10</v>
      </c>
      <c r="Q109" s="3">
        <v>1.80496483731118E-13</v>
      </c>
      <c r="R109" s="3">
        <v>2.6231584453289501E-13</v>
      </c>
      <c r="S109" s="3">
        <v>1.8177787446052301E-12</v>
      </c>
      <c r="T109" s="3">
        <v>5.6040171116467403E-16</v>
      </c>
      <c r="U109" s="3">
        <v>8.6818808674668102E-11</v>
      </c>
      <c r="V109">
        <v>19.262138706504398</v>
      </c>
      <c r="W109">
        <v>0.5</v>
      </c>
    </row>
    <row r="110" spans="1:23">
      <c r="A110">
        <v>8.1448027054522392</v>
      </c>
      <c r="B110">
        <v>8.1448027054522392</v>
      </c>
      <c r="C110">
        <v>8.1448027054522392</v>
      </c>
      <c r="D110">
        <v>3.2656699275148902</v>
      </c>
      <c r="E110">
        <v>3.2656699275148902</v>
      </c>
      <c r="F110">
        <v>3.2656699275148902</v>
      </c>
      <c r="G110">
        <v>0.27</v>
      </c>
      <c r="H110">
        <v>0.25544696461009297</v>
      </c>
      <c r="I110">
        <v>1000</v>
      </c>
      <c r="J110">
        <v>9.26</v>
      </c>
      <c r="K110">
        <v>9.26</v>
      </c>
      <c r="L110">
        <v>0</v>
      </c>
      <c r="M110">
        <v>1.5</v>
      </c>
      <c r="N110">
        <v>10</v>
      </c>
      <c r="O110">
        <v>481</v>
      </c>
      <c r="P110" s="3">
        <v>5.0000000000000003E-10</v>
      </c>
      <c r="Q110" s="3">
        <v>1.8448628992968301E-13</v>
      </c>
      <c r="R110" s="3">
        <v>2.7949415220050402E-13</v>
      </c>
      <c r="S110" s="3">
        <v>1.9150499954250999E-12</v>
      </c>
      <c r="T110" s="3">
        <v>4.4467759601965597E-16</v>
      </c>
      <c r="U110" s="3">
        <v>8.8737905456177695E-11</v>
      </c>
      <c r="V110">
        <v>19.687920964530601</v>
      </c>
      <c r="W110">
        <v>0.5</v>
      </c>
    </row>
    <row r="111" spans="1:23">
      <c r="A111">
        <v>8.0466629967584602</v>
      </c>
      <c r="B111">
        <v>8.0466629967584602</v>
      </c>
      <c r="C111">
        <v>8.0466629967584602</v>
      </c>
      <c r="D111">
        <v>3.2656699275148902</v>
      </c>
      <c r="E111">
        <v>3.2656699275148902</v>
      </c>
      <c r="F111">
        <v>3.2656699275148902</v>
      </c>
      <c r="G111">
        <v>0.28000000000000003</v>
      </c>
      <c r="H111">
        <v>0.26490796308141901</v>
      </c>
      <c r="I111">
        <v>10</v>
      </c>
      <c r="J111">
        <v>9.26</v>
      </c>
      <c r="K111">
        <v>9.26</v>
      </c>
      <c r="L111">
        <v>0</v>
      </c>
      <c r="M111">
        <v>1.5</v>
      </c>
      <c r="N111">
        <v>10</v>
      </c>
      <c r="O111">
        <v>463</v>
      </c>
      <c r="P111" s="3">
        <v>5.0000000000000003E-10</v>
      </c>
      <c r="Q111" s="3">
        <v>9.0911368167491699E-14</v>
      </c>
      <c r="R111" s="3">
        <v>5.1953187009563698E-14</v>
      </c>
      <c r="S111" s="3">
        <v>3.46648453435194E-13</v>
      </c>
      <c r="T111" s="3">
        <v>1.9807203472191601E-14</v>
      </c>
      <c r="U111" s="3">
        <v>4.2091963461548599E-11</v>
      </c>
      <c r="V111">
        <v>9.4526727767771597</v>
      </c>
      <c r="W111">
        <v>0.5</v>
      </c>
    </row>
    <row r="112" spans="1:23">
      <c r="A112">
        <v>8.0466629967584602</v>
      </c>
      <c r="B112">
        <v>8.0466629967584602</v>
      </c>
      <c r="C112">
        <v>8.0466629967584602</v>
      </c>
      <c r="D112">
        <v>3.2656699275148902</v>
      </c>
      <c r="E112">
        <v>3.2656699275148902</v>
      </c>
      <c r="F112">
        <v>3.2656699275148902</v>
      </c>
      <c r="G112">
        <v>0.28000000000000003</v>
      </c>
      <c r="H112">
        <v>0.26490796308141901</v>
      </c>
      <c r="I112">
        <v>100</v>
      </c>
      <c r="J112">
        <v>9.26</v>
      </c>
      <c r="K112">
        <v>9.26</v>
      </c>
      <c r="L112">
        <v>0</v>
      </c>
      <c r="M112">
        <v>1.5</v>
      </c>
      <c r="N112">
        <v>10</v>
      </c>
      <c r="O112">
        <v>463</v>
      </c>
      <c r="P112" s="3">
        <v>5.0000000000000003E-10</v>
      </c>
      <c r="Q112" s="3">
        <v>1.64081243664254E-13</v>
      </c>
      <c r="R112" s="3">
        <v>1.77536065868987E-13</v>
      </c>
      <c r="S112" s="3">
        <v>1.3377689968251399E-12</v>
      </c>
      <c r="T112" s="3">
        <v>4.3993837066147804E-15</v>
      </c>
      <c r="U112" s="3">
        <v>7.5969615816549701E-11</v>
      </c>
      <c r="V112">
        <v>17.060641990419899</v>
      </c>
      <c r="W112">
        <v>0.5</v>
      </c>
    </row>
    <row r="113" spans="1:23">
      <c r="A113">
        <v>8.0466629967584602</v>
      </c>
      <c r="B113">
        <v>8.0466629967584602</v>
      </c>
      <c r="C113">
        <v>8.0466629967584602</v>
      </c>
      <c r="D113">
        <v>3.2656699275148902</v>
      </c>
      <c r="E113">
        <v>3.2656699275148902</v>
      </c>
      <c r="F113">
        <v>3.2656699275148902</v>
      </c>
      <c r="G113">
        <v>0.28000000000000003</v>
      </c>
      <c r="H113">
        <v>0.26490796308141901</v>
      </c>
      <c r="I113">
        <v>500</v>
      </c>
      <c r="J113">
        <v>9.26</v>
      </c>
      <c r="K113">
        <v>9.26</v>
      </c>
      <c r="L113">
        <v>0</v>
      </c>
      <c r="M113">
        <v>1.5</v>
      </c>
      <c r="N113">
        <v>10</v>
      </c>
      <c r="O113">
        <v>463</v>
      </c>
      <c r="P113" s="3">
        <v>5.0000000000000003E-10</v>
      </c>
      <c r="Q113" s="3">
        <v>1.91648065294019E-13</v>
      </c>
      <c r="R113" s="3">
        <v>2.7911387936461999E-13</v>
      </c>
      <c r="S113" s="3">
        <v>1.9482453028423598E-12</v>
      </c>
      <c r="T113" s="3">
        <v>1.8239196643700401E-15</v>
      </c>
      <c r="U113" s="3">
        <v>8.8733054231131006E-11</v>
      </c>
      <c r="V113">
        <v>19.926951777793001</v>
      </c>
      <c r="W113">
        <v>0.5</v>
      </c>
    </row>
    <row r="114" spans="1:23">
      <c r="A114">
        <v>8.0466629967584602</v>
      </c>
      <c r="B114">
        <v>8.0466629967584602</v>
      </c>
      <c r="C114">
        <v>8.0466629967584602</v>
      </c>
      <c r="D114">
        <v>3.2656699275148902</v>
      </c>
      <c r="E114">
        <v>3.2656699275148902</v>
      </c>
      <c r="F114">
        <v>3.2656699275148902</v>
      </c>
      <c r="G114">
        <v>0.28000000000000003</v>
      </c>
      <c r="H114">
        <v>0.26490796308141901</v>
      </c>
      <c r="I114">
        <v>1000</v>
      </c>
      <c r="J114">
        <v>9.26</v>
      </c>
      <c r="K114">
        <v>9.26</v>
      </c>
      <c r="L114">
        <v>0</v>
      </c>
      <c r="M114">
        <v>1.5</v>
      </c>
      <c r="N114">
        <v>10</v>
      </c>
      <c r="O114">
        <v>463</v>
      </c>
      <c r="P114" s="3">
        <v>5.0000000000000003E-10</v>
      </c>
      <c r="Q114" s="3">
        <v>1.9617219945647501E-13</v>
      </c>
      <c r="R114" s="3">
        <v>2.9896108523284899E-13</v>
      </c>
      <c r="S114" s="3">
        <v>2.0608016495530402E-12</v>
      </c>
      <c r="T114" s="3">
        <v>1.4475297400124101E-15</v>
      </c>
      <c r="U114" s="3">
        <v>9.0827728348347901E-11</v>
      </c>
      <c r="V114">
        <v>20.3973567524177</v>
      </c>
      <c r="W114">
        <v>0.5</v>
      </c>
    </row>
    <row r="115" spans="1:23">
      <c r="A115">
        <v>7.9530886632768096</v>
      </c>
      <c r="B115">
        <v>7.9530886632768096</v>
      </c>
      <c r="C115">
        <v>7.9530886632768096</v>
      </c>
      <c r="D115">
        <v>3.2656699275148902</v>
      </c>
      <c r="E115">
        <v>3.2656699275148902</v>
      </c>
      <c r="F115">
        <v>3.2656699275148902</v>
      </c>
      <c r="G115">
        <v>0.28999999999999998</v>
      </c>
      <c r="H115">
        <v>0.27436896176290199</v>
      </c>
      <c r="I115">
        <v>10</v>
      </c>
      <c r="J115">
        <v>9.26</v>
      </c>
      <c r="K115">
        <v>9.26</v>
      </c>
      <c r="L115">
        <v>0</v>
      </c>
      <c r="M115">
        <v>1.5</v>
      </c>
      <c r="N115">
        <v>10</v>
      </c>
      <c r="O115">
        <v>482</v>
      </c>
      <c r="P115" s="3">
        <v>5.0000000000000003E-10</v>
      </c>
      <c r="Q115" s="3">
        <v>8.6375709096407906E-14</v>
      </c>
      <c r="R115" s="3">
        <v>5.3673227666449199E-14</v>
      </c>
      <c r="S115" s="3">
        <v>3.6352534869545399E-13</v>
      </c>
      <c r="T115" s="3">
        <v>8.1321083636252496E-15</v>
      </c>
      <c r="U115" s="3">
        <v>4.1633091784468602E-11</v>
      </c>
      <c r="V115">
        <v>9.4596287438430302</v>
      </c>
      <c r="W115">
        <v>0.5</v>
      </c>
    </row>
    <row r="116" spans="1:23">
      <c r="A116">
        <v>7.9530886632768096</v>
      </c>
      <c r="B116">
        <v>7.9530886632768096</v>
      </c>
      <c r="C116">
        <v>7.9530886632768096</v>
      </c>
      <c r="D116">
        <v>3.2656699275148902</v>
      </c>
      <c r="E116">
        <v>3.2656699275148902</v>
      </c>
      <c r="F116">
        <v>3.2656699275148902</v>
      </c>
      <c r="G116">
        <v>0.28999999999999998</v>
      </c>
      <c r="H116">
        <v>0.27436896176290199</v>
      </c>
      <c r="I116">
        <v>100</v>
      </c>
      <c r="J116">
        <v>9.26</v>
      </c>
      <c r="K116">
        <v>9.26</v>
      </c>
      <c r="L116">
        <v>0</v>
      </c>
      <c r="M116">
        <v>1.5</v>
      </c>
      <c r="N116">
        <v>10</v>
      </c>
      <c r="O116">
        <v>482</v>
      </c>
      <c r="P116" s="3">
        <v>5.0000000000000003E-10</v>
      </c>
      <c r="Q116" s="3">
        <v>1.59712221779086E-13</v>
      </c>
      <c r="R116" s="3">
        <v>1.6183354431699399E-13</v>
      </c>
      <c r="S116" s="3">
        <v>1.1717563553997401E-12</v>
      </c>
      <c r="T116" s="3">
        <v>4.6794168835180802E-15</v>
      </c>
      <c r="U116" s="3">
        <v>7.6981290897519499E-11</v>
      </c>
      <c r="V116">
        <v>17.491240763050399</v>
      </c>
      <c r="W116">
        <v>0.5</v>
      </c>
    </row>
    <row r="117" spans="1:23">
      <c r="A117">
        <v>7.9530886632768096</v>
      </c>
      <c r="B117">
        <v>7.9530886632768096</v>
      </c>
      <c r="C117">
        <v>7.9530886632768096</v>
      </c>
      <c r="D117">
        <v>3.2656699275148902</v>
      </c>
      <c r="E117">
        <v>3.2656699275148902</v>
      </c>
      <c r="F117">
        <v>3.2656699275148902</v>
      </c>
      <c r="G117">
        <v>0.28999999999999998</v>
      </c>
      <c r="H117">
        <v>0.27436896176290199</v>
      </c>
      <c r="I117">
        <v>500</v>
      </c>
      <c r="J117">
        <v>9.26</v>
      </c>
      <c r="K117">
        <v>9.26</v>
      </c>
      <c r="L117">
        <v>0</v>
      </c>
      <c r="M117">
        <v>1.5</v>
      </c>
      <c r="N117">
        <v>10</v>
      </c>
      <c r="O117">
        <v>482</v>
      </c>
      <c r="P117" s="3">
        <v>5.0000000000000003E-10</v>
      </c>
      <c r="Q117" s="3">
        <v>1.88161458237899E-13</v>
      </c>
      <c r="R117" s="3">
        <v>2.5652126907550802E-13</v>
      </c>
      <c r="S117" s="3">
        <v>1.7275020413488599E-12</v>
      </c>
      <c r="T117" s="3">
        <v>1.6534779164644299E-15</v>
      </c>
      <c r="U117" s="3">
        <v>9.0693822870667496E-11</v>
      </c>
      <c r="V117">
        <v>20.606922449041502</v>
      </c>
      <c r="W117">
        <v>0.5</v>
      </c>
    </row>
    <row r="118" spans="1:23">
      <c r="A118">
        <v>7.9530886632768096</v>
      </c>
      <c r="B118">
        <v>7.9530886632768096</v>
      </c>
      <c r="C118">
        <v>7.9530886632768096</v>
      </c>
      <c r="D118">
        <v>3.2656699275148902</v>
      </c>
      <c r="E118">
        <v>3.2656699275148902</v>
      </c>
      <c r="F118">
        <v>3.2656699275148902</v>
      </c>
      <c r="G118">
        <v>0.28999999999999998</v>
      </c>
      <c r="H118">
        <v>0.27436896176290199</v>
      </c>
      <c r="I118">
        <v>1000</v>
      </c>
      <c r="J118">
        <v>9.26</v>
      </c>
      <c r="K118">
        <v>9.26</v>
      </c>
      <c r="L118">
        <v>0</v>
      </c>
      <c r="M118">
        <v>1.5</v>
      </c>
      <c r="N118">
        <v>10</v>
      </c>
      <c r="O118">
        <v>482</v>
      </c>
      <c r="P118" s="3">
        <v>5.0000000000000003E-10</v>
      </c>
      <c r="Q118" s="3">
        <v>1.9287865588655299E-13</v>
      </c>
      <c r="R118" s="3">
        <v>2.7552585865099201E-13</v>
      </c>
      <c r="S118" s="3">
        <v>1.83130317732411E-12</v>
      </c>
      <c r="T118" s="3">
        <v>1.30889119019335E-15</v>
      </c>
      <c r="U118" s="3">
        <v>9.2967512137318601E-11</v>
      </c>
      <c r="V118">
        <v>21.123536887688701</v>
      </c>
      <c r="W118">
        <v>0.5</v>
      </c>
    </row>
    <row r="119" spans="1:23">
      <c r="A119">
        <v>7.8637205518213502</v>
      </c>
      <c r="B119">
        <v>7.8637205518213502</v>
      </c>
      <c r="C119">
        <v>7.8637205518213502</v>
      </c>
      <c r="D119">
        <v>3.2656699275148902</v>
      </c>
      <c r="E119">
        <v>3.2656699275148902</v>
      </c>
      <c r="F119">
        <v>3.2656699275148902</v>
      </c>
      <c r="G119">
        <v>0.3</v>
      </c>
      <c r="H119">
        <v>0.28382996067788102</v>
      </c>
      <c r="I119">
        <v>10</v>
      </c>
      <c r="J119">
        <v>9.26</v>
      </c>
      <c r="K119">
        <v>9.26</v>
      </c>
      <c r="L119">
        <v>0</v>
      </c>
      <c r="M119">
        <v>1.5</v>
      </c>
      <c r="N119">
        <v>10</v>
      </c>
      <c r="O119">
        <v>513</v>
      </c>
      <c r="P119" s="3">
        <v>5.0000000000000003E-10</v>
      </c>
      <c r="Q119" s="3">
        <v>8.0302805626348998E-14</v>
      </c>
      <c r="R119" s="3">
        <v>5.1783130762481099E-14</v>
      </c>
      <c r="S119" s="3">
        <v>3.69138865880004E-13</v>
      </c>
      <c r="T119" s="3">
        <v>5.4338166571680401E-15</v>
      </c>
      <c r="U119" s="3">
        <v>4.1195339286317003E-11</v>
      </c>
      <c r="V119">
        <v>9.4665397894617094</v>
      </c>
      <c r="W119">
        <v>0.5</v>
      </c>
    </row>
    <row r="120" spans="1:23">
      <c r="A120">
        <v>7.8637205518213502</v>
      </c>
      <c r="B120">
        <v>7.8637205518213502</v>
      </c>
      <c r="C120">
        <v>7.8637205518213502</v>
      </c>
      <c r="D120">
        <v>3.2656699275148902</v>
      </c>
      <c r="E120">
        <v>3.2656699275148902</v>
      </c>
      <c r="F120">
        <v>3.2656699275148902</v>
      </c>
      <c r="G120">
        <v>0.3</v>
      </c>
      <c r="H120">
        <v>0.28382996067788102</v>
      </c>
      <c r="I120">
        <v>100</v>
      </c>
      <c r="J120">
        <v>9.26</v>
      </c>
      <c r="K120">
        <v>9.26</v>
      </c>
      <c r="L120">
        <v>0</v>
      </c>
      <c r="M120">
        <v>1.5</v>
      </c>
      <c r="N120">
        <v>10</v>
      </c>
      <c r="O120">
        <v>513</v>
      </c>
      <c r="P120" s="3">
        <v>5.0000000000000003E-10</v>
      </c>
      <c r="Q120" s="3">
        <v>1.5139793935233801E-13</v>
      </c>
      <c r="R120" s="3">
        <v>1.7272385137087301E-13</v>
      </c>
      <c r="S120" s="3">
        <v>1.1603465176824499E-12</v>
      </c>
      <c r="T120" s="3">
        <v>1.0706644969066199E-15</v>
      </c>
      <c r="U120" s="3">
        <v>7.7667142887749394E-11</v>
      </c>
      <c r="V120">
        <v>17.847628183630299</v>
      </c>
      <c r="W120">
        <v>0.5</v>
      </c>
    </row>
    <row r="121" spans="1:23">
      <c r="A121">
        <v>7.8637205518213502</v>
      </c>
      <c r="B121">
        <v>7.8637205518213502</v>
      </c>
      <c r="C121">
        <v>7.8637205518213502</v>
      </c>
      <c r="D121">
        <v>3.2656699275148902</v>
      </c>
      <c r="E121">
        <v>3.2656699275148902</v>
      </c>
      <c r="F121">
        <v>3.2656699275148902</v>
      </c>
      <c r="G121">
        <v>0.3</v>
      </c>
      <c r="H121">
        <v>0.28382996067788102</v>
      </c>
      <c r="I121">
        <v>500</v>
      </c>
      <c r="J121">
        <v>9.26</v>
      </c>
      <c r="K121">
        <v>9.26</v>
      </c>
      <c r="L121">
        <v>0</v>
      </c>
      <c r="M121">
        <v>1.5</v>
      </c>
      <c r="N121">
        <v>10</v>
      </c>
      <c r="O121">
        <v>513</v>
      </c>
      <c r="P121" s="3">
        <v>5.0000000000000003E-10</v>
      </c>
      <c r="Q121" s="3">
        <v>1.7940652916644599E-13</v>
      </c>
      <c r="R121" s="3">
        <v>2.76131039760087E-13</v>
      </c>
      <c r="S121" s="3">
        <v>1.7241813632652299E-12</v>
      </c>
      <c r="T121" s="3">
        <v>3.2578250320552202E-16</v>
      </c>
      <c r="U121" s="3">
        <v>9.2035549462387095E-11</v>
      </c>
      <c r="V121">
        <v>21.1494359829206</v>
      </c>
      <c r="W121">
        <v>0.5</v>
      </c>
    </row>
    <row r="122" spans="1:23">
      <c r="A122">
        <v>7.8637205518213502</v>
      </c>
      <c r="B122">
        <v>7.8637205518213502</v>
      </c>
      <c r="C122">
        <v>7.8637205518213502</v>
      </c>
      <c r="D122">
        <v>3.2656699275148902</v>
      </c>
      <c r="E122">
        <v>3.2656699275148902</v>
      </c>
      <c r="F122">
        <v>3.2656699275148902</v>
      </c>
      <c r="G122">
        <v>0.3</v>
      </c>
      <c r="H122">
        <v>0.28382996067788102</v>
      </c>
      <c r="I122">
        <v>1000</v>
      </c>
      <c r="J122">
        <v>9.26</v>
      </c>
      <c r="K122">
        <v>9.26</v>
      </c>
      <c r="L122">
        <v>0</v>
      </c>
      <c r="M122">
        <v>1.5</v>
      </c>
      <c r="N122">
        <v>10</v>
      </c>
      <c r="O122">
        <v>513</v>
      </c>
      <c r="P122" s="3">
        <v>5.0000000000000003E-10</v>
      </c>
      <c r="Q122" s="3">
        <v>1.84077915711674E-13</v>
      </c>
      <c r="R122" s="3">
        <v>2.9701243238503398E-13</v>
      </c>
      <c r="S122" s="3">
        <v>1.8301927738086801E-12</v>
      </c>
      <c r="T122" s="3">
        <v>2.43360353987758E-16</v>
      </c>
      <c r="U122" s="3">
        <v>9.4431970760088901E-11</v>
      </c>
      <c r="V122">
        <v>21.700124919097</v>
      </c>
      <c r="W122">
        <v>0.5</v>
      </c>
    </row>
    <row r="123" spans="1:23">
      <c r="A123">
        <v>7.7782385581817</v>
      </c>
      <c r="B123">
        <v>7.7782385581817</v>
      </c>
      <c r="C123">
        <v>7.7782385581817</v>
      </c>
      <c r="D123">
        <v>3.2656699275148902</v>
      </c>
      <c r="E123">
        <v>3.2656699275148902</v>
      </c>
      <c r="F123">
        <v>3.2656699275148902</v>
      </c>
      <c r="G123">
        <v>0.31</v>
      </c>
      <c r="H123">
        <v>0.293290959367144</v>
      </c>
      <c r="I123">
        <v>10</v>
      </c>
      <c r="J123">
        <v>9.26</v>
      </c>
      <c r="K123">
        <v>9.26</v>
      </c>
      <c r="L123">
        <v>0</v>
      </c>
      <c r="M123">
        <v>1.5</v>
      </c>
      <c r="N123">
        <v>10</v>
      </c>
      <c r="O123">
        <v>484</v>
      </c>
      <c r="P123" s="3">
        <v>5.0000000000000003E-10</v>
      </c>
      <c r="Q123" s="3">
        <v>8.4250318881757595E-14</v>
      </c>
      <c r="R123" s="3">
        <v>5.11918537699093E-14</v>
      </c>
      <c r="S123" s="3">
        <v>3.1108850682529799E-13</v>
      </c>
      <c r="T123" s="3">
        <v>7.69697156468538E-15</v>
      </c>
      <c r="U123" s="3">
        <v>4.0777154338770701E-11</v>
      </c>
      <c r="V123">
        <v>9.4734225431507095</v>
      </c>
      <c r="W123">
        <v>0.5</v>
      </c>
    </row>
    <row r="124" spans="1:23">
      <c r="A124">
        <v>7.7782385581817</v>
      </c>
      <c r="B124">
        <v>7.7782385581817</v>
      </c>
      <c r="C124">
        <v>7.7782385581817</v>
      </c>
      <c r="D124">
        <v>3.2656699275148902</v>
      </c>
      <c r="E124">
        <v>3.2656699275148902</v>
      </c>
      <c r="F124">
        <v>3.2656699275148902</v>
      </c>
      <c r="G124">
        <v>0.31</v>
      </c>
      <c r="H124">
        <v>0.293290959367144</v>
      </c>
      <c r="I124">
        <v>100</v>
      </c>
      <c r="J124">
        <v>9.26</v>
      </c>
      <c r="K124">
        <v>9.26</v>
      </c>
      <c r="L124">
        <v>0</v>
      </c>
      <c r="M124">
        <v>1.5</v>
      </c>
      <c r="N124">
        <v>10</v>
      </c>
      <c r="O124">
        <v>484</v>
      </c>
      <c r="P124" s="3">
        <v>5.0000000000000003E-10</v>
      </c>
      <c r="Q124" s="3">
        <v>1.60983577801449E-13</v>
      </c>
      <c r="R124" s="3">
        <v>1.6826726471850101E-13</v>
      </c>
      <c r="S124" s="3">
        <v>1.2043198196803499E-12</v>
      </c>
      <c r="T124" s="3">
        <v>3.35649221336344E-15</v>
      </c>
      <c r="U124" s="3">
        <v>7.7916051655901302E-11</v>
      </c>
      <c r="V124">
        <v>18.101598608328999</v>
      </c>
      <c r="W124">
        <v>0.5</v>
      </c>
    </row>
    <row r="125" spans="1:23">
      <c r="A125">
        <v>7.7782385581817</v>
      </c>
      <c r="B125">
        <v>7.7782385581817</v>
      </c>
      <c r="C125">
        <v>7.7782385581817</v>
      </c>
      <c r="D125">
        <v>3.2656699275148902</v>
      </c>
      <c r="E125">
        <v>3.2656699275148902</v>
      </c>
      <c r="F125">
        <v>3.2656699275148902</v>
      </c>
      <c r="G125">
        <v>0.31</v>
      </c>
      <c r="H125">
        <v>0.293290959367144</v>
      </c>
      <c r="I125">
        <v>500</v>
      </c>
      <c r="J125">
        <v>9.26</v>
      </c>
      <c r="K125">
        <v>9.26</v>
      </c>
      <c r="L125">
        <v>0</v>
      </c>
      <c r="M125">
        <v>1.5</v>
      </c>
      <c r="N125">
        <v>10</v>
      </c>
      <c r="O125">
        <v>484</v>
      </c>
      <c r="P125" s="3">
        <v>5.0000000000000003E-10</v>
      </c>
      <c r="Q125" s="3">
        <v>1.9088189856830599E-13</v>
      </c>
      <c r="R125" s="3">
        <v>2.6882141492335502E-13</v>
      </c>
      <c r="S125" s="3">
        <v>1.78232445366911E-12</v>
      </c>
      <c r="T125" s="3">
        <v>1.06490335995986E-15</v>
      </c>
      <c r="U125" s="3">
        <v>9.2386838907060101E-11</v>
      </c>
      <c r="V125">
        <v>21.463478179997001</v>
      </c>
      <c r="W125">
        <v>0.5</v>
      </c>
    </row>
    <row r="126" spans="1:23">
      <c r="A126">
        <v>7.7782385581817</v>
      </c>
      <c r="B126">
        <v>7.7782385581817</v>
      </c>
      <c r="C126">
        <v>7.7782385581817</v>
      </c>
      <c r="D126">
        <v>3.2656699275148902</v>
      </c>
      <c r="E126">
        <v>3.2656699275148902</v>
      </c>
      <c r="F126">
        <v>3.2656699275148902</v>
      </c>
      <c r="G126">
        <v>0.31</v>
      </c>
      <c r="H126">
        <v>0.293290959367144</v>
      </c>
      <c r="I126">
        <v>1000</v>
      </c>
      <c r="J126">
        <v>9.26</v>
      </c>
      <c r="K126">
        <v>9.26</v>
      </c>
      <c r="L126">
        <v>0</v>
      </c>
      <c r="M126">
        <v>1.5</v>
      </c>
      <c r="N126">
        <v>10</v>
      </c>
      <c r="O126">
        <v>484</v>
      </c>
      <c r="P126" s="3">
        <v>5.0000000000000003E-10</v>
      </c>
      <c r="Q126" s="3">
        <v>1.9584236541815199E-13</v>
      </c>
      <c r="R126" s="3">
        <v>2.8901577104384999E-13</v>
      </c>
      <c r="S126" s="3">
        <v>1.8896474963766099E-12</v>
      </c>
      <c r="T126" s="3">
        <v>7.7418109043070996E-16</v>
      </c>
      <c r="U126" s="3">
        <v>9.4787704862385803E-11</v>
      </c>
      <c r="V126">
        <v>22.0212517184668</v>
      </c>
      <c r="W126">
        <v>0.5</v>
      </c>
    </row>
    <row r="127" spans="1:23">
      <c r="A127">
        <v>7.6963562818799902</v>
      </c>
      <c r="B127">
        <v>7.6963562818799902</v>
      </c>
      <c r="C127">
        <v>7.6963562818799902</v>
      </c>
      <c r="D127">
        <v>3.2656699275148902</v>
      </c>
      <c r="E127">
        <v>3.2656699275148902</v>
      </c>
      <c r="F127">
        <v>3.2656699275148902</v>
      </c>
      <c r="G127">
        <v>0.32</v>
      </c>
      <c r="H127">
        <v>0.30275195805640798</v>
      </c>
      <c r="I127">
        <v>10</v>
      </c>
      <c r="J127">
        <v>9.26</v>
      </c>
      <c r="K127">
        <v>9.26</v>
      </c>
      <c r="L127">
        <v>0</v>
      </c>
      <c r="M127">
        <v>1.5</v>
      </c>
      <c r="N127">
        <v>10</v>
      </c>
      <c r="O127">
        <v>468</v>
      </c>
      <c r="P127" s="3">
        <v>5.0000000000000003E-10</v>
      </c>
      <c r="Q127" s="3">
        <v>8.6276542571012199E-14</v>
      </c>
      <c r="R127" s="3">
        <v>5.0671995338672401E-14</v>
      </c>
      <c r="S127" s="3">
        <v>3.2696313734697199E-13</v>
      </c>
      <c r="T127" s="3">
        <v>1.5075782999974601E-14</v>
      </c>
      <c r="U127" s="3">
        <v>4.0377421923233702E-11</v>
      </c>
      <c r="V127">
        <v>9.4803566217491202</v>
      </c>
      <c r="W127">
        <v>0.5</v>
      </c>
    </row>
    <row r="128" spans="1:23">
      <c r="A128">
        <v>7.6963562818799902</v>
      </c>
      <c r="B128">
        <v>7.6963562818799902</v>
      </c>
      <c r="C128">
        <v>7.6963562818799902</v>
      </c>
      <c r="D128">
        <v>3.2656699275148902</v>
      </c>
      <c r="E128">
        <v>3.2656699275148902</v>
      </c>
      <c r="F128">
        <v>3.2656699275148902</v>
      </c>
      <c r="G128">
        <v>0.32</v>
      </c>
      <c r="H128">
        <v>0.30275195805640798</v>
      </c>
      <c r="I128">
        <v>100</v>
      </c>
      <c r="J128">
        <v>9.26</v>
      </c>
      <c r="K128">
        <v>9.26</v>
      </c>
      <c r="L128">
        <v>0</v>
      </c>
      <c r="M128">
        <v>1.5</v>
      </c>
      <c r="N128">
        <v>10</v>
      </c>
      <c r="O128">
        <v>468</v>
      </c>
      <c r="P128" s="3">
        <v>5.0000000000000003E-10</v>
      </c>
      <c r="Q128" s="3">
        <v>1.6841783053497601E-13</v>
      </c>
      <c r="R128" s="3">
        <v>1.81017090790837E-13</v>
      </c>
      <c r="S128" s="3">
        <v>1.1820931773357899E-12</v>
      </c>
      <c r="T128" s="3">
        <v>3.4758056421430901E-15</v>
      </c>
      <c r="U128" s="3">
        <v>7.8819544690368895E-11</v>
      </c>
      <c r="V128">
        <v>18.506317561563201</v>
      </c>
      <c r="W128">
        <v>0.5</v>
      </c>
    </row>
    <row r="129" spans="1:23">
      <c r="A129">
        <v>7.6963562818799902</v>
      </c>
      <c r="B129">
        <v>7.6963562818799902</v>
      </c>
      <c r="C129">
        <v>7.6963562818799902</v>
      </c>
      <c r="D129">
        <v>3.2656699275148902</v>
      </c>
      <c r="E129">
        <v>3.2656699275148902</v>
      </c>
      <c r="F129">
        <v>3.2656699275148902</v>
      </c>
      <c r="G129">
        <v>0.32</v>
      </c>
      <c r="H129">
        <v>0.30275195805640798</v>
      </c>
      <c r="I129">
        <v>500</v>
      </c>
      <c r="J129">
        <v>9.26</v>
      </c>
      <c r="K129">
        <v>9.26</v>
      </c>
      <c r="L129">
        <v>0</v>
      </c>
      <c r="M129">
        <v>1.5</v>
      </c>
      <c r="N129">
        <v>10</v>
      </c>
      <c r="O129">
        <v>468</v>
      </c>
      <c r="P129" s="3">
        <v>5.0000000000000003E-10</v>
      </c>
      <c r="Q129" s="3">
        <v>2.0114633103610599E-13</v>
      </c>
      <c r="R129" s="3">
        <v>2.9831210789693298E-13</v>
      </c>
      <c r="S129" s="3">
        <v>1.7703348915823801E-12</v>
      </c>
      <c r="T129" s="3">
        <v>9.3812322536118308E-16</v>
      </c>
      <c r="U129" s="3">
        <v>9.4136482924897703E-11</v>
      </c>
      <c r="V129">
        <v>22.102635253483101</v>
      </c>
      <c r="W129">
        <v>0.5</v>
      </c>
    </row>
    <row r="130" spans="1:23">
      <c r="A130">
        <v>7.6963562818799902</v>
      </c>
      <c r="B130">
        <v>7.6963562818799902</v>
      </c>
      <c r="C130">
        <v>7.6963562818799902</v>
      </c>
      <c r="D130">
        <v>3.2656699275148902</v>
      </c>
      <c r="E130">
        <v>3.2656699275148902</v>
      </c>
      <c r="F130">
        <v>3.2656699275148902</v>
      </c>
      <c r="G130">
        <v>0.32</v>
      </c>
      <c r="H130">
        <v>0.30275195805640798</v>
      </c>
      <c r="I130">
        <v>1000</v>
      </c>
      <c r="J130">
        <v>9.26</v>
      </c>
      <c r="K130">
        <v>9.26</v>
      </c>
      <c r="L130">
        <v>0</v>
      </c>
      <c r="M130">
        <v>1.5</v>
      </c>
      <c r="N130">
        <v>10</v>
      </c>
      <c r="O130">
        <v>468</v>
      </c>
      <c r="P130" s="3">
        <v>5.0000000000000003E-10</v>
      </c>
      <c r="Q130" s="3">
        <v>2.0662192989897201E-13</v>
      </c>
      <c r="R130" s="3">
        <v>3.2206583669032198E-13</v>
      </c>
      <c r="S130" s="3">
        <v>1.88103616872593E-12</v>
      </c>
      <c r="T130" s="3">
        <v>6.4944471094993999E-16</v>
      </c>
      <c r="U130" s="3">
        <v>9.6699063192719003E-11</v>
      </c>
      <c r="V130">
        <v>22.704312469452699</v>
      </c>
      <c r="W130">
        <v>0.5</v>
      </c>
    </row>
    <row r="131" spans="1:23">
      <c r="A131">
        <v>7.6178165539349001</v>
      </c>
      <c r="B131">
        <v>7.6178165539349001</v>
      </c>
      <c r="C131">
        <v>7.6178165539349001</v>
      </c>
      <c r="D131">
        <v>3.2656699275148902</v>
      </c>
      <c r="E131">
        <v>3.2656699275148902</v>
      </c>
      <c r="F131">
        <v>3.2656699275148902</v>
      </c>
      <c r="G131">
        <v>0.33</v>
      </c>
      <c r="H131">
        <v>0.31221295674566801</v>
      </c>
      <c r="I131">
        <v>10</v>
      </c>
      <c r="J131">
        <v>9.26</v>
      </c>
      <c r="K131">
        <v>9.26</v>
      </c>
      <c r="L131">
        <v>0</v>
      </c>
      <c r="M131">
        <v>1.5</v>
      </c>
      <c r="N131">
        <v>10</v>
      </c>
      <c r="O131">
        <v>459</v>
      </c>
      <c r="P131" s="3">
        <v>5.0000000000000003E-10</v>
      </c>
      <c r="Q131" s="3">
        <v>8.7134078830174095E-14</v>
      </c>
      <c r="R131" s="3">
        <v>4.9719348790298203E-14</v>
      </c>
      <c r="S131" s="3">
        <v>2.79852865493029E-13</v>
      </c>
      <c r="T131" s="3">
        <v>1.33603524173723E-14</v>
      </c>
      <c r="U131" s="3">
        <v>3.99945421830499E-11</v>
      </c>
      <c r="V131">
        <v>9.4872746237305101</v>
      </c>
      <c r="W131">
        <v>0.5</v>
      </c>
    </row>
    <row r="132" spans="1:23">
      <c r="A132">
        <v>7.6178165539349001</v>
      </c>
      <c r="B132">
        <v>7.6178165539349001</v>
      </c>
      <c r="C132">
        <v>7.6178165539349001</v>
      </c>
      <c r="D132">
        <v>3.2656699275148902</v>
      </c>
      <c r="E132">
        <v>3.2656699275148902</v>
      </c>
      <c r="F132">
        <v>3.2656699275148902</v>
      </c>
      <c r="G132">
        <v>0.33</v>
      </c>
      <c r="H132">
        <v>0.31221295674566801</v>
      </c>
      <c r="I132">
        <v>100</v>
      </c>
      <c r="J132">
        <v>9.26</v>
      </c>
      <c r="K132">
        <v>9.26</v>
      </c>
      <c r="L132">
        <v>0</v>
      </c>
      <c r="M132">
        <v>1.5</v>
      </c>
      <c r="N132">
        <v>10</v>
      </c>
      <c r="O132">
        <v>459</v>
      </c>
      <c r="P132" s="3">
        <v>5.0000000000000003E-10</v>
      </c>
      <c r="Q132" s="3">
        <v>1.73252263689441E-13</v>
      </c>
      <c r="R132" s="3">
        <v>1.81563227201082E-13</v>
      </c>
      <c r="S132" s="3">
        <v>1.2029770998168299E-12</v>
      </c>
      <c r="T132" s="3">
        <v>2.2082574498106601E-15</v>
      </c>
      <c r="U132" s="3">
        <v>7.9522789033453796E-11</v>
      </c>
      <c r="V132">
        <v>18.8639373580605</v>
      </c>
      <c r="W132">
        <v>0.5</v>
      </c>
    </row>
    <row r="133" spans="1:23">
      <c r="A133">
        <v>7.6178165539349001</v>
      </c>
      <c r="B133">
        <v>7.6178165539349001</v>
      </c>
      <c r="C133">
        <v>7.6178165539349001</v>
      </c>
      <c r="D133">
        <v>3.2656699275148902</v>
      </c>
      <c r="E133">
        <v>3.2656699275148902</v>
      </c>
      <c r="F133">
        <v>3.2656699275148902</v>
      </c>
      <c r="G133">
        <v>0.33</v>
      </c>
      <c r="H133">
        <v>0.31221295674566801</v>
      </c>
      <c r="I133">
        <v>500</v>
      </c>
      <c r="J133">
        <v>9.26</v>
      </c>
      <c r="K133">
        <v>9.26</v>
      </c>
      <c r="L133">
        <v>0</v>
      </c>
      <c r="M133">
        <v>1.5</v>
      </c>
      <c r="N133">
        <v>10</v>
      </c>
      <c r="O133">
        <v>459</v>
      </c>
      <c r="P133" s="3">
        <v>5.0000000000000003E-10</v>
      </c>
      <c r="Q133" s="3">
        <v>2.0792263549856701E-13</v>
      </c>
      <c r="R133" s="3">
        <v>3.0300826563490001E-13</v>
      </c>
      <c r="S133" s="3">
        <v>1.80901813504259E-12</v>
      </c>
      <c r="T133" s="3">
        <v>5.3022004550157902E-16</v>
      </c>
      <c r="U133" s="3">
        <v>9.5436489693842398E-11</v>
      </c>
      <c r="V133">
        <v>22.638893644694299</v>
      </c>
      <c r="W133">
        <v>0.5</v>
      </c>
    </row>
    <row r="134" spans="1:23">
      <c r="A134">
        <v>7.6178165539349001</v>
      </c>
      <c r="B134">
        <v>7.6178165539349001</v>
      </c>
      <c r="C134">
        <v>7.6178165539349001</v>
      </c>
      <c r="D134">
        <v>3.2656699275148902</v>
      </c>
      <c r="E134">
        <v>3.2656699275148902</v>
      </c>
      <c r="F134">
        <v>3.2656699275148902</v>
      </c>
      <c r="G134">
        <v>0.33</v>
      </c>
      <c r="H134">
        <v>0.31221295674566801</v>
      </c>
      <c r="I134">
        <v>1000</v>
      </c>
      <c r="J134">
        <v>9.26</v>
      </c>
      <c r="K134">
        <v>9.26</v>
      </c>
      <c r="L134">
        <v>0</v>
      </c>
      <c r="M134">
        <v>1.5</v>
      </c>
      <c r="N134">
        <v>10</v>
      </c>
      <c r="O134">
        <v>459</v>
      </c>
      <c r="P134" s="3">
        <v>5.0000000000000003E-10</v>
      </c>
      <c r="Q134" s="3">
        <v>2.1374259283478399E-13</v>
      </c>
      <c r="R134" s="3">
        <v>3.2778536969740399E-13</v>
      </c>
      <c r="S134" s="3">
        <v>1.92310460926181E-12</v>
      </c>
      <c r="T134" s="3">
        <v>3.4855597033163399E-16</v>
      </c>
      <c r="U134" s="3">
        <v>9.8107850111166105E-11</v>
      </c>
      <c r="V134">
        <v>23.2725783555261</v>
      </c>
      <c r="W134">
        <v>0.5</v>
      </c>
    </row>
    <row r="135" spans="1:23">
      <c r="A135">
        <v>7.5423876733383404</v>
      </c>
      <c r="B135">
        <v>7.5423876733383404</v>
      </c>
      <c r="C135">
        <v>7.5423876733383404</v>
      </c>
      <c r="D135">
        <v>3.2656699275148902</v>
      </c>
      <c r="E135">
        <v>3.2656699275148902</v>
      </c>
      <c r="F135">
        <v>3.2656699275148902</v>
      </c>
      <c r="G135">
        <v>0.33999999999999903</v>
      </c>
      <c r="H135">
        <v>0.32167395543492799</v>
      </c>
      <c r="I135">
        <v>10</v>
      </c>
      <c r="J135">
        <v>9.26</v>
      </c>
      <c r="K135">
        <v>9.26</v>
      </c>
      <c r="L135">
        <v>0</v>
      </c>
      <c r="M135">
        <v>1.5</v>
      </c>
      <c r="N135">
        <v>10</v>
      </c>
      <c r="O135">
        <v>457</v>
      </c>
      <c r="P135" s="3">
        <v>5.0000000000000003E-10</v>
      </c>
      <c r="Q135" s="3">
        <v>8.6712167416105799E-14</v>
      </c>
      <c r="R135" s="3">
        <v>4.7351420856585199E-14</v>
      </c>
      <c r="S135" s="3">
        <v>3.04827077048301E-13</v>
      </c>
      <c r="T135" s="3">
        <v>1.4920400689715499E-14</v>
      </c>
      <c r="U135" s="3">
        <v>3.9627460509160302E-11</v>
      </c>
      <c r="V135">
        <v>9.4942058388910002</v>
      </c>
      <c r="W135">
        <v>0.5</v>
      </c>
    </row>
    <row r="136" spans="1:23">
      <c r="A136">
        <v>7.5423876733383404</v>
      </c>
      <c r="B136">
        <v>7.5423876733383404</v>
      </c>
      <c r="C136">
        <v>7.5423876733383404</v>
      </c>
      <c r="D136">
        <v>3.2656699275148902</v>
      </c>
      <c r="E136">
        <v>3.2656699275148902</v>
      </c>
      <c r="F136">
        <v>3.2656699275148902</v>
      </c>
      <c r="G136">
        <v>0.33999999999999903</v>
      </c>
      <c r="H136">
        <v>0.32167395543492799</v>
      </c>
      <c r="I136">
        <v>100</v>
      </c>
      <c r="J136">
        <v>9.26</v>
      </c>
      <c r="K136">
        <v>9.26</v>
      </c>
      <c r="L136">
        <v>0</v>
      </c>
      <c r="M136">
        <v>1.5</v>
      </c>
      <c r="N136">
        <v>10</v>
      </c>
      <c r="O136">
        <v>457</v>
      </c>
      <c r="P136" s="3">
        <v>5.0000000000000003E-10</v>
      </c>
      <c r="Q136" s="3">
        <v>1.7603973766370601E-13</v>
      </c>
      <c r="R136" s="3">
        <v>1.9987839646935201E-13</v>
      </c>
      <c r="S136" s="3">
        <v>1.26327513855576E-12</v>
      </c>
      <c r="T136" s="3">
        <v>2.5479981418171E-15</v>
      </c>
      <c r="U136" s="3">
        <v>8.0450160112313801E-11</v>
      </c>
      <c r="V136">
        <v>19.274774867329199</v>
      </c>
      <c r="W136">
        <v>0.5</v>
      </c>
    </row>
    <row r="137" spans="1:23">
      <c r="A137">
        <v>7.5423876733383404</v>
      </c>
      <c r="B137">
        <v>7.5423876733383404</v>
      </c>
      <c r="C137">
        <v>7.5423876733383404</v>
      </c>
      <c r="D137">
        <v>3.2656699275148902</v>
      </c>
      <c r="E137">
        <v>3.2656699275148902</v>
      </c>
      <c r="F137">
        <v>3.2656699275148902</v>
      </c>
      <c r="G137">
        <v>0.33999999999999903</v>
      </c>
      <c r="H137">
        <v>0.32167395543492799</v>
      </c>
      <c r="I137">
        <v>500</v>
      </c>
      <c r="J137">
        <v>9.26</v>
      </c>
      <c r="K137">
        <v>9.26</v>
      </c>
      <c r="L137">
        <v>0</v>
      </c>
      <c r="M137">
        <v>1.5</v>
      </c>
      <c r="N137">
        <v>10</v>
      </c>
      <c r="O137">
        <v>457</v>
      </c>
      <c r="P137" s="3">
        <v>5.0000000000000003E-10</v>
      </c>
      <c r="Q137" s="3">
        <v>2.12759849784757E-13</v>
      </c>
      <c r="R137" s="3">
        <v>3.4180926279740401E-13</v>
      </c>
      <c r="S137" s="3">
        <v>2.3878294342130298E-12</v>
      </c>
      <c r="T137" s="3">
        <v>1.47079326107108E-15</v>
      </c>
      <c r="U137" s="3">
        <v>9.7231251351634402E-11</v>
      </c>
      <c r="V137">
        <v>23.295298322030298</v>
      </c>
      <c r="W137">
        <v>0.5</v>
      </c>
    </row>
    <row r="138" spans="1:23">
      <c r="A138">
        <v>7.5423876733383404</v>
      </c>
      <c r="B138">
        <v>7.5423876733383404</v>
      </c>
      <c r="C138">
        <v>7.5423876733383404</v>
      </c>
      <c r="D138">
        <v>3.2656699275148902</v>
      </c>
      <c r="E138">
        <v>3.2656699275148902</v>
      </c>
      <c r="F138">
        <v>3.2656699275148902</v>
      </c>
      <c r="G138">
        <v>0.33999999999999903</v>
      </c>
      <c r="H138">
        <v>0.32167395543492799</v>
      </c>
      <c r="I138">
        <v>1000</v>
      </c>
      <c r="J138">
        <v>9.26</v>
      </c>
      <c r="K138">
        <v>9.26</v>
      </c>
      <c r="L138">
        <v>0</v>
      </c>
      <c r="M138">
        <v>1.5</v>
      </c>
      <c r="N138">
        <v>10</v>
      </c>
      <c r="O138">
        <v>457</v>
      </c>
      <c r="P138" s="3">
        <v>5.0000000000000003E-10</v>
      </c>
      <c r="Q138" s="3">
        <v>2.1897196762579899E-13</v>
      </c>
      <c r="R138" s="3">
        <v>3.7117791222717898E-13</v>
      </c>
      <c r="S138" s="3">
        <v>2.6191366746694301E-12</v>
      </c>
      <c r="T138" s="3">
        <v>1.12774490363003E-15</v>
      </c>
      <c r="U138" s="3">
        <v>1.0007018920499E-10</v>
      </c>
      <c r="V138">
        <v>23.975469597132498</v>
      </c>
      <c r="W138">
        <v>0.5</v>
      </c>
    </row>
    <row r="139" spans="1:23">
      <c r="A139">
        <v>7.4698602227198396</v>
      </c>
      <c r="B139">
        <v>7.4698602227198396</v>
      </c>
      <c r="C139">
        <v>7.4698602227198396</v>
      </c>
      <c r="D139">
        <v>3.2656699275148902</v>
      </c>
      <c r="E139">
        <v>3.2656699275148902</v>
      </c>
      <c r="F139">
        <v>3.2656699275148902</v>
      </c>
      <c r="G139">
        <v>0.35</v>
      </c>
      <c r="H139">
        <v>0.33113495412419502</v>
      </c>
      <c r="I139">
        <v>10</v>
      </c>
      <c r="J139">
        <v>9.26</v>
      </c>
      <c r="K139">
        <v>9.26</v>
      </c>
      <c r="L139">
        <v>0</v>
      </c>
      <c r="M139">
        <v>1.5</v>
      </c>
      <c r="N139">
        <v>10</v>
      </c>
      <c r="O139">
        <v>432</v>
      </c>
      <c r="P139" s="3">
        <v>5.0000000000000003E-10</v>
      </c>
      <c r="Q139" s="3">
        <v>9.0915337553934296E-14</v>
      </c>
      <c r="R139" s="3">
        <v>4.7993880003723999E-14</v>
      </c>
      <c r="S139" s="3">
        <v>2.9719179618088798E-13</v>
      </c>
      <c r="T139" s="3">
        <v>1.46663345777483E-14</v>
      </c>
      <c r="U139" s="3">
        <v>3.9275425823299599E-11</v>
      </c>
      <c r="V139">
        <v>9.5012266770473008</v>
      </c>
      <c r="W139">
        <v>0.5</v>
      </c>
    </row>
    <row r="140" spans="1:23">
      <c r="A140">
        <v>7.4698602227198396</v>
      </c>
      <c r="B140">
        <v>7.4698602227198396</v>
      </c>
      <c r="C140">
        <v>7.4698602227198396</v>
      </c>
      <c r="D140">
        <v>3.2656699275148902</v>
      </c>
      <c r="E140">
        <v>3.2656699275148902</v>
      </c>
      <c r="F140">
        <v>3.2656699275148902</v>
      </c>
      <c r="G140">
        <v>0.35</v>
      </c>
      <c r="H140">
        <v>0.33113495412419502</v>
      </c>
      <c r="I140">
        <v>100</v>
      </c>
      <c r="J140">
        <v>9.26</v>
      </c>
      <c r="K140">
        <v>9.26</v>
      </c>
      <c r="L140">
        <v>0</v>
      </c>
      <c r="M140">
        <v>1.5</v>
      </c>
      <c r="N140">
        <v>10</v>
      </c>
      <c r="O140">
        <v>432</v>
      </c>
      <c r="P140" s="3">
        <v>5.0000000000000003E-10</v>
      </c>
      <c r="Q140" s="3">
        <v>1.9016278428837001E-13</v>
      </c>
      <c r="R140" s="3">
        <v>2.1393732414592099E-13</v>
      </c>
      <c r="S140" s="3">
        <v>1.27796670637776E-12</v>
      </c>
      <c r="T140" s="3">
        <v>2.74690522025798E-15</v>
      </c>
      <c r="U140" s="3">
        <v>8.2150322812575899E-11</v>
      </c>
      <c r="V140">
        <v>19.8732113598589</v>
      </c>
      <c r="W140">
        <v>0.5</v>
      </c>
    </row>
    <row r="141" spans="1:23">
      <c r="A141">
        <v>7.4698602227198396</v>
      </c>
      <c r="B141">
        <v>7.4698602227198396</v>
      </c>
      <c r="C141">
        <v>7.4698602227198396</v>
      </c>
      <c r="D141">
        <v>3.2656699275148902</v>
      </c>
      <c r="E141">
        <v>3.2656699275148902</v>
      </c>
      <c r="F141">
        <v>3.2656699275148902</v>
      </c>
      <c r="G141">
        <v>0.35</v>
      </c>
      <c r="H141">
        <v>0.33113495412419502</v>
      </c>
      <c r="I141">
        <v>500</v>
      </c>
      <c r="J141">
        <v>9.26</v>
      </c>
      <c r="K141">
        <v>9.26</v>
      </c>
      <c r="L141">
        <v>0</v>
      </c>
      <c r="M141">
        <v>1.5</v>
      </c>
      <c r="N141">
        <v>10</v>
      </c>
      <c r="O141">
        <v>432</v>
      </c>
      <c r="P141" s="3">
        <v>5.0000000000000003E-10</v>
      </c>
      <c r="Q141" s="3">
        <v>2.3292050360582899E-13</v>
      </c>
      <c r="R141" s="3">
        <v>3.7761766652742898E-13</v>
      </c>
      <c r="S141" s="3">
        <v>2.4995584466854701E-12</v>
      </c>
      <c r="T141" s="3">
        <v>8.9325560661746506E-16</v>
      </c>
      <c r="U141" s="3">
        <v>1.00621657557718E-10</v>
      </c>
      <c r="V141">
        <v>24.3416629364451</v>
      </c>
      <c r="W141">
        <v>0.5</v>
      </c>
    </row>
    <row r="142" spans="1:23">
      <c r="A142">
        <v>7.4698602227198396</v>
      </c>
      <c r="B142">
        <v>7.4698602227198396</v>
      </c>
      <c r="C142">
        <v>7.4698602227198396</v>
      </c>
      <c r="D142">
        <v>3.2656699275148902</v>
      </c>
      <c r="E142">
        <v>3.2656699275148902</v>
      </c>
      <c r="F142">
        <v>3.2656699275148902</v>
      </c>
      <c r="G142">
        <v>0.35</v>
      </c>
      <c r="H142">
        <v>0.33113495412419502</v>
      </c>
      <c r="I142">
        <v>1000</v>
      </c>
      <c r="J142">
        <v>9.26</v>
      </c>
      <c r="K142">
        <v>9.26</v>
      </c>
      <c r="L142">
        <v>0</v>
      </c>
      <c r="M142">
        <v>1.5</v>
      </c>
      <c r="N142">
        <v>10</v>
      </c>
      <c r="O142">
        <v>432</v>
      </c>
      <c r="P142" s="3">
        <v>5.0000000000000003E-10</v>
      </c>
      <c r="Q142" s="3">
        <v>2.4028242005912302E-13</v>
      </c>
      <c r="R142" s="3">
        <v>4.1227306013654402E-13</v>
      </c>
      <c r="S142" s="3">
        <v>2.7576677058715301E-12</v>
      </c>
      <c r="T142" s="3">
        <v>7.9182058176177796E-16</v>
      </c>
      <c r="U142" s="3">
        <v>1.03802005465541E-10</v>
      </c>
      <c r="V142">
        <v>25.1110296778789</v>
      </c>
      <c r="W142">
        <v>0.5</v>
      </c>
    </row>
    <row r="143" spans="1:23">
      <c r="A143">
        <v>7.4000443603160901</v>
      </c>
      <c r="B143">
        <v>7.4000443603160901</v>
      </c>
      <c r="C143">
        <v>7.4000443603160901</v>
      </c>
      <c r="D143">
        <v>3.2656699275148902</v>
      </c>
      <c r="E143">
        <v>3.2656699275148902</v>
      </c>
      <c r="F143">
        <v>3.2656699275148902</v>
      </c>
      <c r="G143">
        <v>0.36</v>
      </c>
      <c r="H143">
        <v>0.340595952813458</v>
      </c>
      <c r="I143">
        <v>10</v>
      </c>
      <c r="J143">
        <v>9.26</v>
      </c>
      <c r="K143">
        <v>9.26</v>
      </c>
      <c r="L143">
        <v>0</v>
      </c>
      <c r="M143">
        <v>1.5</v>
      </c>
      <c r="N143">
        <v>10</v>
      </c>
      <c r="O143">
        <v>438</v>
      </c>
      <c r="P143" s="3">
        <v>5.0000000000000003E-10</v>
      </c>
      <c r="Q143" s="3">
        <v>8.8896710355967795E-14</v>
      </c>
      <c r="R143" s="3">
        <v>4.5283501048274398E-14</v>
      </c>
      <c r="S143" s="3">
        <v>2.9306870589761802E-13</v>
      </c>
      <c r="T143" s="3">
        <v>1.31151443516672E-14</v>
      </c>
      <c r="U143" s="3">
        <v>3.8936759135913898E-11</v>
      </c>
      <c r="V143">
        <v>9.5081654423124995</v>
      </c>
      <c r="W143">
        <v>0.5</v>
      </c>
    </row>
    <row r="144" spans="1:23">
      <c r="A144">
        <v>7.4000443603160901</v>
      </c>
      <c r="B144">
        <v>7.4000443603160901</v>
      </c>
      <c r="C144">
        <v>7.4000443603160901</v>
      </c>
      <c r="D144">
        <v>3.2656699275148902</v>
      </c>
      <c r="E144">
        <v>3.2656699275148902</v>
      </c>
      <c r="F144">
        <v>3.2656699275148902</v>
      </c>
      <c r="G144">
        <v>0.36</v>
      </c>
      <c r="H144">
        <v>0.340595952813458</v>
      </c>
      <c r="I144">
        <v>100</v>
      </c>
      <c r="J144">
        <v>9.26</v>
      </c>
      <c r="K144">
        <v>9.26</v>
      </c>
      <c r="L144">
        <v>0</v>
      </c>
      <c r="M144">
        <v>1.5</v>
      </c>
      <c r="N144">
        <v>10</v>
      </c>
      <c r="O144">
        <v>438</v>
      </c>
      <c r="P144" s="3">
        <v>5.0000000000000003E-10</v>
      </c>
      <c r="Q144" s="3">
        <v>1.89929636833495E-13</v>
      </c>
      <c r="R144" s="3">
        <v>2.0793267143415901E-13</v>
      </c>
      <c r="S144" s="3">
        <v>1.3393128669934801E-12</v>
      </c>
      <c r="T144" s="3">
        <v>2.4375886409739498E-15</v>
      </c>
      <c r="U144" s="3">
        <v>8.3189180933071096E-11</v>
      </c>
      <c r="V144">
        <v>20.314389612168299</v>
      </c>
      <c r="W144">
        <v>0.5</v>
      </c>
    </row>
    <row r="145" spans="1:23">
      <c r="A145">
        <v>7.4000443603160901</v>
      </c>
      <c r="B145">
        <v>7.4000443603160901</v>
      </c>
      <c r="C145">
        <v>7.4000443603160901</v>
      </c>
      <c r="D145">
        <v>3.2656699275148902</v>
      </c>
      <c r="E145">
        <v>3.2656699275148902</v>
      </c>
      <c r="F145">
        <v>3.2656699275148902</v>
      </c>
      <c r="G145">
        <v>0.36</v>
      </c>
      <c r="H145">
        <v>0.340595952813458</v>
      </c>
      <c r="I145">
        <v>500</v>
      </c>
      <c r="J145">
        <v>9.26</v>
      </c>
      <c r="K145">
        <v>9.26</v>
      </c>
      <c r="L145">
        <v>0</v>
      </c>
      <c r="M145">
        <v>1.5</v>
      </c>
      <c r="N145">
        <v>10</v>
      </c>
      <c r="O145">
        <v>438</v>
      </c>
      <c r="P145" s="3">
        <v>5.0000000000000003E-10</v>
      </c>
      <c r="Q145" s="3">
        <v>2.3445720096546098E-13</v>
      </c>
      <c r="R145" s="3">
        <v>3.77285945578677E-13</v>
      </c>
      <c r="S145" s="3">
        <v>2.68544638290749E-12</v>
      </c>
      <c r="T145" s="3">
        <v>1.0001399183736701E-15</v>
      </c>
      <c r="U145" s="3">
        <v>1.0269225402287101E-10</v>
      </c>
      <c r="V145">
        <v>25.076944321049901</v>
      </c>
      <c r="W145">
        <v>0.5</v>
      </c>
    </row>
    <row r="146" spans="1:23">
      <c r="A146">
        <v>7.4000443603160901</v>
      </c>
      <c r="B146">
        <v>7.4000443603160901</v>
      </c>
      <c r="C146">
        <v>7.4000443603160901</v>
      </c>
      <c r="D146">
        <v>3.2656699275148902</v>
      </c>
      <c r="E146">
        <v>3.2656699275148902</v>
      </c>
      <c r="F146">
        <v>3.2656699275148902</v>
      </c>
      <c r="G146">
        <v>0.36</v>
      </c>
      <c r="H146">
        <v>0.340595952813458</v>
      </c>
      <c r="I146">
        <v>1000</v>
      </c>
      <c r="J146">
        <v>9.26</v>
      </c>
      <c r="K146">
        <v>9.26</v>
      </c>
      <c r="L146">
        <v>0</v>
      </c>
      <c r="M146">
        <v>1.5</v>
      </c>
      <c r="N146">
        <v>10</v>
      </c>
      <c r="O146">
        <v>438</v>
      </c>
      <c r="P146" s="3">
        <v>5.0000000000000003E-10</v>
      </c>
      <c r="Q146" s="3">
        <v>2.4219439033575302E-13</v>
      </c>
      <c r="R146" s="3">
        <v>4.1380646861688699E-13</v>
      </c>
      <c r="S146" s="3">
        <v>2.9745429583402101E-12</v>
      </c>
      <c r="T146" s="3">
        <v>6.3263845457762804E-16</v>
      </c>
      <c r="U146" s="3">
        <v>1.0608114296706E-10</v>
      </c>
      <c r="V146">
        <v>25.904494365327899</v>
      </c>
      <c r="W146">
        <v>0.5</v>
      </c>
    </row>
    <row r="147" spans="1:23">
      <c r="A147">
        <v>7.3327675059472099</v>
      </c>
      <c r="B147">
        <v>7.3327675059472099</v>
      </c>
      <c r="C147">
        <v>7.3327675059472099</v>
      </c>
      <c r="D147">
        <v>3.2656699275148902</v>
      </c>
      <c r="E147">
        <v>3.2656699275148902</v>
      </c>
      <c r="F147">
        <v>3.2656699275148902</v>
      </c>
      <c r="G147">
        <v>0.37</v>
      </c>
      <c r="H147">
        <v>0.35005695150272098</v>
      </c>
      <c r="I147">
        <v>10</v>
      </c>
      <c r="J147">
        <v>9.26</v>
      </c>
      <c r="K147">
        <v>9.26</v>
      </c>
      <c r="L147">
        <v>0</v>
      </c>
      <c r="M147">
        <v>1.5</v>
      </c>
      <c r="N147">
        <v>10</v>
      </c>
      <c r="O147">
        <v>452</v>
      </c>
      <c r="P147" s="3">
        <v>5.0000000000000003E-10</v>
      </c>
      <c r="Q147" s="3">
        <v>8.5422418118243305E-14</v>
      </c>
      <c r="R147" s="3">
        <v>4.8069910948685198E-14</v>
      </c>
      <c r="S147" s="3">
        <v>3.0112667919787698E-13</v>
      </c>
      <c r="T147" s="3">
        <v>1.2780164024960599E-14</v>
      </c>
      <c r="U147" s="3">
        <v>3.8610932989445898E-11</v>
      </c>
      <c r="V147">
        <v>9.5151060490455208</v>
      </c>
      <c r="W147">
        <v>0.5</v>
      </c>
    </row>
    <row r="148" spans="1:23">
      <c r="A148">
        <v>7.3327675059472099</v>
      </c>
      <c r="B148">
        <v>7.3327675059472099</v>
      </c>
      <c r="C148">
        <v>7.3327675059472099</v>
      </c>
      <c r="D148">
        <v>3.2656699275148902</v>
      </c>
      <c r="E148">
        <v>3.2656699275148902</v>
      </c>
      <c r="F148">
        <v>3.2656699275148902</v>
      </c>
      <c r="G148">
        <v>0.37</v>
      </c>
      <c r="H148">
        <v>0.35005695150272098</v>
      </c>
      <c r="I148">
        <v>100</v>
      </c>
      <c r="J148">
        <v>9.26</v>
      </c>
      <c r="K148">
        <v>9.26</v>
      </c>
      <c r="L148">
        <v>0</v>
      </c>
      <c r="M148">
        <v>1.5</v>
      </c>
      <c r="N148">
        <v>10</v>
      </c>
      <c r="O148">
        <v>452</v>
      </c>
      <c r="P148" s="3">
        <v>5.0000000000000003E-10</v>
      </c>
      <c r="Q148" s="3">
        <v>1.8619492378761E-13</v>
      </c>
      <c r="R148" s="3">
        <v>2.0482025887777199E-13</v>
      </c>
      <c r="S148" s="3">
        <v>1.4964616627097901E-12</v>
      </c>
      <c r="T148" s="3">
        <v>2.20622096671479E-15</v>
      </c>
      <c r="U148" s="3">
        <v>8.4160105551999995E-11</v>
      </c>
      <c r="V148">
        <v>20.740040900980901</v>
      </c>
      <c r="W148">
        <v>0.5</v>
      </c>
    </row>
    <row r="149" spans="1:23">
      <c r="A149">
        <v>7.3327675059472099</v>
      </c>
      <c r="B149">
        <v>7.3327675059472099</v>
      </c>
      <c r="C149">
        <v>7.3327675059472099</v>
      </c>
      <c r="D149">
        <v>3.2656699275148902</v>
      </c>
      <c r="E149">
        <v>3.2656699275148902</v>
      </c>
      <c r="F149">
        <v>3.2656699275148902</v>
      </c>
      <c r="G149">
        <v>0.37</v>
      </c>
      <c r="H149">
        <v>0.35005695150272098</v>
      </c>
      <c r="I149">
        <v>500</v>
      </c>
      <c r="J149">
        <v>9.26</v>
      </c>
      <c r="K149">
        <v>9.26</v>
      </c>
      <c r="L149">
        <v>0</v>
      </c>
      <c r="M149">
        <v>1.5</v>
      </c>
      <c r="N149">
        <v>10</v>
      </c>
      <c r="O149">
        <v>452</v>
      </c>
      <c r="P149" s="3">
        <v>5.0000000000000003E-10</v>
      </c>
      <c r="Q149" s="3">
        <v>2.3132649417946999E-13</v>
      </c>
      <c r="R149" s="3">
        <v>3.7410205722379102E-13</v>
      </c>
      <c r="S149" s="3">
        <v>3.07220235718527E-12</v>
      </c>
      <c r="T149" s="3">
        <v>9.1810910460786691E-16</v>
      </c>
      <c r="U149" s="3">
        <v>1.0455957536912E-10</v>
      </c>
      <c r="V149">
        <v>25.767195222977399</v>
      </c>
      <c r="W149">
        <v>0.5</v>
      </c>
    </row>
    <row r="150" spans="1:23">
      <c r="A150">
        <v>7.3327675059472099</v>
      </c>
      <c r="B150">
        <v>7.3327675059472099</v>
      </c>
      <c r="C150">
        <v>7.3327675059472099</v>
      </c>
      <c r="D150">
        <v>3.2656699275148902</v>
      </c>
      <c r="E150">
        <v>3.2656699275148902</v>
      </c>
      <c r="F150">
        <v>3.2656699275148902</v>
      </c>
      <c r="G150">
        <v>0.37</v>
      </c>
      <c r="H150">
        <v>0.35005695150272098</v>
      </c>
      <c r="I150">
        <v>1000</v>
      </c>
      <c r="J150">
        <v>9.26</v>
      </c>
      <c r="K150">
        <v>9.26</v>
      </c>
      <c r="L150">
        <v>0</v>
      </c>
      <c r="M150">
        <v>1.5</v>
      </c>
      <c r="N150">
        <v>10</v>
      </c>
      <c r="O150">
        <v>452</v>
      </c>
      <c r="P150" s="3">
        <v>5.0000000000000003E-10</v>
      </c>
      <c r="Q150" s="3">
        <v>2.39214594760728E-13</v>
      </c>
      <c r="R150" s="3">
        <v>4.11272226496663E-13</v>
      </c>
      <c r="S150" s="3">
        <v>3.4152787309601999E-12</v>
      </c>
      <c r="T150" s="3">
        <v>5.7407523288178001E-16</v>
      </c>
      <c r="U150" s="3">
        <v>1.08124996831849E-10</v>
      </c>
      <c r="V150">
        <v>26.645841779813399</v>
      </c>
      <c r="W150">
        <v>0.5</v>
      </c>
    </row>
    <row r="151" spans="1:23">
      <c r="A151">
        <v>7.2678723547301098</v>
      </c>
      <c r="B151">
        <v>7.2678723547301098</v>
      </c>
      <c r="C151">
        <v>7.2678723547301098</v>
      </c>
      <c r="D151">
        <v>3.2656699275148902</v>
      </c>
      <c r="E151">
        <v>3.2656699275148902</v>
      </c>
      <c r="F151">
        <v>3.2656699275148902</v>
      </c>
      <c r="G151">
        <v>0.38</v>
      </c>
      <c r="H151">
        <v>0.35951795019198302</v>
      </c>
      <c r="I151">
        <v>10</v>
      </c>
      <c r="J151">
        <v>9.26</v>
      </c>
      <c r="K151">
        <v>9.26</v>
      </c>
      <c r="L151">
        <v>0</v>
      </c>
      <c r="M151">
        <v>1.5</v>
      </c>
      <c r="N151">
        <v>10</v>
      </c>
      <c r="O151">
        <v>444</v>
      </c>
      <c r="P151" s="3">
        <v>5.0000000000000003E-10</v>
      </c>
      <c r="Q151" s="3">
        <v>8.6254538366750499E-14</v>
      </c>
      <c r="R151" s="3">
        <v>4.4921761447031399E-14</v>
      </c>
      <c r="S151" s="3">
        <v>2.5354670325465398E-13</v>
      </c>
      <c r="T151" s="3">
        <v>1.3669651948442499E-14</v>
      </c>
      <c r="U151" s="3">
        <v>3.8297015034837198E-11</v>
      </c>
      <c r="V151">
        <v>9.5220155528116504</v>
      </c>
      <c r="W151">
        <v>0.5</v>
      </c>
    </row>
    <row r="152" spans="1:23">
      <c r="A152">
        <v>7.2678723547301098</v>
      </c>
      <c r="B152">
        <v>7.2678723547301098</v>
      </c>
      <c r="C152">
        <v>7.2678723547301098</v>
      </c>
      <c r="D152">
        <v>3.2656699275148902</v>
      </c>
      <c r="E152">
        <v>3.2656699275148902</v>
      </c>
      <c r="F152">
        <v>3.2656699275148902</v>
      </c>
      <c r="G152">
        <v>0.38</v>
      </c>
      <c r="H152">
        <v>0.35951795019198302</v>
      </c>
      <c r="I152">
        <v>100</v>
      </c>
      <c r="J152">
        <v>9.26</v>
      </c>
      <c r="K152">
        <v>9.26</v>
      </c>
      <c r="L152">
        <v>0</v>
      </c>
      <c r="M152">
        <v>1.5</v>
      </c>
      <c r="N152">
        <v>10</v>
      </c>
      <c r="O152">
        <v>444</v>
      </c>
      <c r="P152" s="3">
        <v>5.0000000000000003E-10</v>
      </c>
      <c r="Q152" s="3">
        <v>1.91239795495439E-13</v>
      </c>
      <c r="R152" s="3">
        <v>2.0975544909387701E-13</v>
      </c>
      <c r="S152" s="3">
        <v>1.39323854861216E-12</v>
      </c>
      <c r="T152" s="3">
        <v>1.75317990172557E-15</v>
      </c>
      <c r="U152" s="3">
        <v>8.4910469199974894E-11</v>
      </c>
      <c r="V152">
        <v>21.111797031262601</v>
      </c>
      <c r="W152">
        <v>0.5</v>
      </c>
    </row>
    <row r="153" spans="1:23">
      <c r="A153">
        <v>7.2678723547301098</v>
      </c>
      <c r="B153">
        <v>7.2678723547301098</v>
      </c>
      <c r="C153">
        <v>7.2678723547301098</v>
      </c>
      <c r="D153">
        <v>3.2656699275148902</v>
      </c>
      <c r="E153">
        <v>3.2656699275148902</v>
      </c>
      <c r="F153">
        <v>3.2656699275148902</v>
      </c>
      <c r="G153">
        <v>0.38</v>
      </c>
      <c r="H153">
        <v>0.35951795019198302</v>
      </c>
      <c r="I153">
        <v>500</v>
      </c>
      <c r="J153">
        <v>9.26</v>
      </c>
      <c r="K153">
        <v>9.26</v>
      </c>
      <c r="L153">
        <v>0</v>
      </c>
      <c r="M153">
        <v>1.5</v>
      </c>
      <c r="N153">
        <v>10</v>
      </c>
      <c r="O153">
        <v>444</v>
      </c>
      <c r="P153" s="3">
        <v>5.0000000000000003E-10</v>
      </c>
      <c r="Q153" s="3">
        <v>2.3872867884823902E-13</v>
      </c>
      <c r="R153" s="3">
        <v>3.9294362881051999E-13</v>
      </c>
      <c r="S153" s="3">
        <v>2.93774295147189E-12</v>
      </c>
      <c r="T153" s="3">
        <v>5.7531879243408403E-16</v>
      </c>
      <c r="U153" s="3">
        <v>1.05995533408618E-10</v>
      </c>
      <c r="V153">
        <v>26.354302462667601</v>
      </c>
      <c r="W153">
        <v>0.5</v>
      </c>
    </row>
    <row r="154" spans="1:23">
      <c r="A154">
        <v>7.2678723547301098</v>
      </c>
      <c r="B154">
        <v>7.2678723547301098</v>
      </c>
      <c r="C154">
        <v>7.2678723547301098</v>
      </c>
      <c r="D154">
        <v>3.2656699275148902</v>
      </c>
      <c r="E154">
        <v>3.2656699275148902</v>
      </c>
      <c r="F154">
        <v>3.2656699275148902</v>
      </c>
      <c r="G154">
        <v>0.38</v>
      </c>
      <c r="H154">
        <v>0.35951795019198302</v>
      </c>
      <c r="I154">
        <v>1000</v>
      </c>
      <c r="J154">
        <v>9.26</v>
      </c>
      <c r="K154">
        <v>9.26</v>
      </c>
      <c r="L154">
        <v>0</v>
      </c>
      <c r="M154">
        <v>1.5</v>
      </c>
      <c r="N154">
        <v>10</v>
      </c>
      <c r="O154">
        <v>444</v>
      </c>
      <c r="P154" s="3">
        <v>5.0000000000000003E-10</v>
      </c>
      <c r="Q154" s="3">
        <v>2.4706224234964001E-13</v>
      </c>
      <c r="R154" s="3">
        <v>4.3341755630855901E-13</v>
      </c>
      <c r="S154" s="3">
        <v>3.2788940887639E-12</v>
      </c>
      <c r="T154" s="3">
        <v>4.3556431091518198E-16</v>
      </c>
      <c r="U154" s="3">
        <v>1.0969563560324E-10</v>
      </c>
      <c r="V154">
        <v>27.274280967836599</v>
      </c>
      <c r="W154">
        <v>0.5</v>
      </c>
    </row>
    <row r="155" spans="1:23">
      <c r="A155">
        <v>7.2052151648317704</v>
      </c>
      <c r="B155">
        <v>7.2052151648317704</v>
      </c>
      <c r="C155">
        <v>7.2052151648317704</v>
      </c>
      <c r="D155">
        <v>3.2656699275148902</v>
      </c>
      <c r="E155">
        <v>3.2656699275148902</v>
      </c>
      <c r="F155">
        <v>3.2656699275148902</v>
      </c>
      <c r="G155">
        <v>0.39</v>
      </c>
      <c r="H155">
        <v>0.36897894888124599</v>
      </c>
      <c r="I155">
        <v>10</v>
      </c>
      <c r="J155">
        <v>9.26</v>
      </c>
      <c r="K155">
        <v>9.26</v>
      </c>
      <c r="L155">
        <v>0</v>
      </c>
      <c r="M155">
        <v>1.5</v>
      </c>
      <c r="N155">
        <v>10</v>
      </c>
      <c r="O155">
        <v>442</v>
      </c>
      <c r="P155" s="3">
        <v>5.0000000000000003E-10</v>
      </c>
      <c r="Q155" s="3">
        <v>8.5960659584014701E-14</v>
      </c>
      <c r="R155" s="3">
        <v>4.6291572778828998E-14</v>
      </c>
      <c r="S155" s="3">
        <v>2.6379059239714098E-13</v>
      </c>
      <c r="T155" s="3">
        <v>1.33304104065242E-14</v>
      </c>
      <c r="U155" s="3">
        <v>3.7994611536134499E-11</v>
      </c>
      <c r="V155">
        <v>9.5289776116121203</v>
      </c>
      <c r="W155">
        <v>0.5</v>
      </c>
    </row>
    <row r="156" spans="1:23">
      <c r="A156">
        <v>7.2052151648317704</v>
      </c>
      <c r="B156">
        <v>7.2052151648317704</v>
      </c>
      <c r="C156">
        <v>7.2052151648317704</v>
      </c>
      <c r="D156">
        <v>3.2656699275148902</v>
      </c>
      <c r="E156">
        <v>3.2656699275148902</v>
      </c>
      <c r="F156">
        <v>3.2656699275148902</v>
      </c>
      <c r="G156">
        <v>0.39</v>
      </c>
      <c r="H156">
        <v>0.36897894888124599</v>
      </c>
      <c r="I156">
        <v>100</v>
      </c>
      <c r="J156">
        <v>9.26</v>
      </c>
      <c r="K156">
        <v>9.26</v>
      </c>
      <c r="L156">
        <v>0</v>
      </c>
      <c r="M156">
        <v>1.5</v>
      </c>
      <c r="N156">
        <v>10</v>
      </c>
      <c r="O156">
        <v>442</v>
      </c>
      <c r="P156" s="3">
        <v>5.0000000000000003E-10</v>
      </c>
      <c r="Q156" s="3">
        <v>1.94994279053309E-13</v>
      </c>
      <c r="R156" s="3">
        <v>2.17017848644148E-13</v>
      </c>
      <c r="S156" s="3">
        <v>1.4565794044265699E-12</v>
      </c>
      <c r="T156" s="3">
        <v>1.62453085410141E-15</v>
      </c>
      <c r="U156" s="3">
        <v>8.6187471341562594E-11</v>
      </c>
      <c r="V156">
        <v>21.615656842132399</v>
      </c>
      <c r="W156">
        <v>0.5</v>
      </c>
    </row>
    <row r="157" spans="1:23">
      <c r="A157">
        <v>7.2052151648317704</v>
      </c>
      <c r="B157">
        <v>7.2052151648317704</v>
      </c>
      <c r="C157">
        <v>7.2052151648317704</v>
      </c>
      <c r="D157">
        <v>3.2656699275148902</v>
      </c>
      <c r="E157">
        <v>3.2656699275148902</v>
      </c>
      <c r="F157">
        <v>3.2656699275148902</v>
      </c>
      <c r="G157">
        <v>0.39</v>
      </c>
      <c r="H157">
        <v>0.36897894888124599</v>
      </c>
      <c r="I157">
        <v>500</v>
      </c>
      <c r="J157">
        <v>9.26</v>
      </c>
      <c r="K157">
        <v>9.26</v>
      </c>
      <c r="L157">
        <v>0</v>
      </c>
      <c r="M157">
        <v>1.5</v>
      </c>
      <c r="N157">
        <v>10</v>
      </c>
      <c r="O157">
        <v>442</v>
      </c>
      <c r="P157" s="3">
        <v>5.0000000000000003E-10</v>
      </c>
      <c r="Q157" s="3">
        <v>2.4567507442346102E-13</v>
      </c>
      <c r="R157" s="3">
        <v>4.13174380484238E-13</v>
      </c>
      <c r="S157" s="3">
        <v>3.1703076540657901E-12</v>
      </c>
      <c r="T157" s="3">
        <v>5.0175401059887597E-16</v>
      </c>
      <c r="U157" s="3">
        <v>1.0858838289517001E-10</v>
      </c>
      <c r="V157">
        <v>27.2337636221168</v>
      </c>
      <c r="W157">
        <v>0.5</v>
      </c>
    </row>
    <row r="158" spans="1:23">
      <c r="A158">
        <v>7.2052151648317704</v>
      </c>
      <c r="B158">
        <v>7.2052151648317704</v>
      </c>
      <c r="C158">
        <v>7.2052151648317704</v>
      </c>
      <c r="D158">
        <v>3.2656699275148902</v>
      </c>
      <c r="E158">
        <v>3.2656699275148902</v>
      </c>
      <c r="F158">
        <v>3.2656699275148902</v>
      </c>
      <c r="G158">
        <v>0.39</v>
      </c>
      <c r="H158">
        <v>0.36897894888124599</v>
      </c>
      <c r="I158">
        <v>1000</v>
      </c>
      <c r="J158">
        <v>9.26</v>
      </c>
      <c r="K158">
        <v>9.26</v>
      </c>
      <c r="L158">
        <v>0</v>
      </c>
      <c r="M158">
        <v>1.5</v>
      </c>
      <c r="N158">
        <v>10</v>
      </c>
      <c r="O158">
        <v>442</v>
      </c>
      <c r="P158" s="3">
        <v>5.0000000000000003E-10</v>
      </c>
      <c r="Q158" s="3">
        <v>2.5466725044893101E-13</v>
      </c>
      <c r="R158" s="3">
        <v>4.5740671141090099E-13</v>
      </c>
      <c r="S158" s="3">
        <v>3.55670010437572E-12</v>
      </c>
      <c r="T158" s="3">
        <v>3.0419563073927902E-16</v>
      </c>
      <c r="U158" s="3">
        <v>1.12562924698427E-10</v>
      </c>
      <c r="V158">
        <v>28.230571283214701</v>
      </c>
      <c r="W158">
        <v>0.5</v>
      </c>
    </row>
    <row r="159" spans="1:23">
      <c r="A159">
        <v>7.1446642754959404</v>
      </c>
      <c r="B159">
        <v>7.1446642754959404</v>
      </c>
      <c r="C159">
        <v>7.1446642754959404</v>
      </c>
      <c r="D159">
        <v>3.2656699275148902</v>
      </c>
      <c r="E159">
        <v>3.2656699275148902</v>
      </c>
      <c r="F159">
        <v>3.2656699275148902</v>
      </c>
      <c r="G159">
        <v>0.4</v>
      </c>
      <c r="H159">
        <v>0.37843994725917901</v>
      </c>
      <c r="I159">
        <v>10</v>
      </c>
      <c r="J159">
        <v>9.26</v>
      </c>
      <c r="K159">
        <v>9.26</v>
      </c>
      <c r="L159">
        <v>0</v>
      </c>
      <c r="M159">
        <v>1.5</v>
      </c>
      <c r="N159">
        <v>10</v>
      </c>
      <c r="O159">
        <v>433</v>
      </c>
      <c r="P159" s="3">
        <v>5.0000000000000003E-10</v>
      </c>
      <c r="Q159" s="3">
        <v>8.7073835972691395E-14</v>
      </c>
      <c r="R159" s="3">
        <v>5.0735291602922801E-14</v>
      </c>
      <c r="S159" s="3">
        <v>3.2881429673003301E-13</v>
      </c>
      <c r="T159" s="3">
        <v>1.0836695925494001E-14</v>
      </c>
      <c r="U159" s="3">
        <v>3.7702970976175401E-11</v>
      </c>
      <c r="V159">
        <v>9.5359727171643591</v>
      </c>
      <c r="W159">
        <v>0.5</v>
      </c>
    </row>
    <row r="160" spans="1:23">
      <c r="A160">
        <v>7.1446642754959404</v>
      </c>
      <c r="B160">
        <v>7.1446642754959404</v>
      </c>
      <c r="C160">
        <v>7.1446642754959404</v>
      </c>
      <c r="D160">
        <v>3.2656699275148902</v>
      </c>
      <c r="E160">
        <v>3.2656699275148902</v>
      </c>
      <c r="F160">
        <v>3.2656699275148902</v>
      </c>
      <c r="G160">
        <v>0.4</v>
      </c>
      <c r="H160">
        <v>0.37843994725917901</v>
      </c>
      <c r="I160">
        <v>100</v>
      </c>
      <c r="J160">
        <v>9.26</v>
      </c>
      <c r="K160">
        <v>9.26</v>
      </c>
      <c r="L160">
        <v>0</v>
      </c>
      <c r="M160">
        <v>1.5</v>
      </c>
      <c r="N160">
        <v>10</v>
      </c>
      <c r="O160">
        <v>433</v>
      </c>
      <c r="P160" s="3">
        <v>5.0000000000000003E-10</v>
      </c>
      <c r="Q160" s="3">
        <v>2.0273189994439E-13</v>
      </c>
      <c r="R160" s="3">
        <v>2.1987685122992199E-13</v>
      </c>
      <c r="S160" s="3">
        <v>1.6897895815084099E-12</v>
      </c>
      <c r="T160" s="3">
        <v>1.93360343232422E-15</v>
      </c>
      <c r="U160" s="3">
        <v>8.7782912675921003E-11</v>
      </c>
      <c r="V160">
        <v>22.202373941293999</v>
      </c>
      <c r="W160">
        <v>0.5</v>
      </c>
    </row>
    <row r="161" spans="1:23">
      <c r="A161">
        <v>7.1446642754959404</v>
      </c>
      <c r="B161">
        <v>7.1446642754959404</v>
      </c>
      <c r="C161">
        <v>7.1446642754959404</v>
      </c>
      <c r="D161">
        <v>3.2656699275148902</v>
      </c>
      <c r="E161">
        <v>3.2656699275148902</v>
      </c>
      <c r="F161">
        <v>3.2656699275148902</v>
      </c>
      <c r="G161">
        <v>0.4</v>
      </c>
      <c r="H161">
        <v>0.37843994725917901</v>
      </c>
      <c r="I161">
        <v>500</v>
      </c>
      <c r="J161">
        <v>9.26</v>
      </c>
      <c r="K161">
        <v>9.26</v>
      </c>
      <c r="L161">
        <v>0</v>
      </c>
      <c r="M161">
        <v>1.5</v>
      </c>
      <c r="N161">
        <v>10</v>
      </c>
      <c r="O161">
        <v>433</v>
      </c>
      <c r="P161" s="3">
        <v>5.0000000000000003E-10</v>
      </c>
      <c r="Q161" s="3">
        <v>2.5840902912682902E-13</v>
      </c>
      <c r="R161" s="3">
        <v>4.2842307129599701E-13</v>
      </c>
      <c r="S161" s="3">
        <v>3.8088824311303797E-12</v>
      </c>
      <c r="T161" s="3">
        <v>4.5052977496542303E-16</v>
      </c>
      <c r="U161" s="3">
        <v>1.1189110961191701E-10</v>
      </c>
      <c r="V161">
        <v>28.299906901944698</v>
      </c>
      <c r="W161">
        <v>0.5</v>
      </c>
    </row>
    <row r="162" spans="1:23">
      <c r="A162">
        <v>7.1446642754959404</v>
      </c>
      <c r="B162">
        <v>7.1446642754959404</v>
      </c>
      <c r="C162">
        <v>7.1446642754959404</v>
      </c>
      <c r="D162">
        <v>3.2656699275148902</v>
      </c>
      <c r="E162">
        <v>3.2656699275148902</v>
      </c>
      <c r="F162">
        <v>3.2656699275148902</v>
      </c>
      <c r="G162">
        <v>0.4</v>
      </c>
      <c r="H162">
        <v>0.37843994725917901</v>
      </c>
      <c r="I162">
        <v>1000</v>
      </c>
      <c r="J162">
        <v>9.26</v>
      </c>
      <c r="K162">
        <v>9.26</v>
      </c>
      <c r="L162">
        <v>0</v>
      </c>
      <c r="M162">
        <v>1.5</v>
      </c>
      <c r="N162">
        <v>10</v>
      </c>
      <c r="O162">
        <v>433</v>
      </c>
      <c r="P162" s="3">
        <v>5.0000000000000003E-10</v>
      </c>
      <c r="Q162" s="3">
        <v>2.6842742258680202E-13</v>
      </c>
      <c r="R162" s="3">
        <v>4.7674141580660699E-13</v>
      </c>
      <c r="S162" s="3">
        <v>4.2982663223015897E-12</v>
      </c>
      <c r="T162" s="3">
        <v>2.6944903422524402E-16</v>
      </c>
      <c r="U162" s="3">
        <v>1.16229073980085E-10</v>
      </c>
      <c r="V162">
        <v>29.397080646926799</v>
      </c>
      <c r="W162">
        <v>0.5</v>
      </c>
    </row>
    <row r="163" spans="1:23">
      <c r="A163">
        <v>7.0860988194713199</v>
      </c>
      <c r="B163">
        <v>7.0860988194713199</v>
      </c>
      <c r="C163">
        <v>7.0860988194713199</v>
      </c>
      <c r="D163">
        <v>3.2656699275148902</v>
      </c>
      <c r="E163">
        <v>3.2656699275148902</v>
      </c>
      <c r="F163">
        <v>3.2656699275148902</v>
      </c>
      <c r="G163">
        <v>0.41</v>
      </c>
      <c r="H163">
        <v>0.38790094625976401</v>
      </c>
      <c r="I163">
        <v>10</v>
      </c>
      <c r="J163">
        <v>9.26</v>
      </c>
      <c r="K163">
        <v>9.26</v>
      </c>
      <c r="L163">
        <v>0</v>
      </c>
      <c r="M163">
        <v>1.5</v>
      </c>
      <c r="N163">
        <v>10</v>
      </c>
      <c r="O163">
        <v>438</v>
      </c>
      <c r="P163" s="3">
        <v>5.0000000000000003E-10</v>
      </c>
      <c r="Q163" s="3">
        <v>8.5436237224439197E-14</v>
      </c>
      <c r="R163" s="3">
        <v>4.7800728314149603E-14</v>
      </c>
      <c r="S163" s="3">
        <v>3.0424492322958801E-13</v>
      </c>
      <c r="T163" s="3">
        <v>9.6301025200561397E-15</v>
      </c>
      <c r="U163" s="3">
        <v>3.7421071904304299E-11</v>
      </c>
      <c r="V163">
        <v>9.5428977691450392</v>
      </c>
      <c r="W163">
        <v>0.5</v>
      </c>
    </row>
    <row r="164" spans="1:23">
      <c r="A164">
        <v>7.0860988194713199</v>
      </c>
      <c r="B164">
        <v>7.0860988194713199</v>
      </c>
      <c r="C164">
        <v>7.0860988194713199</v>
      </c>
      <c r="D164">
        <v>3.2656699275148902</v>
      </c>
      <c r="E164">
        <v>3.2656699275148902</v>
      </c>
      <c r="F164">
        <v>3.2656699275148902</v>
      </c>
      <c r="G164">
        <v>0.41</v>
      </c>
      <c r="H164">
        <v>0.38790094625976401</v>
      </c>
      <c r="I164">
        <v>100</v>
      </c>
      <c r="J164">
        <v>9.26</v>
      </c>
      <c r="K164">
        <v>9.26</v>
      </c>
      <c r="L164">
        <v>0</v>
      </c>
      <c r="M164">
        <v>1.5</v>
      </c>
      <c r="N164">
        <v>10</v>
      </c>
      <c r="O164">
        <v>438</v>
      </c>
      <c r="P164" s="3">
        <v>5.0000000000000003E-10</v>
      </c>
      <c r="Q164" s="3">
        <v>2.02643167484768E-13</v>
      </c>
      <c r="R164" s="3">
        <v>2.2051346042360101E-13</v>
      </c>
      <c r="S164" s="3">
        <v>1.5889747584850999E-12</v>
      </c>
      <c r="T164" s="3">
        <v>1.76970092495268E-15</v>
      </c>
      <c r="U164" s="3">
        <v>8.8757707358328502E-11</v>
      </c>
      <c r="V164">
        <v>22.6344592616224</v>
      </c>
      <c r="W164">
        <v>0.5</v>
      </c>
    </row>
    <row r="165" spans="1:23">
      <c r="A165">
        <v>7.0860988194713199</v>
      </c>
      <c r="B165">
        <v>7.0860988194713199</v>
      </c>
      <c r="C165">
        <v>7.0860988194713199</v>
      </c>
      <c r="D165">
        <v>3.2656699275148902</v>
      </c>
      <c r="E165">
        <v>3.2656699275148902</v>
      </c>
      <c r="F165">
        <v>3.2656699275148902</v>
      </c>
      <c r="G165">
        <v>0.41</v>
      </c>
      <c r="H165">
        <v>0.38790094625976401</v>
      </c>
      <c r="I165">
        <v>500</v>
      </c>
      <c r="J165">
        <v>9.26</v>
      </c>
      <c r="K165">
        <v>9.26</v>
      </c>
      <c r="L165">
        <v>0</v>
      </c>
      <c r="M165">
        <v>1.5</v>
      </c>
      <c r="N165">
        <v>10</v>
      </c>
      <c r="O165">
        <v>438</v>
      </c>
      <c r="P165" s="3">
        <v>5.0000000000000003E-10</v>
      </c>
      <c r="Q165" s="3">
        <v>2.5999770047456599E-13</v>
      </c>
      <c r="R165" s="3">
        <v>4.4316871291312702E-13</v>
      </c>
      <c r="S165" s="3">
        <v>3.7117876822130502E-12</v>
      </c>
      <c r="T165" s="3">
        <v>4.0432979646358798E-16</v>
      </c>
      <c r="U165" s="3">
        <v>1.1387899280786E-10</v>
      </c>
      <c r="V165">
        <v>29.040739110779199</v>
      </c>
      <c r="W165">
        <v>0.5</v>
      </c>
    </row>
    <row r="166" spans="1:23">
      <c r="A166">
        <v>7.0860988194713199</v>
      </c>
      <c r="B166">
        <v>7.0860988194713199</v>
      </c>
      <c r="C166">
        <v>7.0860988194713199</v>
      </c>
      <c r="D166">
        <v>3.2656699275148902</v>
      </c>
      <c r="E166">
        <v>3.2656699275148902</v>
      </c>
      <c r="F166">
        <v>3.2656699275148902</v>
      </c>
      <c r="G166">
        <v>0.41</v>
      </c>
      <c r="H166">
        <v>0.38790094625976401</v>
      </c>
      <c r="I166">
        <v>1000</v>
      </c>
      <c r="J166">
        <v>9.26</v>
      </c>
      <c r="K166">
        <v>9.26</v>
      </c>
      <c r="L166">
        <v>0</v>
      </c>
      <c r="M166">
        <v>1.5</v>
      </c>
      <c r="N166">
        <v>10</v>
      </c>
      <c r="O166">
        <v>438</v>
      </c>
      <c r="P166" s="3">
        <v>5.0000000000000003E-10</v>
      </c>
      <c r="Q166" s="3">
        <v>2.7039292591626898E-13</v>
      </c>
      <c r="R166" s="3">
        <v>4.9565469878159598E-13</v>
      </c>
      <c r="S166" s="3">
        <v>4.2120647091564601E-12</v>
      </c>
      <c r="T166" s="3">
        <v>2.2020457678374299E-16</v>
      </c>
      <c r="U166" s="3">
        <v>1.18432101551326E-10</v>
      </c>
      <c r="V166">
        <v>30.201845649410899</v>
      </c>
      <c r="W166">
        <v>0.5</v>
      </c>
    </row>
    <row r="167" spans="1:23">
      <c r="A167">
        <v>7.02940760028463</v>
      </c>
      <c r="B167">
        <v>7.02940760028463</v>
      </c>
      <c r="C167">
        <v>7.02940760028463</v>
      </c>
      <c r="D167">
        <v>3.2656699275148902</v>
      </c>
      <c r="E167">
        <v>3.2656699275148902</v>
      </c>
      <c r="F167">
        <v>3.2656699275148902</v>
      </c>
      <c r="G167">
        <v>0.41999999999999899</v>
      </c>
      <c r="H167">
        <v>0.39736194494903398</v>
      </c>
      <c r="I167">
        <v>10</v>
      </c>
      <c r="J167">
        <v>9.26</v>
      </c>
      <c r="K167">
        <v>9.26</v>
      </c>
      <c r="L167">
        <v>0</v>
      </c>
      <c r="M167">
        <v>1.5</v>
      </c>
      <c r="N167">
        <v>10</v>
      </c>
      <c r="O167">
        <v>437</v>
      </c>
      <c r="P167" s="3">
        <v>5.0000000000000003E-10</v>
      </c>
      <c r="Q167" s="3">
        <v>8.5008695534486001E-14</v>
      </c>
      <c r="R167" s="3">
        <v>4.6424146676567702E-14</v>
      </c>
      <c r="S167" s="3">
        <v>2.9894227886424399E-13</v>
      </c>
      <c r="T167" s="3">
        <v>9.0295713495010805E-15</v>
      </c>
      <c r="U167" s="3">
        <v>3.7148799948570402E-11</v>
      </c>
      <c r="V167">
        <v>9.5498668122474797</v>
      </c>
      <c r="W167">
        <v>0.5</v>
      </c>
    </row>
    <row r="168" spans="1:23">
      <c r="A168">
        <v>7.02940760028463</v>
      </c>
      <c r="B168">
        <v>7.02940760028463</v>
      </c>
      <c r="C168">
        <v>7.02940760028463</v>
      </c>
      <c r="D168">
        <v>3.2656699275148902</v>
      </c>
      <c r="E168">
        <v>3.2656699275148902</v>
      </c>
      <c r="F168">
        <v>3.2656699275148902</v>
      </c>
      <c r="G168">
        <v>0.41999999999999899</v>
      </c>
      <c r="H168">
        <v>0.39736194494903398</v>
      </c>
      <c r="I168">
        <v>100</v>
      </c>
      <c r="J168">
        <v>9.26</v>
      </c>
      <c r="K168">
        <v>9.26</v>
      </c>
      <c r="L168">
        <v>0</v>
      </c>
      <c r="M168">
        <v>1.5</v>
      </c>
      <c r="N168">
        <v>10</v>
      </c>
      <c r="O168">
        <v>437</v>
      </c>
      <c r="P168" s="3">
        <v>5.0000000000000003E-10</v>
      </c>
      <c r="Q168" s="3">
        <v>2.0639282016136001E-13</v>
      </c>
      <c r="R168" s="3">
        <v>2.2511736968034201E-13</v>
      </c>
      <c r="S168" s="3">
        <v>1.66514257931979E-12</v>
      </c>
      <c r="T168" s="3">
        <v>1.32466085219199E-15</v>
      </c>
      <c r="U168" s="3">
        <v>9.0193662410514404E-11</v>
      </c>
      <c r="V168">
        <v>23.186145030840201</v>
      </c>
      <c r="W168">
        <v>0.5</v>
      </c>
    </row>
    <row r="169" spans="1:23">
      <c r="A169">
        <v>7.02940760028463</v>
      </c>
      <c r="B169">
        <v>7.02940760028463</v>
      </c>
      <c r="C169">
        <v>7.02940760028463</v>
      </c>
      <c r="D169">
        <v>3.2656699275148902</v>
      </c>
      <c r="E169">
        <v>3.2656699275148902</v>
      </c>
      <c r="F169">
        <v>3.2656699275148902</v>
      </c>
      <c r="G169">
        <v>0.41999999999999899</v>
      </c>
      <c r="H169">
        <v>0.39736194494903398</v>
      </c>
      <c r="I169">
        <v>500</v>
      </c>
      <c r="J169">
        <v>9.26</v>
      </c>
      <c r="K169">
        <v>9.26</v>
      </c>
      <c r="L169">
        <v>0</v>
      </c>
      <c r="M169">
        <v>1.5</v>
      </c>
      <c r="N169">
        <v>10</v>
      </c>
      <c r="O169">
        <v>437</v>
      </c>
      <c r="P169" s="3">
        <v>5.0000000000000003E-10</v>
      </c>
      <c r="Q169" s="3">
        <v>2.6757260910409601E-13</v>
      </c>
      <c r="R169" s="3">
        <v>4.6569665601529499E-13</v>
      </c>
      <c r="S169" s="3">
        <v>4.0556838602794701E-12</v>
      </c>
      <c r="T169" s="3">
        <v>3.09852523031624E-16</v>
      </c>
      <c r="U169" s="3">
        <v>1.1692923017849E-10</v>
      </c>
      <c r="V169">
        <v>30.0590752920453</v>
      </c>
      <c r="W169">
        <v>0.5</v>
      </c>
    </row>
    <row r="170" spans="1:23">
      <c r="A170">
        <v>7.02940760028463</v>
      </c>
      <c r="B170">
        <v>7.02940760028463</v>
      </c>
      <c r="C170">
        <v>7.02940760028463</v>
      </c>
      <c r="D170">
        <v>3.2656699275148902</v>
      </c>
      <c r="E170">
        <v>3.2656699275148902</v>
      </c>
      <c r="F170">
        <v>3.2656699275148902</v>
      </c>
      <c r="G170">
        <v>0.41999999999999899</v>
      </c>
      <c r="H170">
        <v>0.39736194494903398</v>
      </c>
      <c r="I170">
        <v>1000</v>
      </c>
      <c r="J170">
        <v>9.26</v>
      </c>
      <c r="K170">
        <v>9.26</v>
      </c>
      <c r="L170">
        <v>0</v>
      </c>
      <c r="M170">
        <v>1.5</v>
      </c>
      <c r="N170">
        <v>10</v>
      </c>
      <c r="O170">
        <v>437</v>
      </c>
      <c r="P170" s="3">
        <v>5.0000000000000003E-10</v>
      </c>
      <c r="Q170" s="3">
        <v>2.7880325746305698E-13</v>
      </c>
      <c r="R170" s="3">
        <v>5.23792924535663E-13</v>
      </c>
      <c r="S170" s="3">
        <v>4.6341190940072299E-12</v>
      </c>
      <c r="T170" s="3">
        <v>1.4215505146888401E-16</v>
      </c>
      <c r="U170" s="3">
        <v>1.2183702351135601E-10</v>
      </c>
      <c r="V170">
        <v>31.3207250017477</v>
      </c>
      <c r="W170">
        <v>0.5</v>
      </c>
    </row>
    <row r="171" spans="1:23">
      <c r="A171">
        <v>6.9744881098836604</v>
      </c>
      <c r="B171">
        <v>6.9744881098836604</v>
      </c>
      <c r="C171">
        <v>6.9744881098836604</v>
      </c>
      <c r="D171">
        <v>3.2656699275148902</v>
      </c>
      <c r="E171">
        <v>3.2656699275148902</v>
      </c>
      <c r="F171">
        <v>3.2656699275148902</v>
      </c>
      <c r="G171">
        <v>0.43</v>
      </c>
      <c r="H171">
        <v>0.40682294363829702</v>
      </c>
      <c r="I171">
        <v>10</v>
      </c>
      <c r="J171">
        <v>9.26</v>
      </c>
      <c r="K171">
        <v>9.26</v>
      </c>
      <c r="L171">
        <v>0</v>
      </c>
      <c r="M171">
        <v>1.5</v>
      </c>
      <c r="N171">
        <v>10</v>
      </c>
      <c r="O171">
        <v>429</v>
      </c>
      <c r="P171" s="3">
        <v>5.0000000000000003E-10</v>
      </c>
      <c r="Q171" s="3">
        <v>8.5980110028705205E-14</v>
      </c>
      <c r="R171" s="3">
        <v>4.6071234962957703E-14</v>
      </c>
      <c r="S171" s="3">
        <v>2.6016346893279299E-13</v>
      </c>
      <c r="T171" s="3">
        <v>8.5246401888086295E-15</v>
      </c>
      <c r="U171" s="3">
        <v>3.6885467202314499E-11</v>
      </c>
      <c r="V171">
        <v>9.5568375306965603</v>
      </c>
      <c r="W171">
        <v>0.5</v>
      </c>
    </row>
    <row r="172" spans="1:23">
      <c r="A172">
        <v>6.9744881098836604</v>
      </c>
      <c r="B172">
        <v>6.9744881098836604</v>
      </c>
      <c r="C172">
        <v>6.9744881098836604</v>
      </c>
      <c r="D172">
        <v>3.2656699275148902</v>
      </c>
      <c r="E172">
        <v>3.2656699275148902</v>
      </c>
      <c r="F172">
        <v>3.2656699275148902</v>
      </c>
      <c r="G172">
        <v>0.43</v>
      </c>
      <c r="H172">
        <v>0.40682294363829702</v>
      </c>
      <c r="I172">
        <v>100</v>
      </c>
      <c r="J172">
        <v>9.26</v>
      </c>
      <c r="K172">
        <v>9.26</v>
      </c>
      <c r="L172">
        <v>0</v>
      </c>
      <c r="M172">
        <v>1.5</v>
      </c>
      <c r="N172">
        <v>10</v>
      </c>
      <c r="O172">
        <v>429</v>
      </c>
      <c r="P172" s="3">
        <v>5.0000000000000003E-10</v>
      </c>
      <c r="Q172" s="3">
        <v>2.1391569781773301E-13</v>
      </c>
      <c r="R172" s="3">
        <v>2.3754621997588401E-13</v>
      </c>
      <c r="S172" s="3">
        <v>1.79766197400765E-12</v>
      </c>
      <c r="T172" s="3">
        <v>1.35134453750463E-15</v>
      </c>
      <c r="U172" s="3">
        <v>9.1769834363807596E-11</v>
      </c>
      <c r="V172">
        <v>23.777098780486899</v>
      </c>
      <c r="W172">
        <v>0.5</v>
      </c>
    </row>
    <row r="173" spans="1:23">
      <c r="A173">
        <v>6.9744881098836604</v>
      </c>
      <c r="B173">
        <v>6.9744881098836604</v>
      </c>
      <c r="C173">
        <v>6.9744881098836604</v>
      </c>
      <c r="D173">
        <v>3.2656699275148902</v>
      </c>
      <c r="E173">
        <v>3.2656699275148902</v>
      </c>
      <c r="F173">
        <v>3.2656699275148902</v>
      </c>
      <c r="G173">
        <v>0.43</v>
      </c>
      <c r="H173">
        <v>0.40682294363829702</v>
      </c>
      <c r="I173">
        <v>500</v>
      </c>
      <c r="J173">
        <v>9.26</v>
      </c>
      <c r="K173">
        <v>9.26</v>
      </c>
      <c r="L173">
        <v>0</v>
      </c>
      <c r="M173">
        <v>1.5</v>
      </c>
      <c r="N173">
        <v>10</v>
      </c>
      <c r="O173">
        <v>429</v>
      </c>
      <c r="P173" s="3">
        <v>5.0000000000000003E-10</v>
      </c>
      <c r="Q173" s="3">
        <v>2.8068827295064499E-13</v>
      </c>
      <c r="R173" s="3">
        <v>5.0597150820997404E-13</v>
      </c>
      <c r="S173" s="3">
        <v>4.5948945228289403E-12</v>
      </c>
      <c r="T173" s="3">
        <v>2.2658969563061398E-16</v>
      </c>
      <c r="U173" s="3">
        <v>1.2041526909582599E-10</v>
      </c>
      <c r="V173">
        <v>31.1989856777986</v>
      </c>
      <c r="W173">
        <v>0.5</v>
      </c>
    </row>
    <row r="174" spans="1:23">
      <c r="A174">
        <v>6.9744881098836604</v>
      </c>
      <c r="B174">
        <v>6.9744881098836604</v>
      </c>
      <c r="C174">
        <v>6.9744881098836604</v>
      </c>
      <c r="D174">
        <v>3.2656699275148902</v>
      </c>
      <c r="E174">
        <v>3.2656699275148902</v>
      </c>
      <c r="F174">
        <v>3.2656699275148902</v>
      </c>
      <c r="G174">
        <v>0.43</v>
      </c>
      <c r="H174">
        <v>0.40682294363829702</v>
      </c>
      <c r="I174">
        <v>1000</v>
      </c>
      <c r="J174">
        <v>9.26</v>
      </c>
      <c r="K174">
        <v>9.26</v>
      </c>
      <c r="L174">
        <v>0</v>
      </c>
      <c r="M174">
        <v>1.5</v>
      </c>
      <c r="N174">
        <v>10</v>
      </c>
      <c r="O174">
        <v>429</v>
      </c>
      <c r="P174" s="3">
        <v>5.0000000000000003E-10</v>
      </c>
      <c r="Q174" s="3">
        <v>2.93140393107194E-13</v>
      </c>
      <c r="R174" s="3">
        <v>5.7262003864679601E-13</v>
      </c>
      <c r="S174" s="3">
        <v>5.2932295016811503E-12</v>
      </c>
      <c r="T174" s="3">
        <v>8.9373219103518694E-17</v>
      </c>
      <c r="U174" s="3">
        <v>1.2575722864298599E-10</v>
      </c>
      <c r="V174">
        <v>32.583060310979803</v>
      </c>
      <c r="W174">
        <v>0.5</v>
      </c>
    </row>
    <row r="175" spans="1:23">
      <c r="A175">
        <v>6.9212456662863397</v>
      </c>
      <c r="B175">
        <v>6.9212456662863397</v>
      </c>
      <c r="C175">
        <v>6.9212456662863397</v>
      </c>
      <c r="D175">
        <v>3.2656699275148902</v>
      </c>
      <c r="E175">
        <v>3.2656699275148902</v>
      </c>
      <c r="F175">
        <v>3.2656699275148902</v>
      </c>
      <c r="G175">
        <v>0.44</v>
      </c>
      <c r="H175">
        <v>0.41628394232756</v>
      </c>
      <c r="I175">
        <v>10</v>
      </c>
      <c r="J175">
        <v>9.26</v>
      </c>
      <c r="K175">
        <v>9.26</v>
      </c>
      <c r="L175">
        <v>0</v>
      </c>
      <c r="M175">
        <v>1.5</v>
      </c>
      <c r="N175">
        <v>10</v>
      </c>
      <c r="O175">
        <v>429</v>
      </c>
      <c r="P175" s="3">
        <v>5.0000000000000003E-10</v>
      </c>
      <c r="Q175" s="3">
        <v>8.5385897287849604E-14</v>
      </c>
      <c r="R175" s="3">
        <v>4.5163923292699197E-14</v>
      </c>
      <c r="S175" s="3">
        <v>2.9019505833559202E-13</v>
      </c>
      <c r="T175" s="3">
        <v>8.2903325312872493E-15</v>
      </c>
      <c r="U175" s="3">
        <v>3.66305499364874E-11</v>
      </c>
      <c r="V175">
        <v>9.5637987038099794</v>
      </c>
      <c r="W175">
        <v>0.5</v>
      </c>
    </row>
    <row r="176" spans="1:23">
      <c r="A176">
        <v>6.9212456662863397</v>
      </c>
      <c r="B176">
        <v>6.9212456662863397</v>
      </c>
      <c r="C176">
        <v>6.9212456662863397</v>
      </c>
      <c r="D176">
        <v>3.2656699275148902</v>
      </c>
      <c r="E176">
        <v>3.2656699275148902</v>
      </c>
      <c r="F176">
        <v>3.2656699275148902</v>
      </c>
      <c r="G176">
        <v>0.44</v>
      </c>
      <c r="H176">
        <v>0.41628394232756</v>
      </c>
      <c r="I176">
        <v>100</v>
      </c>
      <c r="J176">
        <v>9.26</v>
      </c>
      <c r="K176">
        <v>9.26</v>
      </c>
      <c r="L176">
        <v>0</v>
      </c>
      <c r="M176">
        <v>1.5</v>
      </c>
      <c r="N176">
        <v>10</v>
      </c>
      <c r="O176">
        <v>429</v>
      </c>
      <c r="P176" s="3">
        <v>5.0000000000000003E-10</v>
      </c>
      <c r="Q176" s="3">
        <v>2.17360672875472E-13</v>
      </c>
      <c r="R176" s="3">
        <v>2.3422952392136701E-13</v>
      </c>
      <c r="S176" s="3">
        <v>1.8411048286871102E-12</v>
      </c>
      <c r="T176" s="3">
        <v>1.2175319785917199E-15</v>
      </c>
      <c r="U176" s="3">
        <v>9.3247728663577595E-11</v>
      </c>
      <c r="V176">
        <v>24.3458672630418</v>
      </c>
      <c r="W176">
        <v>0.5</v>
      </c>
    </row>
    <row r="177" spans="1:23">
      <c r="A177">
        <v>6.9212456662863397</v>
      </c>
      <c r="B177">
        <v>6.9212456662863397</v>
      </c>
      <c r="C177">
        <v>6.9212456662863397</v>
      </c>
      <c r="D177">
        <v>3.2656699275148902</v>
      </c>
      <c r="E177">
        <v>3.2656699275148902</v>
      </c>
      <c r="F177">
        <v>3.2656699275148902</v>
      </c>
      <c r="G177">
        <v>0.44</v>
      </c>
      <c r="H177">
        <v>0.41628394232756</v>
      </c>
      <c r="I177">
        <v>500</v>
      </c>
      <c r="J177">
        <v>9.26</v>
      </c>
      <c r="K177">
        <v>9.26</v>
      </c>
      <c r="L177">
        <v>0</v>
      </c>
      <c r="M177">
        <v>1.5</v>
      </c>
      <c r="N177">
        <v>10</v>
      </c>
      <c r="O177">
        <v>429</v>
      </c>
      <c r="P177" s="3">
        <v>5.0000000000000003E-10</v>
      </c>
      <c r="Q177" s="3">
        <v>2.8841878153746399E-13</v>
      </c>
      <c r="R177" s="3">
        <v>5.2120881411093402E-13</v>
      </c>
      <c r="S177" s="3">
        <v>4.9568945883717402E-12</v>
      </c>
      <c r="T177" s="3">
        <v>1.8692279071205401E-16</v>
      </c>
      <c r="U177" s="3">
        <v>1.2373165727957199E-10</v>
      </c>
      <c r="V177">
        <v>32.304856617288003</v>
      </c>
      <c r="W177">
        <v>0.5</v>
      </c>
    </row>
    <row r="178" spans="1:23">
      <c r="A178">
        <v>6.9212456662863397</v>
      </c>
      <c r="B178">
        <v>6.9212456662863397</v>
      </c>
      <c r="C178">
        <v>6.9212456662863397</v>
      </c>
      <c r="D178">
        <v>3.2656699275148902</v>
      </c>
      <c r="E178">
        <v>3.2656699275148902</v>
      </c>
      <c r="F178">
        <v>3.2656699275148902</v>
      </c>
      <c r="G178">
        <v>0.44</v>
      </c>
      <c r="H178">
        <v>0.41628394232756</v>
      </c>
      <c r="I178">
        <v>1000</v>
      </c>
      <c r="J178">
        <v>9.26</v>
      </c>
      <c r="K178">
        <v>9.26</v>
      </c>
      <c r="L178">
        <v>0</v>
      </c>
      <c r="M178">
        <v>1.5</v>
      </c>
      <c r="N178">
        <v>10</v>
      </c>
      <c r="O178">
        <v>429</v>
      </c>
      <c r="P178" s="3">
        <v>5.0000000000000003E-10</v>
      </c>
      <c r="Q178" s="3">
        <v>3.0186567827843401E-13</v>
      </c>
      <c r="R178" s="3">
        <v>5.9491939614620603E-13</v>
      </c>
      <c r="S178" s="3">
        <v>5.75998666031404E-12</v>
      </c>
      <c r="T178" s="3">
        <v>6.8743657078376702E-17</v>
      </c>
      <c r="U178" s="3">
        <v>1.29500375981448E-10</v>
      </c>
      <c r="V178">
        <v>33.811000110609903</v>
      </c>
      <c r="W178">
        <v>0.5</v>
      </c>
    </row>
    <row r="179" spans="1:23">
      <c r="A179">
        <v>6.86959265421648</v>
      </c>
      <c r="B179">
        <v>6.86959265421648</v>
      </c>
      <c r="C179">
        <v>6.86959265421648</v>
      </c>
      <c r="D179">
        <v>3.2656699275148902</v>
      </c>
      <c r="E179">
        <v>3.2656699275148902</v>
      </c>
      <c r="F179">
        <v>3.2656699275148902</v>
      </c>
      <c r="G179">
        <v>0.45</v>
      </c>
      <c r="H179">
        <v>0.42574494101682298</v>
      </c>
      <c r="I179">
        <v>10</v>
      </c>
      <c r="J179">
        <v>9.26</v>
      </c>
      <c r="K179">
        <v>9.26</v>
      </c>
      <c r="L179">
        <v>0</v>
      </c>
      <c r="M179">
        <v>1.5</v>
      </c>
      <c r="N179">
        <v>10</v>
      </c>
      <c r="O179">
        <v>428</v>
      </c>
      <c r="P179" s="3">
        <v>5.0000000000000003E-10</v>
      </c>
      <c r="Q179" s="3">
        <v>8.5008882719489204E-14</v>
      </c>
      <c r="R179" s="3">
        <v>4.8353824511557298E-14</v>
      </c>
      <c r="S179" s="3">
        <v>2.8393407939081698E-13</v>
      </c>
      <c r="T179" s="3">
        <v>7.2282395851238403E-15</v>
      </c>
      <c r="U179" s="3">
        <v>3.6383801803941398E-11</v>
      </c>
      <c r="V179">
        <v>9.5708022755584299</v>
      </c>
      <c r="W179">
        <v>0.5</v>
      </c>
    </row>
    <row r="180" spans="1:23">
      <c r="A180">
        <v>6.86959265421648</v>
      </c>
      <c r="B180">
        <v>6.86959265421648</v>
      </c>
      <c r="C180">
        <v>6.86959265421648</v>
      </c>
      <c r="D180">
        <v>3.2656699275148902</v>
      </c>
      <c r="E180">
        <v>3.2656699275148902</v>
      </c>
      <c r="F180">
        <v>3.2656699275148902</v>
      </c>
      <c r="G180">
        <v>0.45</v>
      </c>
      <c r="H180">
        <v>0.42574494101682298</v>
      </c>
      <c r="I180">
        <v>100</v>
      </c>
      <c r="J180">
        <v>9.26</v>
      </c>
      <c r="K180">
        <v>9.26</v>
      </c>
      <c r="L180">
        <v>0</v>
      </c>
      <c r="M180">
        <v>1.5</v>
      </c>
      <c r="N180">
        <v>10</v>
      </c>
      <c r="O180">
        <v>428</v>
      </c>
      <c r="P180" s="3">
        <v>5.0000000000000003E-10</v>
      </c>
      <c r="Q180" s="3">
        <v>2.2260958842017301E-13</v>
      </c>
      <c r="R180" s="3">
        <v>2.4579447089106701E-13</v>
      </c>
      <c r="S180" s="3">
        <v>1.93411076659834E-12</v>
      </c>
      <c r="T180" s="3">
        <v>1.00639839694876E-15</v>
      </c>
      <c r="U180" s="3">
        <v>9.5276903843834403E-11</v>
      </c>
      <c r="V180">
        <v>25.062702711236401</v>
      </c>
      <c r="W180">
        <v>0.5</v>
      </c>
    </row>
    <row r="181" spans="1:23">
      <c r="A181">
        <v>6.86959265421648</v>
      </c>
      <c r="B181">
        <v>6.86959265421648</v>
      </c>
      <c r="C181">
        <v>6.86959265421648</v>
      </c>
      <c r="D181">
        <v>3.2656699275148902</v>
      </c>
      <c r="E181">
        <v>3.2656699275148902</v>
      </c>
      <c r="F181">
        <v>3.2656699275148902</v>
      </c>
      <c r="G181">
        <v>0.45</v>
      </c>
      <c r="H181">
        <v>0.42574494101682298</v>
      </c>
      <c r="I181">
        <v>500</v>
      </c>
      <c r="J181">
        <v>9.26</v>
      </c>
      <c r="K181">
        <v>9.26</v>
      </c>
      <c r="L181">
        <v>0</v>
      </c>
      <c r="M181">
        <v>1.5</v>
      </c>
      <c r="N181">
        <v>10</v>
      </c>
      <c r="O181">
        <v>428</v>
      </c>
      <c r="P181" s="3">
        <v>5.0000000000000003E-10</v>
      </c>
      <c r="Q181" s="3">
        <v>3.0029288805301101E-13</v>
      </c>
      <c r="R181" s="3">
        <v>5.6768035095779605E-13</v>
      </c>
      <c r="S181" s="3">
        <v>5.5581282874977904E-12</v>
      </c>
      <c r="T181" s="3">
        <v>1.70505726463717E-16</v>
      </c>
      <c r="U181" s="3">
        <v>1.2852535608668799E-10</v>
      </c>
      <c r="V181">
        <v>33.808747561069403</v>
      </c>
      <c r="W181">
        <v>0.5</v>
      </c>
    </row>
    <row r="182" spans="1:23">
      <c r="A182">
        <v>6.86959265421648</v>
      </c>
      <c r="B182">
        <v>6.86959265421648</v>
      </c>
      <c r="C182">
        <v>6.86959265421648</v>
      </c>
      <c r="D182">
        <v>3.2656699275148902</v>
      </c>
      <c r="E182">
        <v>3.2656699275148902</v>
      </c>
      <c r="F182">
        <v>3.2656699275148902</v>
      </c>
      <c r="G182">
        <v>0.45</v>
      </c>
      <c r="H182">
        <v>0.42574494101682298</v>
      </c>
      <c r="I182">
        <v>1000</v>
      </c>
      <c r="J182">
        <v>9.26</v>
      </c>
      <c r="K182">
        <v>9.26</v>
      </c>
      <c r="L182">
        <v>0</v>
      </c>
      <c r="M182">
        <v>1.5</v>
      </c>
      <c r="N182">
        <v>10</v>
      </c>
      <c r="O182">
        <v>428</v>
      </c>
      <c r="P182" s="3">
        <v>5.0000000000000003E-10</v>
      </c>
      <c r="Q182" s="3">
        <v>3.1533165123819398E-13</v>
      </c>
      <c r="R182" s="3">
        <v>6.5384482720949497E-13</v>
      </c>
      <c r="S182" s="3">
        <v>6.5335158781536102E-12</v>
      </c>
      <c r="T182" s="3">
        <v>6.2198440075272001E-17</v>
      </c>
      <c r="U182" s="3">
        <v>1.34961946729947E-10</v>
      </c>
      <c r="V182">
        <v>35.5019003741617</v>
      </c>
      <c r="W182">
        <v>0.5</v>
      </c>
    </row>
    <row r="183" spans="1:23">
      <c r="A183">
        <v>6.8194478544403303</v>
      </c>
      <c r="B183">
        <v>6.8194478544403303</v>
      </c>
      <c r="C183">
        <v>6.8194478544403303</v>
      </c>
      <c r="D183">
        <v>3.2656699275148902</v>
      </c>
      <c r="E183">
        <v>3.2656699275148902</v>
      </c>
      <c r="F183">
        <v>3.2656699275148902</v>
      </c>
      <c r="G183">
        <v>0.46</v>
      </c>
      <c r="H183">
        <v>0.43520593970608201</v>
      </c>
      <c r="I183">
        <v>10</v>
      </c>
      <c r="J183">
        <v>9.26</v>
      </c>
      <c r="K183">
        <v>9.26</v>
      </c>
      <c r="L183">
        <v>0</v>
      </c>
      <c r="M183">
        <v>1.5</v>
      </c>
      <c r="N183">
        <v>10</v>
      </c>
      <c r="O183">
        <v>428</v>
      </c>
      <c r="P183" s="3">
        <v>5.0000000000000003E-10</v>
      </c>
      <c r="Q183" s="3">
        <v>8.4449758782636302E-14</v>
      </c>
      <c r="R183" s="3">
        <v>4.8090864623659399E-14</v>
      </c>
      <c r="S183" s="3">
        <v>2.80932194686259E-13</v>
      </c>
      <c r="T183" s="3">
        <v>6.2693144333437401E-15</v>
      </c>
      <c r="U183" s="3">
        <v>3.6144496758968302E-11</v>
      </c>
      <c r="V183">
        <v>9.5777659924037</v>
      </c>
      <c r="W183">
        <v>0.5</v>
      </c>
    </row>
    <row r="184" spans="1:23">
      <c r="A184">
        <v>6.8194478544403303</v>
      </c>
      <c r="B184">
        <v>6.8194478544403303</v>
      </c>
      <c r="C184">
        <v>6.8194478544403303</v>
      </c>
      <c r="D184">
        <v>3.2656699275148902</v>
      </c>
      <c r="E184">
        <v>3.2656699275148902</v>
      </c>
      <c r="F184">
        <v>3.2656699275148902</v>
      </c>
      <c r="G184">
        <v>0.46</v>
      </c>
      <c r="H184">
        <v>0.43520593970608201</v>
      </c>
      <c r="I184">
        <v>100</v>
      </c>
      <c r="J184">
        <v>9.26</v>
      </c>
      <c r="K184">
        <v>9.26</v>
      </c>
      <c r="L184">
        <v>0</v>
      </c>
      <c r="M184">
        <v>1.5</v>
      </c>
      <c r="N184">
        <v>10</v>
      </c>
      <c r="O184">
        <v>428</v>
      </c>
      <c r="P184" s="3">
        <v>5.0000000000000003E-10</v>
      </c>
      <c r="Q184" s="3">
        <v>2.2668005920704501E-13</v>
      </c>
      <c r="R184" s="3">
        <v>2.5291933148166799E-13</v>
      </c>
      <c r="S184" s="3">
        <v>2.0464693440068401E-12</v>
      </c>
      <c r="T184" s="3">
        <v>8.3149858526900597E-16</v>
      </c>
      <c r="U184" s="3">
        <v>9.7019065340615594E-11</v>
      </c>
      <c r="V184">
        <v>25.708641368857201</v>
      </c>
      <c r="W184">
        <v>0.5</v>
      </c>
    </row>
    <row r="185" spans="1:23">
      <c r="A185">
        <v>6.8194478544403303</v>
      </c>
      <c r="B185">
        <v>6.8194478544403303</v>
      </c>
      <c r="C185">
        <v>6.8194478544403303</v>
      </c>
      <c r="D185">
        <v>3.2656699275148902</v>
      </c>
      <c r="E185">
        <v>3.2656699275148902</v>
      </c>
      <c r="F185">
        <v>3.2656699275148902</v>
      </c>
      <c r="G185">
        <v>0.46</v>
      </c>
      <c r="H185">
        <v>0.43520593970608201</v>
      </c>
      <c r="I185">
        <v>500</v>
      </c>
      <c r="J185">
        <v>9.26</v>
      </c>
      <c r="K185">
        <v>9.26</v>
      </c>
      <c r="L185">
        <v>0</v>
      </c>
      <c r="M185">
        <v>1.5</v>
      </c>
      <c r="N185">
        <v>10</v>
      </c>
      <c r="O185">
        <v>428</v>
      </c>
      <c r="P185" s="3">
        <v>5.0000000000000003E-10</v>
      </c>
      <c r="Q185" s="3">
        <v>3.1040420526660501E-13</v>
      </c>
      <c r="R185" s="3">
        <v>6.0864889845977002E-13</v>
      </c>
      <c r="S185" s="3">
        <v>6.3285145726465398E-12</v>
      </c>
      <c r="T185" s="3">
        <v>1.26334976838965E-16</v>
      </c>
      <c r="U185" s="3">
        <v>1.3285299985410699E-10</v>
      </c>
      <c r="V185">
        <v>35.204112882710398</v>
      </c>
      <c r="W185">
        <v>0.5</v>
      </c>
    </row>
    <row r="186" spans="1:23">
      <c r="A186">
        <v>6.8194478544403303</v>
      </c>
      <c r="B186">
        <v>6.8194478544403303</v>
      </c>
      <c r="C186">
        <v>6.8194478544403303</v>
      </c>
      <c r="D186">
        <v>3.2656699275148902</v>
      </c>
      <c r="E186">
        <v>3.2656699275148902</v>
      </c>
      <c r="F186">
        <v>3.2656699275148902</v>
      </c>
      <c r="G186">
        <v>0.46</v>
      </c>
      <c r="H186">
        <v>0.43520593970608201</v>
      </c>
      <c r="I186">
        <v>1000</v>
      </c>
      <c r="J186">
        <v>9.26</v>
      </c>
      <c r="K186">
        <v>9.26</v>
      </c>
      <c r="L186">
        <v>0</v>
      </c>
      <c r="M186">
        <v>1.5</v>
      </c>
      <c r="N186">
        <v>10</v>
      </c>
      <c r="O186">
        <v>428</v>
      </c>
      <c r="P186" s="3">
        <v>5.0000000000000003E-10</v>
      </c>
      <c r="Q186" s="3">
        <v>3.2697335017638302E-13</v>
      </c>
      <c r="R186" s="3">
        <v>7.0860246571089303E-13</v>
      </c>
      <c r="S186" s="3">
        <v>7.5353736151531092E-12</v>
      </c>
      <c r="T186" s="3">
        <v>4.0219747239954603E-17</v>
      </c>
      <c r="U186" s="3">
        <v>1.3994459387549201E-10</v>
      </c>
      <c r="V186">
        <v>37.083282165461597</v>
      </c>
      <c r="W186">
        <v>0.5</v>
      </c>
    </row>
    <row r="187" spans="1:23">
      <c r="A187">
        <v>6.7707358497635397</v>
      </c>
      <c r="B187">
        <v>6.7707358497635397</v>
      </c>
      <c r="C187">
        <v>6.7707358497635397</v>
      </c>
      <c r="D187">
        <v>3.2656699275148902</v>
      </c>
      <c r="E187">
        <v>3.2656699275148902</v>
      </c>
      <c r="F187">
        <v>3.2656699275148902</v>
      </c>
      <c r="G187">
        <v>0.47</v>
      </c>
      <c r="H187">
        <v>0.44466693839534799</v>
      </c>
      <c r="I187">
        <v>10</v>
      </c>
      <c r="J187">
        <v>9.26</v>
      </c>
      <c r="K187">
        <v>9.26</v>
      </c>
      <c r="L187">
        <v>0</v>
      </c>
      <c r="M187">
        <v>1.5</v>
      </c>
      <c r="N187">
        <v>10</v>
      </c>
      <c r="O187">
        <v>424</v>
      </c>
      <c r="P187" s="3">
        <v>5.0000000000000003E-10</v>
      </c>
      <c r="Q187" s="3">
        <v>8.4699369481100203E-14</v>
      </c>
      <c r="R187" s="3">
        <v>4.9997158744428203E-14</v>
      </c>
      <c r="S187" s="3">
        <v>2.7604356492377802E-13</v>
      </c>
      <c r="T187" s="3">
        <v>5.8102654014435599E-15</v>
      </c>
      <c r="U187" s="3">
        <v>3.5912532659986502E-11</v>
      </c>
      <c r="V187">
        <v>9.5847638154609403</v>
      </c>
      <c r="W187">
        <v>0.5</v>
      </c>
    </row>
    <row r="188" spans="1:23">
      <c r="A188">
        <v>6.7707358497635397</v>
      </c>
      <c r="B188">
        <v>6.7707358497635397</v>
      </c>
      <c r="C188">
        <v>6.7707358497635397</v>
      </c>
      <c r="D188">
        <v>3.2656699275148902</v>
      </c>
      <c r="E188">
        <v>3.2656699275148902</v>
      </c>
      <c r="F188">
        <v>3.2656699275148902</v>
      </c>
      <c r="G188">
        <v>0.47</v>
      </c>
      <c r="H188">
        <v>0.44466693839534799</v>
      </c>
      <c r="I188">
        <v>100</v>
      </c>
      <c r="J188">
        <v>9.26</v>
      </c>
      <c r="K188">
        <v>9.26</v>
      </c>
      <c r="L188">
        <v>0</v>
      </c>
      <c r="M188">
        <v>1.5</v>
      </c>
      <c r="N188">
        <v>10</v>
      </c>
      <c r="O188">
        <v>424</v>
      </c>
      <c r="P188" s="3">
        <v>5.0000000000000003E-10</v>
      </c>
      <c r="Q188" s="3">
        <v>2.33969664597766E-13</v>
      </c>
      <c r="R188" s="3">
        <v>2.5781917417717999E-13</v>
      </c>
      <c r="S188" s="3">
        <v>2.1484161617283702E-12</v>
      </c>
      <c r="T188" s="3">
        <v>9.3627351180977401E-16</v>
      </c>
      <c r="U188" s="3">
        <v>9.9203137789453097E-11</v>
      </c>
      <c r="V188">
        <v>26.4765132124461</v>
      </c>
      <c r="W188">
        <v>0.5</v>
      </c>
    </row>
    <row r="189" spans="1:23">
      <c r="A189">
        <v>6.7707358497635397</v>
      </c>
      <c r="B189">
        <v>6.7707358497635397</v>
      </c>
      <c r="C189">
        <v>6.7707358497635397</v>
      </c>
      <c r="D189">
        <v>3.2656699275148902</v>
      </c>
      <c r="E189">
        <v>3.2656699275148902</v>
      </c>
      <c r="F189">
        <v>3.2656699275148902</v>
      </c>
      <c r="G189">
        <v>0.47</v>
      </c>
      <c r="H189">
        <v>0.44466693839534799</v>
      </c>
      <c r="I189">
        <v>500</v>
      </c>
      <c r="J189">
        <v>9.26</v>
      </c>
      <c r="K189">
        <v>9.26</v>
      </c>
      <c r="L189">
        <v>0</v>
      </c>
      <c r="M189">
        <v>1.5</v>
      </c>
      <c r="N189">
        <v>10</v>
      </c>
      <c r="O189">
        <v>424</v>
      </c>
      <c r="P189" s="3">
        <v>5.0000000000000003E-10</v>
      </c>
      <c r="Q189" s="3">
        <v>3.2677857001136898E-13</v>
      </c>
      <c r="R189" s="3">
        <v>6.6202680733427296E-13</v>
      </c>
      <c r="S189" s="3">
        <v>7.27778970167338E-12</v>
      </c>
      <c r="T189" s="3">
        <v>1.01746800515181E-16</v>
      </c>
      <c r="U189" s="3">
        <v>1.3855411368482E-10</v>
      </c>
      <c r="V189">
        <v>36.978969651148702</v>
      </c>
      <c r="W189">
        <v>0.5</v>
      </c>
    </row>
    <row r="190" spans="1:23">
      <c r="A190">
        <v>6.7707358497635397</v>
      </c>
      <c r="B190">
        <v>6.7707358497635397</v>
      </c>
      <c r="C190">
        <v>6.7707358497635397</v>
      </c>
      <c r="D190">
        <v>3.2656699275148902</v>
      </c>
      <c r="E190">
        <v>3.2656699275148902</v>
      </c>
      <c r="F190">
        <v>3.2656699275148902</v>
      </c>
      <c r="G190">
        <v>0.47</v>
      </c>
      <c r="H190">
        <v>0.44466693839534799</v>
      </c>
      <c r="I190">
        <v>1000</v>
      </c>
      <c r="J190">
        <v>9.26</v>
      </c>
      <c r="K190">
        <v>9.26</v>
      </c>
      <c r="L190">
        <v>0</v>
      </c>
      <c r="M190">
        <v>1.5</v>
      </c>
      <c r="N190">
        <v>10</v>
      </c>
      <c r="O190">
        <v>424</v>
      </c>
      <c r="P190" s="3">
        <v>5.0000000000000003E-10</v>
      </c>
      <c r="Q190" s="3">
        <v>3.45699650824937E-13</v>
      </c>
      <c r="R190" s="3">
        <v>7.8301139535591604E-13</v>
      </c>
      <c r="S190" s="3">
        <v>8.8113811731848796E-12</v>
      </c>
      <c r="T190" s="3">
        <v>2.9642148224916501E-17</v>
      </c>
      <c r="U190" s="3">
        <v>1.46576651949773E-10</v>
      </c>
      <c r="V190">
        <v>39.120120073428602</v>
      </c>
      <c r="W190">
        <v>0.5</v>
      </c>
    </row>
    <row r="191" spans="1:23">
      <c r="A191">
        <v>6.7233864975008499</v>
      </c>
      <c r="B191">
        <v>6.7233864975008499</v>
      </c>
      <c r="C191">
        <v>6.7233864975008499</v>
      </c>
      <c r="D191">
        <v>3.2656699275148902</v>
      </c>
      <c r="E191">
        <v>3.2656699275148902</v>
      </c>
      <c r="F191">
        <v>3.2656699275148902</v>
      </c>
      <c r="G191">
        <v>0.48</v>
      </c>
      <c r="H191">
        <v>0.45412793671101198</v>
      </c>
      <c r="I191">
        <v>10</v>
      </c>
      <c r="J191">
        <v>9.26</v>
      </c>
      <c r="K191">
        <v>9.26</v>
      </c>
      <c r="L191">
        <v>0</v>
      </c>
      <c r="M191">
        <v>1.5</v>
      </c>
      <c r="N191">
        <v>10</v>
      </c>
      <c r="O191">
        <v>435</v>
      </c>
      <c r="P191" s="3">
        <v>5.0000000000000003E-10</v>
      </c>
      <c r="Q191" s="3">
        <v>8.2039685730933899E-14</v>
      </c>
      <c r="R191" s="3">
        <v>4.9469810906744801E-14</v>
      </c>
      <c r="S191" s="3">
        <v>2.8361713389703599E-13</v>
      </c>
      <c r="T191" s="3">
        <v>5.4198752535323496E-15</v>
      </c>
      <c r="U191" s="3">
        <v>3.5687263292956197E-11</v>
      </c>
      <c r="V191">
        <v>9.5917183960790293</v>
      </c>
      <c r="W191">
        <v>0.5</v>
      </c>
    </row>
    <row r="192" spans="1:23">
      <c r="A192">
        <v>6.7233864975008499</v>
      </c>
      <c r="B192">
        <v>6.7233864975008499</v>
      </c>
      <c r="C192">
        <v>6.7233864975008499</v>
      </c>
      <c r="D192">
        <v>3.2656699275148902</v>
      </c>
      <c r="E192">
        <v>3.2656699275148902</v>
      </c>
      <c r="F192">
        <v>3.2656699275148902</v>
      </c>
      <c r="G192">
        <v>0.48</v>
      </c>
      <c r="H192">
        <v>0.45412793671101198</v>
      </c>
      <c r="I192">
        <v>100</v>
      </c>
      <c r="J192">
        <v>9.26</v>
      </c>
      <c r="K192">
        <v>9.26</v>
      </c>
      <c r="L192">
        <v>0</v>
      </c>
      <c r="M192">
        <v>1.5</v>
      </c>
      <c r="N192">
        <v>10</v>
      </c>
      <c r="O192">
        <v>435</v>
      </c>
      <c r="P192" s="3">
        <v>5.0000000000000003E-10</v>
      </c>
      <c r="Q192" s="3">
        <v>2.3296219139640302E-13</v>
      </c>
      <c r="R192" s="3">
        <v>2.6426942532620402E-13</v>
      </c>
      <c r="S192" s="3">
        <v>2.26260170844814E-12</v>
      </c>
      <c r="T192" s="3">
        <v>6.2208123338229302E-16</v>
      </c>
      <c r="U192" s="3">
        <v>1.01338553257435E-10</v>
      </c>
      <c r="V192">
        <v>27.236912439380799</v>
      </c>
      <c r="W192">
        <v>0.5</v>
      </c>
    </row>
    <row r="193" spans="1:23">
      <c r="A193">
        <v>6.7233864975008499</v>
      </c>
      <c r="B193">
        <v>6.7233864975008499</v>
      </c>
      <c r="C193">
        <v>6.7233864975008499</v>
      </c>
      <c r="D193">
        <v>3.2656699275148902</v>
      </c>
      <c r="E193">
        <v>3.2656699275148902</v>
      </c>
      <c r="F193">
        <v>3.2656699275148902</v>
      </c>
      <c r="G193">
        <v>0.48</v>
      </c>
      <c r="H193">
        <v>0.45412793671101198</v>
      </c>
      <c r="I193">
        <v>500</v>
      </c>
      <c r="J193">
        <v>9.26</v>
      </c>
      <c r="K193">
        <v>9.26</v>
      </c>
      <c r="L193">
        <v>0</v>
      </c>
      <c r="M193">
        <v>1.5</v>
      </c>
      <c r="N193">
        <v>10</v>
      </c>
      <c r="O193">
        <v>435</v>
      </c>
      <c r="P193" s="3">
        <v>5.0000000000000003E-10</v>
      </c>
      <c r="Q193" s="3">
        <v>3.3286455242916401E-13</v>
      </c>
      <c r="R193" s="3">
        <v>7.2950771119182404E-13</v>
      </c>
      <c r="S193" s="3">
        <v>8.5927371577355503E-12</v>
      </c>
      <c r="T193" s="3">
        <v>7.5304908857683004E-17</v>
      </c>
      <c r="U193" s="3">
        <v>1.4479608030668599E-10</v>
      </c>
      <c r="V193">
        <v>38.917056086839402</v>
      </c>
      <c r="W193">
        <v>0.5</v>
      </c>
    </row>
    <row r="194" spans="1:23">
      <c r="A194">
        <v>6.7233864975008499</v>
      </c>
      <c r="B194">
        <v>6.7233864975008499</v>
      </c>
      <c r="C194">
        <v>6.7233864975008499</v>
      </c>
      <c r="D194">
        <v>3.2656699275148902</v>
      </c>
      <c r="E194">
        <v>3.2656699275148902</v>
      </c>
      <c r="F194">
        <v>3.2656699275148902</v>
      </c>
      <c r="G194">
        <v>0.48</v>
      </c>
      <c r="H194">
        <v>0.45412793671101198</v>
      </c>
      <c r="I194">
        <v>1000</v>
      </c>
      <c r="J194">
        <v>9.26</v>
      </c>
      <c r="K194">
        <v>9.26</v>
      </c>
      <c r="L194">
        <v>0</v>
      </c>
      <c r="M194">
        <v>1.5</v>
      </c>
      <c r="N194">
        <v>10</v>
      </c>
      <c r="O194">
        <v>435</v>
      </c>
      <c r="P194" s="3">
        <v>5.0000000000000003E-10</v>
      </c>
      <c r="Q194" s="3">
        <v>3.5402099728545598E-13</v>
      </c>
      <c r="R194" s="3">
        <v>8.8014223578303599E-13</v>
      </c>
      <c r="S194" s="3">
        <v>1.0631849360607899E-11</v>
      </c>
      <c r="T194" s="3">
        <v>2.35380566309317E-17</v>
      </c>
      <c r="U194" s="3">
        <v>1.5399913381917301E-10</v>
      </c>
      <c r="V194">
        <v>41.390574354440403</v>
      </c>
      <c r="W194">
        <v>0.5</v>
      </c>
    </row>
    <row r="195" spans="1:23">
      <c r="A195">
        <v>6.6773344597664996</v>
      </c>
      <c r="B195">
        <v>6.6773344597664996</v>
      </c>
      <c r="C195">
        <v>6.6773344597664996</v>
      </c>
      <c r="D195">
        <v>3.2656699275148902</v>
      </c>
      <c r="E195">
        <v>3.2656699275148902</v>
      </c>
      <c r="F195">
        <v>3.2656699275148902</v>
      </c>
      <c r="G195">
        <v>0.49</v>
      </c>
      <c r="H195">
        <v>0.463588935773873</v>
      </c>
      <c r="I195">
        <v>10</v>
      </c>
      <c r="J195">
        <v>9.26</v>
      </c>
      <c r="K195">
        <v>9.26</v>
      </c>
      <c r="L195">
        <v>0</v>
      </c>
      <c r="M195">
        <v>1.5</v>
      </c>
      <c r="N195">
        <v>10</v>
      </c>
      <c r="O195">
        <v>430</v>
      </c>
      <c r="P195" s="3">
        <v>5.0000000000000003E-10</v>
      </c>
      <c r="Q195" s="3">
        <v>8.2485149427400806E-14</v>
      </c>
      <c r="R195" s="3">
        <v>4.9085639181562798E-14</v>
      </c>
      <c r="S195" s="3">
        <v>2.4809479940134601E-13</v>
      </c>
      <c r="T195" s="3">
        <v>4.7532913912215402E-15</v>
      </c>
      <c r="U195" s="3">
        <v>3.5468614253782297E-11</v>
      </c>
      <c r="V195">
        <v>9.5986983438787004</v>
      </c>
      <c r="W195">
        <v>0.5</v>
      </c>
    </row>
    <row r="196" spans="1:23">
      <c r="A196">
        <v>6.6773344597664996</v>
      </c>
      <c r="B196">
        <v>6.6773344597664996</v>
      </c>
      <c r="C196">
        <v>6.6773344597664996</v>
      </c>
      <c r="D196">
        <v>3.2656699275148902</v>
      </c>
      <c r="E196">
        <v>3.2656699275148902</v>
      </c>
      <c r="F196">
        <v>3.2656699275148902</v>
      </c>
      <c r="G196">
        <v>0.49</v>
      </c>
      <c r="H196">
        <v>0.463588935773873</v>
      </c>
      <c r="I196">
        <v>100</v>
      </c>
      <c r="J196">
        <v>9.26</v>
      </c>
      <c r="K196">
        <v>9.26</v>
      </c>
      <c r="L196">
        <v>0</v>
      </c>
      <c r="M196">
        <v>1.5</v>
      </c>
      <c r="N196">
        <v>10</v>
      </c>
      <c r="O196">
        <v>430</v>
      </c>
      <c r="P196" s="3">
        <v>5.0000000000000003E-10</v>
      </c>
      <c r="Q196" s="3">
        <v>2.4163506752324602E-13</v>
      </c>
      <c r="R196" s="3">
        <v>2.72377244018459E-13</v>
      </c>
      <c r="S196" s="3">
        <v>2.3679778192128499E-12</v>
      </c>
      <c r="T196" s="3">
        <v>6.4572951375188196E-16</v>
      </c>
      <c r="U196" s="3">
        <v>1.0390307903499599E-10</v>
      </c>
      <c r="V196">
        <v>28.1187842727957</v>
      </c>
      <c r="W196">
        <v>0.5</v>
      </c>
    </row>
    <row r="197" spans="1:23">
      <c r="A197">
        <v>6.6773344597664996</v>
      </c>
      <c r="B197">
        <v>6.6773344597664996</v>
      </c>
      <c r="C197">
        <v>6.6773344597664996</v>
      </c>
      <c r="D197">
        <v>3.2656699275148902</v>
      </c>
      <c r="E197">
        <v>3.2656699275148902</v>
      </c>
      <c r="F197">
        <v>3.2656699275148902</v>
      </c>
      <c r="G197">
        <v>0.49</v>
      </c>
      <c r="H197">
        <v>0.463588935773873</v>
      </c>
      <c r="I197">
        <v>500</v>
      </c>
      <c r="J197">
        <v>9.26</v>
      </c>
      <c r="K197">
        <v>9.26</v>
      </c>
      <c r="L197">
        <v>0</v>
      </c>
      <c r="M197">
        <v>1.5</v>
      </c>
      <c r="N197">
        <v>10</v>
      </c>
      <c r="O197">
        <v>430</v>
      </c>
      <c r="P197" s="3">
        <v>5.0000000000000003E-10</v>
      </c>
      <c r="Q197" s="3">
        <v>3.5601071981630298E-13</v>
      </c>
      <c r="R197" s="3">
        <v>8.3622083284509899E-13</v>
      </c>
      <c r="S197" s="3">
        <v>1.0498726822093401E-11</v>
      </c>
      <c r="T197" s="3">
        <v>6.5573281830292898E-17</v>
      </c>
      <c r="U197" s="3">
        <v>1.5308460952100999E-10</v>
      </c>
      <c r="V197">
        <v>41.4285423549059</v>
      </c>
      <c r="W197">
        <v>0.5</v>
      </c>
    </row>
    <row r="198" spans="1:23">
      <c r="A198">
        <v>6.6773344597664996</v>
      </c>
      <c r="B198">
        <v>6.6773344597664996</v>
      </c>
      <c r="C198">
        <v>6.6773344597664996</v>
      </c>
      <c r="D198">
        <v>3.2656699275148902</v>
      </c>
      <c r="E198">
        <v>3.2656699275148902</v>
      </c>
      <c r="F198">
        <v>3.2656699275148902</v>
      </c>
      <c r="G198">
        <v>0.49</v>
      </c>
      <c r="H198">
        <v>0.463588935773873</v>
      </c>
      <c r="I198">
        <v>1000</v>
      </c>
      <c r="J198">
        <v>9.26</v>
      </c>
      <c r="K198">
        <v>9.26</v>
      </c>
      <c r="L198">
        <v>0</v>
      </c>
      <c r="M198">
        <v>1.5</v>
      </c>
      <c r="N198">
        <v>10</v>
      </c>
      <c r="O198">
        <v>430</v>
      </c>
      <c r="P198" s="3">
        <v>5.0000000000000003E-10</v>
      </c>
      <c r="Q198" s="3">
        <v>3.81592610494714E-13</v>
      </c>
      <c r="R198" s="3">
        <v>1.04017867034089E-12</v>
      </c>
      <c r="S198" s="3">
        <v>1.3401943722569101E-11</v>
      </c>
      <c r="T198" s="3">
        <v>2.04410644439901E-17</v>
      </c>
      <c r="U198" s="3">
        <v>1.6408482251272699E-10</v>
      </c>
      <c r="V198">
        <v>44.405476425980901</v>
      </c>
      <c r="W198">
        <v>0.5</v>
      </c>
    </row>
    <row r="199" spans="1:23">
      <c r="A199">
        <v>6.63251878421082</v>
      </c>
      <c r="B199">
        <v>6.63251878421082</v>
      </c>
      <c r="C199">
        <v>6.63251878421082</v>
      </c>
      <c r="D199">
        <v>3.2656699275148902</v>
      </c>
      <c r="E199">
        <v>3.2656699275148902</v>
      </c>
      <c r="F199">
        <v>3.2656699275148902</v>
      </c>
      <c r="G199">
        <v>0.5</v>
      </c>
      <c r="H199">
        <v>0.47304993446313298</v>
      </c>
      <c r="I199">
        <v>10</v>
      </c>
      <c r="J199">
        <v>9.26</v>
      </c>
      <c r="K199">
        <v>9.26</v>
      </c>
      <c r="L199">
        <v>0</v>
      </c>
      <c r="M199">
        <v>1.5</v>
      </c>
      <c r="N199">
        <v>10</v>
      </c>
      <c r="O199">
        <v>433</v>
      </c>
      <c r="P199" s="3">
        <v>5.0000000000000003E-10</v>
      </c>
      <c r="Q199" s="3">
        <v>8.1423314682474699E-14</v>
      </c>
      <c r="R199" s="3">
        <v>5.0536935696700199E-14</v>
      </c>
      <c r="S199" s="3">
        <v>2.77922662913967E-13</v>
      </c>
      <c r="T199" s="3">
        <v>4.0839637604011298E-15</v>
      </c>
      <c r="U199" s="3">
        <v>3.52562952575115E-11</v>
      </c>
      <c r="V199">
        <v>9.6057092779233599</v>
      </c>
      <c r="W199">
        <v>0.5</v>
      </c>
    </row>
    <row r="200" spans="1:23">
      <c r="A200">
        <v>6.63251878421082</v>
      </c>
      <c r="B200">
        <v>6.63251878421082</v>
      </c>
      <c r="C200">
        <v>6.63251878421082</v>
      </c>
      <c r="D200">
        <v>3.2656699275148902</v>
      </c>
      <c r="E200">
        <v>3.2656699275148902</v>
      </c>
      <c r="F200">
        <v>3.2656699275148902</v>
      </c>
      <c r="G200">
        <v>0.5</v>
      </c>
      <c r="H200">
        <v>0.47304993446313298</v>
      </c>
      <c r="I200">
        <v>100</v>
      </c>
      <c r="J200">
        <v>9.26</v>
      </c>
      <c r="K200">
        <v>9.26</v>
      </c>
      <c r="L200">
        <v>0</v>
      </c>
      <c r="M200">
        <v>1.5</v>
      </c>
      <c r="N200">
        <v>10</v>
      </c>
      <c r="O200">
        <v>433</v>
      </c>
      <c r="P200" s="3">
        <v>5.0000000000000003E-10</v>
      </c>
      <c r="Q200" s="3">
        <v>2.4760533005846099E-13</v>
      </c>
      <c r="R200" s="3">
        <v>2.8428180305464699E-13</v>
      </c>
      <c r="S200" s="3">
        <v>2.3579060933013801E-12</v>
      </c>
      <c r="T200" s="3">
        <v>5.2906578491375601E-16</v>
      </c>
      <c r="U200" s="3">
        <v>1.07213107915313E-10</v>
      </c>
      <c r="V200">
        <v>29.210611548804501</v>
      </c>
      <c r="W200">
        <v>0.5</v>
      </c>
    </row>
    <row r="201" spans="1:23">
      <c r="A201">
        <v>6.63251878421082</v>
      </c>
      <c r="B201">
        <v>6.63251878421082</v>
      </c>
      <c r="C201">
        <v>6.63251878421082</v>
      </c>
      <c r="D201">
        <v>3.2656699275148902</v>
      </c>
      <c r="E201">
        <v>3.2656699275148902</v>
      </c>
      <c r="F201">
        <v>3.2656699275148902</v>
      </c>
      <c r="G201">
        <v>0.5</v>
      </c>
      <c r="H201">
        <v>0.47304993446313298</v>
      </c>
      <c r="I201">
        <v>500</v>
      </c>
      <c r="J201">
        <v>9.26</v>
      </c>
      <c r="K201">
        <v>9.26</v>
      </c>
      <c r="L201">
        <v>0</v>
      </c>
      <c r="M201">
        <v>1.5</v>
      </c>
      <c r="N201">
        <v>10</v>
      </c>
      <c r="O201">
        <v>433</v>
      </c>
      <c r="P201" s="3">
        <v>5.0000000000000003E-10</v>
      </c>
      <c r="Q201" s="3">
        <v>3.8216197319680699E-13</v>
      </c>
      <c r="R201" s="3">
        <v>9.9366780577788494E-13</v>
      </c>
      <c r="S201" s="3">
        <v>1.30753814279047E-11</v>
      </c>
      <c r="T201" s="3">
        <v>4.5291047223381802E-17</v>
      </c>
      <c r="U201" s="3">
        <v>1.65476134394217E-10</v>
      </c>
      <c r="V201">
        <v>45.0845906473049</v>
      </c>
      <c r="W201">
        <v>0.5</v>
      </c>
    </row>
    <row r="202" spans="1:23">
      <c r="A202">
        <v>6.63251878421082</v>
      </c>
      <c r="B202">
        <v>6.63251878421082</v>
      </c>
      <c r="C202">
        <v>6.63251878421082</v>
      </c>
      <c r="D202">
        <v>3.2656699275148902</v>
      </c>
      <c r="E202">
        <v>3.2656699275148902</v>
      </c>
      <c r="F202">
        <v>3.2656699275148902</v>
      </c>
      <c r="G202">
        <v>0.5</v>
      </c>
      <c r="H202">
        <v>0.47304993446313298</v>
      </c>
      <c r="I202">
        <v>1000</v>
      </c>
      <c r="J202">
        <v>9.26</v>
      </c>
      <c r="K202">
        <v>9.26</v>
      </c>
      <c r="L202">
        <v>0</v>
      </c>
      <c r="M202">
        <v>1.5</v>
      </c>
      <c r="N202">
        <v>10</v>
      </c>
      <c r="O202">
        <v>433</v>
      </c>
      <c r="P202" s="3">
        <v>5.0000000000000003E-10</v>
      </c>
      <c r="Q202" s="3">
        <v>4.15037830192775E-13</v>
      </c>
      <c r="R202" s="3">
        <v>1.29685668465761E-12</v>
      </c>
      <c r="S202" s="3">
        <v>1.7539899254261499E-11</v>
      </c>
      <c r="T202" s="3">
        <v>1.3287947953756701E-17</v>
      </c>
      <c r="U202" s="3">
        <v>1.7971138047347101E-10</v>
      </c>
      <c r="V202">
        <v>48.963036591164602</v>
      </c>
      <c r="W202">
        <v>0.5</v>
      </c>
    </row>
    <row r="203" spans="1:23">
      <c r="A203">
        <v>24.4344081163567</v>
      </c>
      <c r="B203">
        <v>24.4344081163567</v>
      </c>
      <c r="C203">
        <v>24.4344081163567</v>
      </c>
      <c r="D203">
        <v>3.2656699275148902</v>
      </c>
      <c r="E203">
        <v>3.2656699275148902</v>
      </c>
      <c r="F203">
        <v>3.2656699275148902</v>
      </c>
      <c r="G203">
        <v>0.01</v>
      </c>
      <c r="H203">
        <v>9.6830018267579799E-3</v>
      </c>
      <c r="I203">
        <v>10</v>
      </c>
      <c r="J203">
        <v>9.26</v>
      </c>
      <c r="K203">
        <v>9.26</v>
      </c>
      <c r="L203">
        <v>0</v>
      </c>
      <c r="M203">
        <v>1.5</v>
      </c>
      <c r="N203">
        <v>20</v>
      </c>
      <c r="O203">
        <v>4891</v>
      </c>
      <c r="P203" s="3">
        <v>5.0000000000000003E-10</v>
      </c>
      <c r="Q203" s="3">
        <v>2.5619560293870799E-14</v>
      </c>
      <c r="R203" s="3">
        <v>2.0381137810443301E-14</v>
      </c>
      <c r="S203" s="3">
        <v>2.4808857191648998E-13</v>
      </c>
      <c r="T203" s="3">
        <v>1.5575848533392201E-15</v>
      </c>
      <c r="U203" s="3">
        <v>1.25305269397322E-10</v>
      </c>
      <c r="V203">
        <v>9.2669914758205199</v>
      </c>
      <c r="W203">
        <v>0.5</v>
      </c>
    </row>
    <row r="204" spans="1:23">
      <c r="A204">
        <v>24.4344081163567</v>
      </c>
      <c r="B204">
        <v>24.4344081163567</v>
      </c>
      <c r="C204">
        <v>24.4344081163567</v>
      </c>
      <c r="D204">
        <v>3.2656699275148902</v>
      </c>
      <c r="E204">
        <v>3.2656699275148902</v>
      </c>
      <c r="F204">
        <v>3.2656699275148902</v>
      </c>
      <c r="G204">
        <v>0.01</v>
      </c>
      <c r="H204">
        <v>9.6830018267579799E-3</v>
      </c>
      <c r="I204">
        <v>100</v>
      </c>
      <c r="J204">
        <v>9.26</v>
      </c>
      <c r="K204">
        <v>9.26</v>
      </c>
      <c r="L204">
        <v>0</v>
      </c>
      <c r="M204">
        <v>1.5</v>
      </c>
      <c r="N204">
        <v>20</v>
      </c>
      <c r="O204">
        <v>4891</v>
      </c>
      <c r="P204" s="3">
        <v>5.0000000000000003E-10</v>
      </c>
      <c r="Q204" s="3">
        <v>2.6200120952055999E-14</v>
      </c>
      <c r="R204" s="3">
        <v>2.0889016855410101E-14</v>
      </c>
      <c r="S204" s="3">
        <v>2.5535339906470602E-13</v>
      </c>
      <c r="T204" s="3">
        <v>4.9471352126851098E-16</v>
      </c>
      <c r="U204" s="3">
        <v>1.28144791576506E-10</v>
      </c>
      <c r="V204">
        <v>9.4769892513048308</v>
      </c>
      <c r="W204">
        <v>0.5</v>
      </c>
    </row>
    <row r="205" spans="1:23">
      <c r="A205">
        <v>24.4344081163567</v>
      </c>
      <c r="B205">
        <v>24.4344081163567</v>
      </c>
      <c r="C205">
        <v>24.4344081163567</v>
      </c>
      <c r="D205">
        <v>3.2656699275148902</v>
      </c>
      <c r="E205">
        <v>3.2656699275148902</v>
      </c>
      <c r="F205">
        <v>3.2656699275148902</v>
      </c>
      <c r="G205">
        <v>0.01</v>
      </c>
      <c r="H205">
        <v>9.6830018267579799E-3</v>
      </c>
      <c r="I205">
        <v>500</v>
      </c>
      <c r="J205">
        <v>9.26</v>
      </c>
      <c r="K205">
        <v>9.26</v>
      </c>
      <c r="L205">
        <v>0</v>
      </c>
      <c r="M205">
        <v>1.5</v>
      </c>
      <c r="N205">
        <v>20</v>
      </c>
      <c r="O205">
        <v>4891</v>
      </c>
      <c r="P205" s="3">
        <v>5.0000000000000003E-10</v>
      </c>
      <c r="Q205" s="3">
        <v>2.63513949008298E-14</v>
      </c>
      <c r="R205" s="3">
        <v>2.12088519104044E-14</v>
      </c>
      <c r="S205" s="3">
        <v>2.5731866861916102E-13</v>
      </c>
      <c r="T205" s="3">
        <v>2.6103298273577699E-16</v>
      </c>
      <c r="U205" s="3">
        <v>1.28884672459958E-10</v>
      </c>
      <c r="V205">
        <v>9.5317073798644198</v>
      </c>
      <c r="W205">
        <v>0.5</v>
      </c>
    </row>
    <row r="206" spans="1:23">
      <c r="A206">
        <v>24.4344081163567</v>
      </c>
      <c r="B206">
        <v>24.4344081163567</v>
      </c>
      <c r="C206">
        <v>24.4344081163567</v>
      </c>
      <c r="D206">
        <v>3.2656699275148902</v>
      </c>
      <c r="E206">
        <v>3.2656699275148902</v>
      </c>
      <c r="F206">
        <v>3.2656699275148902</v>
      </c>
      <c r="G206">
        <v>0.01</v>
      </c>
      <c r="H206">
        <v>9.6830018267579799E-3</v>
      </c>
      <c r="I206">
        <v>1000</v>
      </c>
      <c r="J206">
        <v>9.26</v>
      </c>
      <c r="K206">
        <v>9.26</v>
      </c>
      <c r="L206">
        <v>0</v>
      </c>
      <c r="M206">
        <v>1.5</v>
      </c>
      <c r="N206">
        <v>20</v>
      </c>
      <c r="O206">
        <v>4891</v>
      </c>
      <c r="P206" s="3">
        <v>5.0000000000000003E-10</v>
      </c>
      <c r="Q206" s="3">
        <v>2.6373728127554599E-14</v>
      </c>
      <c r="R206" s="3">
        <v>2.1266494170909499E-14</v>
      </c>
      <c r="S206" s="3">
        <v>2.5761134283492899E-13</v>
      </c>
      <c r="T206" s="3">
        <v>1.3573368231352599E-16</v>
      </c>
      <c r="U206" s="3">
        <v>1.28993904271869E-10</v>
      </c>
      <c r="V206">
        <v>9.5397856536252608</v>
      </c>
      <c r="W206">
        <v>0.5</v>
      </c>
    </row>
    <row r="207" spans="1:23">
      <c r="A207">
        <v>19.393602574062399</v>
      </c>
      <c r="B207">
        <v>19.393602574062399</v>
      </c>
      <c r="C207">
        <v>19.393602574062399</v>
      </c>
      <c r="D207">
        <v>3.2656699275148902</v>
      </c>
      <c r="E207">
        <v>3.2656699275148902</v>
      </c>
      <c r="F207">
        <v>3.2656699275148902</v>
      </c>
      <c r="G207">
        <v>0.02</v>
      </c>
      <c r="H207">
        <v>1.9366003637436E-2</v>
      </c>
      <c r="I207">
        <v>10</v>
      </c>
      <c r="J207">
        <v>9.26</v>
      </c>
      <c r="K207">
        <v>9.26</v>
      </c>
      <c r="L207">
        <v>0</v>
      </c>
      <c r="M207">
        <v>1.5</v>
      </c>
      <c r="N207">
        <v>20</v>
      </c>
      <c r="O207">
        <v>2351</v>
      </c>
      <c r="P207" s="3">
        <v>5.0000000000000003E-10</v>
      </c>
      <c r="Q207" s="3">
        <v>4.23351614117363E-14</v>
      </c>
      <c r="R207" s="3">
        <v>3.4660732971786801E-14</v>
      </c>
      <c r="S207" s="3">
        <v>2.35709317067991E-13</v>
      </c>
      <c r="T207" s="3">
        <v>2.4750606626454E-15</v>
      </c>
      <c r="U207" s="3">
        <v>9.9529964478991997E-11</v>
      </c>
      <c r="V207">
        <v>9.2739897159133697</v>
      </c>
      <c r="W207">
        <v>0.5</v>
      </c>
    </row>
    <row r="208" spans="1:23">
      <c r="A208">
        <v>19.393602574062399</v>
      </c>
      <c r="B208">
        <v>19.393602574062399</v>
      </c>
      <c r="C208">
        <v>19.393602574062399</v>
      </c>
      <c r="D208">
        <v>3.2656699275148902</v>
      </c>
      <c r="E208">
        <v>3.2656699275148902</v>
      </c>
      <c r="F208">
        <v>3.2656699275148902</v>
      </c>
      <c r="G208">
        <v>0.02</v>
      </c>
      <c r="H208">
        <v>1.9366003637436E-2</v>
      </c>
      <c r="I208">
        <v>100</v>
      </c>
      <c r="J208">
        <v>9.26</v>
      </c>
      <c r="K208">
        <v>9.26</v>
      </c>
      <c r="L208">
        <v>0</v>
      </c>
      <c r="M208">
        <v>1.5</v>
      </c>
      <c r="N208">
        <v>20</v>
      </c>
      <c r="O208">
        <v>2351</v>
      </c>
      <c r="P208" s="3">
        <v>5.0000000000000003E-10</v>
      </c>
      <c r="Q208" s="3">
        <v>4.4283150979950301E-14</v>
      </c>
      <c r="R208" s="3">
        <v>3.6629969858473201E-14</v>
      </c>
      <c r="S208" s="3">
        <v>2.3357913572960302E-13</v>
      </c>
      <c r="T208" s="3">
        <v>5.7534720314859797E-16</v>
      </c>
      <c r="U208" s="3">
        <v>1.04109687953863E-10</v>
      </c>
      <c r="V208">
        <v>9.7007185772167297</v>
      </c>
      <c r="W208">
        <v>0.5</v>
      </c>
    </row>
    <row r="209" spans="1:23">
      <c r="A209">
        <v>19.393602574062399</v>
      </c>
      <c r="B209">
        <v>19.393602574062399</v>
      </c>
      <c r="C209">
        <v>19.393602574062399</v>
      </c>
      <c r="D209">
        <v>3.2656699275148902</v>
      </c>
      <c r="E209">
        <v>3.2656699275148902</v>
      </c>
      <c r="F209">
        <v>3.2656699275148902</v>
      </c>
      <c r="G209">
        <v>0.02</v>
      </c>
      <c r="H209">
        <v>1.9366003637436E-2</v>
      </c>
      <c r="I209">
        <v>500</v>
      </c>
      <c r="J209">
        <v>9.26</v>
      </c>
      <c r="K209">
        <v>9.26</v>
      </c>
      <c r="L209">
        <v>0</v>
      </c>
      <c r="M209">
        <v>1.5</v>
      </c>
      <c r="N209">
        <v>20</v>
      </c>
      <c r="O209">
        <v>2351</v>
      </c>
      <c r="P209" s="3">
        <v>5.0000000000000003E-10</v>
      </c>
      <c r="Q209" s="3">
        <v>4.4800536687175599E-14</v>
      </c>
      <c r="R209" s="3">
        <v>3.7863682620457601E-14</v>
      </c>
      <c r="S209" s="3">
        <v>2.3302896898955702E-13</v>
      </c>
      <c r="T209" s="3">
        <v>3.47401306536463E-16</v>
      </c>
      <c r="U209" s="3">
        <v>1.05326061751549E-10</v>
      </c>
      <c r="V209">
        <v>9.8140576922209597</v>
      </c>
      <c r="W209">
        <v>0.5</v>
      </c>
    </row>
    <row r="210" spans="1:23">
      <c r="A210">
        <v>19.393602574062399</v>
      </c>
      <c r="B210">
        <v>19.393602574062399</v>
      </c>
      <c r="C210">
        <v>19.393602574062399</v>
      </c>
      <c r="D210">
        <v>3.2656699275148902</v>
      </c>
      <c r="E210">
        <v>3.2656699275148902</v>
      </c>
      <c r="F210">
        <v>3.2656699275148902</v>
      </c>
      <c r="G210">
        <v>0.02</v>
      </c>
      <c r="H210">
        <v>1.9366003637436E-2</v>
      </c>
      <c r="I210">
        <v>1000</v>
      </c>
      <c r="J210">
        <v>9.26</v>
      </c>
      <c r="K210">
        <v>9.26</v>
      </c>
      <c r="L210">
        <v>0</v>
      </c>
      <c r="M210">
        <v>1.5</v>
      </c>
      <c r="N210">
        <v>20</v>
      </c>
      <c r="O210">
        <v>2351</v>
      </c>
      <c r="P210" s="3">
        <v>5.0000000000000003E-10</v>
      </c>
      <c r="Q210" s="3">
        <v>4.4877273561107301E-14</v>
      </c>
      <c r="R210" s="3">
        <v>3.8083591051153001E-14</v>
      </c>
      <c r="S210" s="3">
        <v>2.3294793036076999E-13</v>
      </c>
      <c r="T210" s="3">
        <v>2.2515030974564902E-16</v>
      </c>
      <c r="U210" s="3">
        <v>1.0550647014216301E-10</v>
      </c>
      <c r="V210">
        <v>9.8308677611079602</v>
      </c>
      <c r="W210">
        <v>0.5</v>
      </c>
    </row>
    <row r="211" spans="1:23">
      <c r="A211">
        <v>16.941872349560501</v>
      </c>
      <c r="B211">
        <v>16.941872349560501</v>
      </c>
      <c r="C211">
        <v>16.941872349560501</v>
      </c>
      <c r="D211">
        <v>3.2656699275148902</v>
      </c>
      <c r="E211">
        <v>3.2656699275148902</v>
      </c>
      <c r="F211">
        <v>3.2656699275148902</v>
      </c>
      <c r="G211">
        <v>0.03</v>
      </c>
      <c r="H211">
        <v>2.9049005480274101E-2</v>
      </c>
      <c r="I211">
        <v>10</v>
      </c>
      <c r="J211">
        <v>9.26</v>
      </c>
      <c r="K211">
        <v>9.26</v>
      </c>
      <c r="L211">
        <v>0</v>
      </c>
      <c r="M211">
        <v>1.5</v>
      </c>
      <c r="N211">
        <v>20</v>
      </c>
      <c r="O211">
        <v>1865</v>
      </c>
      <c r="P211" s="3">
        <v>5.0000000000000003E-10</v>
      </c>
      <c r="Q211" s="3">
        <v>4.6655783020716001E-14</v>
      </c>
      <c r="R211" s="3">
        <v>3.22454719933863E-14</v>
      </c>
      <c r="S211" s="3">
        <v>1.79994071902044E-13</v>
      </c>
      <c r="T211" s="3">
        <v>3.2458453358584701E-15</v>
      </c>
      <c r="U211" s="3">
        <v>8.7013035333635499E-11</v>
      </c>
      <c r="V211">
        <v>9.2809870340539895</v>
      </c>
      <c r="W211">
        <v>0.5</v>
      </c>
    </row>
    <row r="212" spans="1:23">
      <c r="A212">
        <v>16.941872349560501</v>
      </c>
      <c r="B212">
        <v>16.941872349560501</v>
      </c>
      <c r="C212">
        <v>16.941872349560501</v>
      </c>
      <c r="D212">
        <v>3.2656699275148902</v>
      </c>
      <c r="E212">
        <v>3.2656699275148902</v>
      </c>
      <c r="F212">
        <v>3.2656699275148902</v>
      </c>
      <c r="G212">
        <v>0.03</v>
      </c>
      <c r="H212">
        <v>2.9049005480274101E-2</v>
      </c>
      <c r="I212">
        <v>100</v>
      </c>
      <c r="J212">
        <v>9.26</v>
      </c>
      <c r="K212">
        <v>9.26</v>
      </c>
      <c r="L212">
        <v>0</v>
      </c>
      <c r="M212">
        <v>1.5</v>
      </c>
      <c r="N212">
        <v>20</v>
      </c>
      <c r="O212">
        <v>1865</v>
      </c>
      <c r="P212" s="3">
        <v>5.0000000000000003E-10</v>
      </c>
      <c r="Q212" s="3">
        <v>4.9885290802466697E-14</v>
      </c>
      <c r="R212" s="3">
        <v>3.6153642887125897E-14</v>
      </c>
      <c r="S212" s="3">
        <v>1.9479251537354801E-13</v>
      </c>
      <c r="T212" s="3">
        <v>1.1233669741085399E-15</v>
      </c>
      <c r="U212" s="3">
        <v>9.3036067346600303E-11</v>
      </c>
      <c r="V212">
        <v>9.9234158586971208</v>
      </c>
      <c r="W212">
        <v>0.5</v>
      </c>
    </row>
    <row r="213" spans="1:23">
      <c r="A213">
        <v>16.941872349560501</v>
      </c>
      <c r="B213">
        <v>16.941872349560501</v>
      </c>
      <c r="C213">
        <v>16.941872349560501</v>
      </c>
      <c r="D213">
        <v>3.2656699275148902</v>
      </c>
      <c r="E213">
        <v>3.2656699275148902</v>
      </c>
      <c r="F213">
        <v>3.2656699275148902</v>
      </c>
      <c r="G213">
        <v>0.03</v>
      </c>
      <c r="H213">
        <v>2.9049005480274101E-2</v>
      </c>
      <c r="I213">
        <v>500</v>
      </c>
      <c r="J213">
        <v>9.26</v>
      </c>
      <c r="K213">
        <v>9.26</v>
      </c>
      <c r="L213">
        <v>0</v>
      </c>
      <c r="M213">
        <v>1.5</v>
      </c>
      <c r="N213">
        <v>20</v>
      </c>
      <c r="O213">
        <v>1865</v>
      </c>
      <c r="P213" s="3">
        <v>5.0000000000000003E-10</v>
      </c>
      <c r="Q213" s="3">
        <v>5.0746599157713602E-14</v>
      </c>
      <c r="R213" s="3">
        <v>3.8814935560097903E-14</v>
      </c>
      <c r="S213" s="3">
        <v>2.34877786404579E-13</v>
      </c>
      <c r="T213" s="3">
        <v>5.8236799533492904E-16</v>
      </c>
      <c r="U213" s="3">
        <v>9.4642407429135805E-11</v>
      </c>
      <c r="V213">
        <v>10.0947513536735</v>
      </c>
      <c r="W213">
        <v>0.5</v>
      </c>
    </row>
    <row r="214" spans="1:23">
      <c r="A214">
        <v>16.941872349560501</v>
      </c>
      <c r="B214">
        <v>16.941872349560501</v>
      </c>
      <c r="C214">
        <v>16.941872349560501</v>
      </c>
      <c r="D214">
        <v>3.2656699275148902</v>
      </c>
      <c r="E214">
        <v>3.2656699275148902</v>
      </c>
      <c r="F214">
        <v>3.2656699275148902</v>
      </c>
      <c r="G214">
        <v>0.03</v>
      </c>
      <c r="H214">
        <v>2.9049005480274101E-2</v>
      </c>
      <c r="I214">
        <v>1000</v>
      </c>
      <c r="J214">
        <v>9.26</v>
      </c>
      <c r="K214">
        <v>9.26</v>
      </c>
      <c r="L214">
        <v>0</v>
      </c>
      <c r="M214">
        <v>1.5</v>
      </c>
      <c r="N214">
        <v>20</v>
      </c>
      <c r="O214">
        <v>1865</v>
      </c>
      <c r="P214" s="3">
        <v>5.0000000000000003E-10</v>
      </c>
      <c r="Q214" s="3">
        <v>5.0874468964085099E-14</v>
      </c>
      <c r="R214" s="3">
        <v>3.92885614959636E-14</v>
      </c>
      <c r="S214" s="3">
        <v>2.43090867926752E-13</v>
      </c>
      <c r="T214" s="3">
        <v>3.0344799240685101E-16</v>
      </c>
      <c r="U214" s="3">
        <v>9.4880884618018798E-11</v>
      </c>
      <c r="V214">
        <v>10.120187814882501</v>
      </c>
      <c r="W214">
        <v>0.5</v>
      </c>
    </row>
    <row r="215" spans="1:23">
      <c r="A215">
        <v>15.3927125637599</v>
      </c>
      <c r="B215">
        <v>15.3927125637599</v>
      </c>
      <c r="C215">
        <v>15.3927125637599</v>
      </c>
      <c r="D215">
        <v>3.2656699275148902</v>
      </c>
      <c r="E215">
        <v>3.2656699275148902</v>
      </c>
      <c r="F215">
        <v>3.2656699275148902</v>
      </c>
      <c r="G215">
        <v>0.04</v>
      </c>
      <c r="H215">
        <v>3.8732007307031399E-2</v>
      </c>
      <c r="I215">
        <v>10</v>
      </c>
      <c r="J215">
        <v>9.26</v>
      </c>
      <c r="K215">
        <v>9.26</v>
      </c>
      <c r="L215">
        <v>0</v>
      </c>
      <c r="M215">
        <v>1.5</v>
      </c>
      <c r="N215">
        <v>20</v>
      </c>
      <c r="O215">
        <v>1836</v>
      </c>
      <c r="P215" s="3">
        <v>5.0000000000000003E-10</v>
      </c>
      <c r="Q215" s="3">
        <v>4.3091645358147997E-14</v>
      </c>
      <c r="R215" s="3">
        <v>2.9607134281059602E-14</v>
      </c>
      <c r="S215" s="3">
        <v>1.7282429758847301E-13</v>
      </c>
      <c r="T215" s="3">
        <v>3.9348106315506801E-15</v>
      </c>
      <c r="U215" s="3">
        <v>7.9116260877559705E-11</v>
      </c>
      <c r="V215">
        <v>9.2879922983271896</v>
      </c>
      <c r="W215">
        <v>0.5</v>
      </c>
    </row>
    <row r="216" spans="1:23">
      <c r="A216">
        <v>15.3927125637599</v>
      </c>
      <c r="B216">
        <v>15.3927125637599</v>
      </c>
      <c r="C216">
        <v>15.3927125637599</v>
      </c>
      <c r="D216">
        <v>3.2656699275148902</v>
      </c>
      <c r="E216">
        <v>3.2656699275148902</v>
      </c>
      <c r="F216">
        <v>3.2656699275148902</v>
      </c>
      <c r="G216">
        <v>0.04</v>
      </c>
      <c r="H216">
        <v>3.8732007307031399E-2</v>
      </c>
      <c r="I216">
        <v>100</v>
      </c>
      <c r="J216">
        <v>9.26</v>
      </c>
      <c r="K216">
        <v>9.26</v>
      </c>
      <c r="L216">
        <v>0</v>
      </c>
      <c r="M216">
        <v>1.5</v>
      </c>
      <c r="N216">
        <v>20</v>
      </c>
      <c r="O216">
        <v>1836</v>
      </c>
      <c r="P216" s="3">
        <v>5.0000000000000003E-10</v>
      </c>
      <c r="Q216" s="3">
        <v>4.71122519197902E-14</v>
      </c>
      <c r="R216" s="3">
        <v>3.5720153134685001E-14</v>
      </c>
      <c r="S216" s="3">
        <v>2.7972820418220501E-13</v>
      </c>
      <c r="T216" s="3">
        <v>7.1037758028237499E-16</v>
      </c>
      <c r="U216" s="3">
        <v>8.6498094524734801E-11</v>
      </c>
      <c r="V216">
        <v>10.154595614788199</v>
      </c>
      <c r="W216">
        <v>0.5</v>
      </c>
    </row>
    <row r="217" spans="1:23">
      <c r="A217">
        <v>15.3927125637599</v>
      </c>
      <c r="B217">
        <v>15.3927125637599</v>
      </c>
      <c r="C217">
        <v>15.3927125637599</v>
      </c>
      <c r="D217">
        <v>3.2656699275148902</v>
      </c>
      <c r="E217">
        <v>3.2656699275148902</v>
      </c>
      <c r="F217">
        <v>3.2656699275148902</v>
      </c>
      <c r="G217">
        <v>0.04</v>
      </c>
      <c r="H217">
        <v>3.8732007307031399E-2</v>
      </c>
      <c r="I217">
        <v>500</v>
      </c>
      <c r="J217">
        <v>9.26</v>
      </c>
      <c r="K217">
        <v>9.26</v>
      </c>
      <c r="L217">
        <v>0</v>
      </c>
      <c r="M217">
        <v>1.5</v>
      </c>
      <c r="N217">
        <v>20</v>
      </c>
      <c r="O217">
        <v>1836</v>
      </c>
      <c r="P217" s="3">
        <v>5.0000000000000003E-10</v>
      </c>
      <c r="Q217" s="3">
        <v>4.8200062820698499E-14</v>
      </c>
      <c r="R217" s="3">
        <v>3.96899294107679E-14</v>
      </c>
      <c r="S217" s="3">
        <v>3.5631549379104002E-13</v>
      </c>
      <c r="T217" s="3">
        <v>5.9870649974217399E-16</v>
      </c>
      <c r="U217" s="3">
        <v>8.8495315338802498E-11</v>
      </c>
      <c r="V217">
        <v>10.3890628574683</v>
      </c>
      <c r="W217">
        <v>0.5</v>
      </c>
    </row>
    <row r="218" spans="1:23">
      <c r="A218">
        <v>15.3927125637599</v>
      </c>
      <c r="B218">
        <v>15.3927125637599</v>
      </c>
      <c r="C218">
        <v>15.3927125637599</v>
      </c>
      <c r="D218">
        <v>3.2656699275148902</v>
      </c>
      <c r="E218">
        <v>3.2656699275148902</v>
      </c>
      <c r="F218">
        <v>3.2656699275148902</v>
      </c>
      <c r="G218">
        <v>0.04</v>
      </c>
      <c r="H218">
        <v>3.8732007307031399E-2</v>
      </c>
      <c r="I218">
        <v>1000</v>
      </c>
      <c r="J218">
        <v>9.26</v>
      </c>
      <c r="K218">
        <v>9.26</v>
      </c>
      <c r="L218">
        <v>0</v>
      </c>
      <c r="M218">
        <v>1.5</v>
      </c>
      <c r="N218">
        <v>20</v>
      </c>
      <c r="O218">
        <v>1836</v>
      </c>
      <c r="P218" s="3">
        <v>5.0000000000000003E-10</v>
      </c>
      <c r="Q218" s="3">
        <v>4.8362139279406002E-14</v>
      </c>
      <c r="R218" s="3">
        <v>4.0389300351048497E-14</v>
      </c>
      <c r="S218" s="3">
        <v>3.6870193031133301E-13</v>
      </c>
      <c r="T218" s="3">
        <v>3.7892996693852202E-16</v>
      </c>
      <c r="U218" s="3">
        <v>8.8792887716989496E-11</v>
      </c>
      <c r="V218">
        <v>10.4239968890585</v>
      </c>
      <c r="W218">
        <v>0.5</v>
      </c>
    </row>
    <row r="219" spans="1:23">
      <c r="A219">
        <v>14.289328550991801</v>
      </c>
      <c r="B219">
        <v>14.289328550991801</v>
      </c>
      <c r="C219">
        <v>14.289328550991801</v>
      </c>
      <c r="D219">
        <v>3.2656699275148902</v>
      </c>
      <c r="E219">
        <v>3.2656699275148902</v>
      </c>
      <c r="F219">
        <v>3.2656699275148902</v>
      </c>
      <c r="G219">
        <v>0.05</v>
      </c>
      <c r="H219">
        <v>4.8415009133789703E-2</v>
      </c>
      <c r="I219">
        <v>10</v>
      </c>
      <c r="J219">
        <v>9.26</v>
      </c>
      <c r="K219">
        <v>9.26</v>
      </c>
      <c r="L219">
        <v>0</v>
      </c>
      <c r="M219">
        <v>1.5</v>
      </c>
      <c r="N219">
        <v>20</v>
      </c>
      <c r="O219">
        <v>1478</v>
      </c>
      <c r="P219" s="3">
        <v>5.0000000000000003E-10</v>
      </c>
      <c r="Q219" s="3">
        <v>4.97296636040899E-14</v>
      </c>
      <c r="R219" s="3">
        <v>2.8822752059275299E-14</v>
      </c>
      <c r="S219" s="3">
        <v>1.6768035946107601E-13</v>
      </c>
      <c r="T219" s="3">
        <v>4.5681427410019397E-15</v>
      </c>
      <c r="U219" s="3">
        <v>7.3500442806844805E-11</v>
      </c>
      <c r="V219">
        <v>9.2949998257228899</v>
      </c>
      <c r="W219">
        <v>0.5</v>
      </c>
    </row>
    <row r="220" spans="1:23">
      <c r="A220">
        <v>14.289328550991801</v>
      </c>
      <c r="B220">
        <v>14.289328550991801</v>
      </c>
      <c r="C220">
        <v>14.289328550991801</v>
      </c>
      <c r="D220">
        <v>3.2656699275148902</v>
      </c>
      <c r="E220">
        <v>3.2656699275148902</v>
      </c>
      <c r="F220">
        <v>3.2656699275148902</v>
      </c>
      <c r="G220">
        <v>0.05</v>
      </c>
      <c r="H220">
        <v>4.8415009133789703E-2</v>
      </c>
      <c r="I220">
        <v>100</v>
      </c>
      <c r="J220">
        <v>9.26</v>
      </c>
      <c r="K220">
        <v>9.26</v>
      </c>
      <c r="L220">
        <v>0</v>
      </c>
      <c r="M220">
        <v>1.5</v>
      </c>
      <c r="N220">
        <v>20</v>
      </c>
      <c r="O220">
        <v>1478</v>
      </c>
      <c r="P220" s="3">
        <v>5.0000000000000003E-10</v>
      </c>
      <c r="Q220" s="3">
        <v>5.5578082297161801E-14</v>
      </c>
      <c r="R220" s="3">
        <v>3.6155493689179E-14</v>
      </c>
      <c r="S220" s="3">
        <v>2.2719090989302399E-13</v>
      </c>
      <c r="T220" s="3">
        <v>1.3606713836037701E-15</v>
      </c>
      <c r="U220" s="3">
        <v>8.2144405635204998E-11</v>
      </c>
      <c r="V220">
        <v>10.388131103779299</v>
      </c>
      <c r="W220">
        <v>0.5</v>
      </c>
    </row>
    <row r="221" spans="1:23">
      <c r="A221">
        <v>14.289328550991801</v>
      </c>
      <c r="B221">
        <v>14.289328550991801</v>
      </c>
      <c r="C221">
        <v>14.289328550991801</v>
      </c>
      <c r="D221">
        <v>3.2656699275148902</v>
      </c>
      <c r="E221">
        <v>3.2656699275148902</v>
      </c>
      <c r="F221">
        <v>3.2656699275148902</v>
      </c>
      <c r="G221">
        <v>0.05</v>
      </c>
      <c r="H221">
        <v>4.8415009133789703E-2</v>
      </c>
      <c r="I221">
        <v>500</v>
      </c>
      <c r="J221">
        <v>9.26</v>
      </c>
      <c r="K221">
        <v>9.26</v>
      </c>
      <c r="L221">
        <v>0</v>
      </c>
      <c r="M221">
        <v>1.5</v>
      </c>
      <c r="N221">
        <v>20</v>
      </c>
      <c r="O221">
        <v>1478</v>
      </c>
      <c r="P221" s="3">
        <v>5.0000000000000003E-10</v>
      </c>
      <c r="Q221" s="3">
        <v>5.7178146749058198E-14</v>
      </c>
      <c r="R221" s="3">
        <v>4.1611541887225801E-14</v>
      </c>
      <c r="S221" s="3">
        <v>2.9468792574830699E-13</v>
      </c>
      <c r="T221" s="3">
        <v>8.5773151772869902E-16</v>
      </c>
      <c r="U221" s="3">
        <v>8.45093008951081E-11</v>
      </c>
      <c r="V221">
        <v>10.6872000643082</v>
      </c>
      <c r="W221">
        <v>0.5</v>
      </c>
    </row>
    <row r="222" spans="1:23">
      <c r="A222">
        <v>14.289328550991801</v>
      </c>
      <c r="B222">
        <v>14.289328550991801</v>
      </c>
      <c r="C222">
        <v>14.289328550991801</v>
      </c>
      <c r="D222">
        <v>3.2656699275148902</v>
      </c>
      <c r="E222">
        <v>3.2656699275148902</v>
      </c>
      <c r="F222">
        <v>3.2656699275148902</v>
      </c>
      <c r="G222">
        <v>0.05</v>
      </c>
      <c r="H222">
        <v>4.8415009133789703E-2</v>
      </c>
      <c r="I222">
        <v>1000</v>
      </c>
      <c r="J222">
        <v>9.26</v>
      </c>
      <c r="K222">
        <v>9.26</v>
      </c>
      <c r="L222">
        <v>0</v>
      </c>
      <c r="M222">
        <v>1.5</v>
      </c>
      <c r="N222">
        <v>20</v>
      </c>
      <c r="O222">
        <v>1478</v>
      </c>
      <c r="P222" s="3">
        <v>5.0000000000000003E-10</v>
      </c>
      <c r="Q222" s="3">
        <v>5.74172170468053E-14</v>
      </c>
      <c r="R222" s="3">
        <v>4.2580984726171E-14</v>
      </c>
      <c r="S222" s="3">
        <v>3.05749931480018E-13</v>
      </c>
      <c r="T222" s="3">
        <v>4.4756819616033001E-16</v>
      </c>
      <c r="U222" s="3">
        <v>8.4862646795178204E-11</v>
      </c>
      <c r="V222">
        <v>10.7318848301973</v>
      </c>
      <c r="W222">
        <v>0.5</v>
      </c>
    </row>
    <row r="223" spans="1:23">
      <c r="A223">
        <v>13.4467729950017</v>
      </c>
      <c r="B223">
        <v>13.4467729950017</v>
      </c>
      <c r="C223">
        <v>13.4467729950017</v>
      </c>
      <c r="D223">
        <v>3.2656699275148902</v>
      </c>
      <c r="E223">
        <v>3.2656699275148902</v>
      </c>
      <c r="F223">
        <v>3.2656699275148902</v>
      </c>
      <c r="G223">
        <v>0.06</v>
      </c>
      <c r="H223">
        <v>5.8098010912308699E-2</v>
      </c>
      <c r="I223">
        <v>10</v>
      </c>
      <c r="J223">
        <v>9.26</v>
      </c>
      <c r="K223">
        <v>9.26</v>
      </c>
      <c r="L223">
        <v>0</v>
      </c>
      <c r="M223">
        <v>1.5</v>
      </c>
      <c r="N223">
        <v>20</v>
      </c>
      <c r="O223">
        <v>1423</v>
      </c>
      <c r="P223" s="3">
        <v>5.0000000000000003E-10</v>
      </c>
      <c r="Q223" s="3">
        <v>4.8642816439332598E-14</v>
      </c>
      <c r="R223" s="3">
        <v>3.0186785982575198E-14</v>
      </c>
      <c r="S223" s="3">
        <v>1.89620700981299E-13</v>
      </c>
      <c r="T223" s="3">
        <v>5.1610155429324898E-15</v>
      </c>
      <c r="U223" s="3">
        <v>6.92187277931704E-11</v>
      </c>
      <c r="V223">
        <v>9.3020097853507995</v>
      </c>
      <c r="W223">
        <v>0.5</v>
      </c>
    </row>
    <row r="224" spans="1:23">
      <c r="A224">
        <v>13.4467729950017</v>
      </c>
      <c r="B224">
        <v>13.4467729950017</v>
      </c>
      <c r="C224">
        <v>13.4467729950017</v>
      </c>
      <c r="D224">
        <v>3.2656699275148902</v>
      </c>
      <c r="E224">
        <v>3.2656699275148902</v>
      </c>
      <c r="F224">
        <v>3.2656699275148902</v>
      </c>
      <c r="G224">
        <v>0.06</v>
      </c>
      <c r="H224">
        <v>5.8098010912308699E-2</v>
      </c>
      <c r="I224">
        <v>100</v>
      </c>
      <c r="J224">
        <v>9.26</v>
      </c>
      <c r="K224">
        <v>9.26</v>
      </c>
      <c r="L224">
        <v>0</v>
      </c>
      <c r="M224">
        <v>1.5</v>
      </c>
      <c r="N224">
        <v>20</v>
      </c>
      <c r="O224">
        <v>1423</v>
      </c>
      <c r="P224" s="3">
        <v>5.0000000000000003E-10</v>
      </c>
      <c r="Q224" s="3">
        <v>5.5555173482547102E-14</v>
      </c>
      <c r="R224" s="3">
        <v>4.0238501682042802E-14</v>
      </c>
      <c r="S224" s="3">
        <v>2.1667422079800899E-13</v>
      </c>
      <c r="T224" s="3">
        <v>1.40588495963092E-15</v>
      </c>
      <c r="U224" s="3">
        <v>7.9055011865664601E-11</v>
      </c>
      <c r="V224">
        <v>10.623866074984299</v>
      </c>
      <c r="W224">
        <v>0.5</v>
      </c>
    </row>
    <row r="225" spans="1:23">
      <c r="A225">
        <v>13.4467729950017</v>
      </c>
      <c r="B225">
        <v>13.4467729950017</v>
      </c>
      <c r="C225">
        <v>13.4467729950017</v>
      </c>
      <c r="D225">
        <v>3.2656699275148902</v>
      </c>
      <c r="E225">
        <v>3.2656699275148902</v>
      </c>
      <c r="F225">
        <v>3.2656699275148902</v>
      </c>
      <c r="G225">
        <v>0.06</v>
      </c>
      <c r="H225">
        <v>5.8098010912308699E-2</v>
      </c>
      <c r="I225">
        <v>500</v>
      </c>
      <c r="J225">
        <v>9.26</v>
      </c>
      <c r="K225">
        <v>9.26</v>
      </c>
      <c r="L225">
        <v>0</v>
      </c>
      <c r="M225">
        <v>1.5</v>
      </c>
      <c r="N225">
        <v>20</v>
      </c>
      <c r="O225">
        <v>1423</v>
      </c>
      <c r="P225" s="3">
        <v>5.0000000000000003E-10</v>
      </c>
      <c r="Q225" s="3">
        <v>5.7463107375100298E-14</v>
      </c>
      <c r="R225" s="3">
        <v>4.6983275274441499E-14</v>
      </c>
      <c r="S225" s="3">
        <v>2.69573860984029E-13</v>
      </c>
      <c r="T225" s="3">
        <v>8.6351347065154701E-16</v>
      </c>
      <c r="U225" s="3">
        <v>8.1770001794767695E-11</v>
      </c>
      <c r="V225">
        <v>10.9887219989924</v>
      </c>
      <c r="W225">
        <v>0.5</v>
      </c>
    </row>
    <row r="226" spans="1:23">
      <c r="A226">
        <v>13.4467729950017</v>
      </c>
      <c r="B226">
        <v>13.4467729950017</v>
      </c>
      <c r="C226">
        <v>13.4467729950017</v>
      </c>
      <c r="D226">
        <v>3.2656699275148902</v>
      </c>
      <c r="E226">
        <v>3.2656699275148902</v>
      </c>
      <c r="F226">
        <v>3.2656699275148902</v>
      </c>
      <c r="G226">
        <v>0.06</v>
      </c>
      <c r="H226">
        <v>5.8098010912308699E-2</v>
      </c>
      <c r="I226">
        <v>1000</v>
      </c>
      <c r="J226">
        <v>9.26</v>
      </c>
      <c r="K226">
        <v>9.26</v>
      </c>
      <c r="L226">
        <v>0</v>
      </c>
      <c r="M226">
        <v>1.5</v>
      </c>
      <c r="N226">
        <v>20</v>
      </c>
      <c r="O226">
        <v>1423</v>
      </c>
      <c r="P226" s="3">
        <v>5.0000000000000003E-10</v>
      </c>
      <c r="Q226" s="3">
        <v>5.7748782075770404E-14</v>
      </c>
      <c r="R226" s="3">
        <v>4.8169875597733901E-14</v>
      </c>
      <c r="S226" s="3">
        <v>2.7913851891479399E-13</v>
      </c>
      <c r="T226" s="3">
        <v>5.1525979086904896E-16</v>
      </c>
      <c r="U226" s="3">
        <v>8.2176516893821203E-11</v>
      </c>
      <c r="V226">
        <v>11.0433518303957</v>
      </c>
      <c r="W226">
        <v>0.5</v>
      </c>
    </row>
    <row r="227" spans="1:23">
      <c r="A227">
        <v>12.773281305887901</v>
      </c>
      <c r="B227">
        <v>12.773281305887901</v>
      </c>
      <c r="C227">
        <v>12.773281305887901</v>
      </c>
      <c r="D227">
        <v>3.2656699275148902</v>
      </c>
      <c r="E227">
        <v>3.2656699275148902</v>
      </c>
      <c r="F227">
        <v>3.2656699275148902</v>
      </c>
      <c r="G227">
        <v>7.0000000000000007E-2</v>
      </c>
      <c r="H227">
        <v>6.7781012787306194E-2</v>
      </c>
      <c r="I227">
        <v>10</v>
      </c>
      <c r="J227">
        <v>9.26</v>
      </c>
      <c r="K227">
        <v>9.26</v>
      </c>
      <c r="L227">
        <v>0</v>
      </c>
      <c r="M227">
        <v>1.5</v>
      </c>
      <c r="N227">
        <v>20</v>
      </c>
      <c r="O227">
        <v>1419</v>
      </c>
      <c r="P227" s="3">
        <v>5.0000000000000003E-10</v>
      </c>
      <c r="Q227" s="3">
        <v>4.6371669662997098E-14</v>
      </c>
      <c r="R227" s="3">
        <v>2.69232121587831E-14</v>
      </c>
      <c r="S227" s="3">
        <v>1.52943243218597E-13</v>
      </c>
      <c r="T227" s="3">
        <v>5.72149170879298E-15</v>
      </c>
      <c r="U227" s="3">
        <v>6.5801399251792894E-11</v>
      </c>
      <c r="V227">
        <v>9.3090187394360608</v>
      </c>
      <c r="W227">
        <v>0.5</v>
      </c>
    </row>
    <row r="228" spans="1:23">
      <c r="A228">
        <v>12.773281305887901</v>
      </c>
      <c r="B228">
        <v>12.773281305887901</v>
      </c>
      <c r="C228">
        <v>12.773281305887901</v>
      </c>
      <c r="D228">
        <v>3.2656699275148902</v>
      </c>
      <c r="E228">
        <v>3.2656699275148902</v>
      </c>
      <c r="F228">
        <v>3.2656699275148902</v>
      </c>
      <c r="G228">
        <v>7.0000000000000007E-2</v>
      </c>
      <c r="H228">
        <v>6.7781012787306194E-2</v>
      </c>
      <c r="I228">
        <v>100</v>
      </c>
      <c r="J228">
        <v>9.26</v>
      </c>
      <c r="K228">
        <v>9.26</v>
      </c>
      <c r="L228">
        <v>0</v>
      </c>
      <c r="M228">
        <v>1.5</v>
      </c>
      <c r="N228">
        <v>20</v>
      </c>
      <c r="O228">
        <v>1419</v>
      </c>
      <c r="P228" s="3">
        <v>5.0000000000000003E-10</v>
      </c>
      <c r="Q228" s="3">
        <v>5.4095038310786598E-14</v>
      </c>
      <c r="R228" s="3">
        <v>3.99607643092527E-14</v>
      </c>
      <c r="S228" s="3">
        <v>2.4708606648278E-13</v>
      </c>
      <c r="T228" s="3">
        <v>1.60542292095487E-15</v>
      </c>
      <c r="U228" s="3">
        <v>7.6760859363006002E-11</v>
      </c>
      <c r="V228">
        <v>10.8594693485331</v>
      </c>
      <c r="W228">
        <v>0.5</v>
      </c>
    </row>
    <row r="229" spans="1:23">
      <c r="A229">
        <v>12.773281305887901</v>
      </c>
      <c r="B229">
        <v>12.773281305887901</v>
      </c>
      <c r="C229">
        <v>12.773281305887901</v>
      </c>
      <c r="D229">
        <v>3.2656699275148902</v>
      </c>
      <c r="E229">
        <v>3.2656699275148902</v>
      </c>
      <c r="F229">
        <v>3.2656699275148902</v>
      </c>
      <c r="G229">
        <v>7.0000000000000007E-2</v>
      </c>
      <c r="H229">
        <v>6.7781012787306194E-2</v>
      </c>
      <c r="I229">
        <v>500</v>
      </c>
      <c r="J229">
        <v>9.26</v>
      </c>
      <c r="K229">
        <v>9.26</v>
      </c>
      <c r="L229">
        <v>0</v>
      </c>
      <c r="M229">
        <v>1.5</v>
      </c>
      <c r="N229">
        <v>20</v>
      </c>
      <c r="O229">
        <v>1419</v>
      </c>
      <c r="P229" s="3">
        <v>5.0000000000000003E-10</v>
      </c>
      <c r="Q229" s="3">
        <v>5.6241486769339103E-14</v>
      </c>
      <c r="R229" s="3">
        <v>4.8073182213525802E-14</v>
      </c>
      <c r="S229" s="3">
        <v>3.1908556497992299E-13</v>
      </c>
      <c r="T229" s="3">
        <v>1.1102238720208599E-15</v>
      </c>
      <c r="U229" s="3">
        <v>7.9806669725692301E-11</v>
      </c>
      <c r="V229">
        <v>11.290364528049301</v>
      </c>
      <c r="W229">
        <v>0.5</v>
      </c>
    </row>
    <row r="230" spans="1:23">
      <c r="A230">
        <v>12.773281305887901</v>
      </c>
      <c r="B230">
        <v>12.773281305887901</v>
      </c>
      <c r="C230">
        <v>12.773281305887901</v>
      </c>
      <c r="D230">
        <v>3.2656699275148902</v>
      </c>
      <c r="E230">
        <v>3.2656699275148902</v>
      </c>
      <c r="F230">
        <v>3.2656699275148902</v>
      </c>
      <c r="G230">
        <v>7.0000000000000007E-2</v>
      </c>
      <c r="H230">
        <v>6.7781012787306194E-2</v>
      </c>
      <c r="I230">
        <v>1000</v>
      </c>
      <c r="J230">
        <v>9.26</v>
      </c>
      <c r="K230">
        <v>9.26</v>
      </c>
      <c r="L230">
        <v>0</v>
      </c>
      <c r="M230">
        <v>1.5</v>
      </c>
      <c r="N230">
        <v>20</v>
      </c>
      <c r="O230">
        <v>1419</v>
      </c>
      <c r="P230" s="3">
        <v>5.0000000000000003E-10</v>
      </c>
      <c r="Q230" s="3">
        <v>5.6563448776842103E-14</v>
      </c>
      <c r="R230" s="3">
        <v>4.9486338257261699E-14</v>
      </c>
      <c r="S230" s="3">
        <v>3.3076638574718999E-13</v>
      </c>
      <c r="T230" s="3">
        <v>5.7993411579990297E-16</v>
      </c>
      <c r="U230" s="3">
        <v>8.0263533814338898E-11</v>
      </c>
      <c r="V230">
        <v>11.354997748785401</v>
      </c>
      <c r="W230">
        <v>0.5</v>
      </c>
    </row>
    <row r="231" spans="1:23">
      <c r="A231">
        <v>12.2172040581783</v>
      </c>
      <c r="B231">
        <v>12.2172040581783</v>
      </c>
      <c r="C231">
        <v>12.2172040581783</v>
      </c>
      <c r="D231">
        <v>3.2656699275148902</v>
      </c>
      <c r="E231">
        <v>3.2656699275148902</v>
      </c>
      <c r="F231">
        <v>3.2656699275148902</v>
      </c>
      <c r="G231">
        <v>0.08</v>
      </c>
      <c r="H231">
        <v>7.74640146140642E-2</v>
      </c>
      <c r="I231">
        <v>10</v>
      </c>
      <c r="J231">
        <v>9.26</v>
      </c>
      <c r="K231">
        <v>9.26</v>
      </c>
      <c r="L231">
        <v>0</v>
      </c>
      <c r="M231">
        <v>1.5</v>
      </c>
      <c r="N231">
        <v>20</v>
      </c>
      <c r="O231">
        <v>1387</v>
      </c>
      <c r="P231" s="3">
        <v>5.0000000000000003E-10</v>
      </c>
      <c r="Q231" s="3">
        <v>4.5410378089276803E-14</v>
      </c>
      <c r="R231" s="3">
        <v>2.7071038360893099E-14</v>
      </c>
      <c r="S231" s="3">
        <v>2.07379075933493E-13</v>
      </c>
      <c r="T231" s="3">
        <v>6.2610035446673397E-15</v>
      </c>
      <c r="U231" s="3">
        <v>6.2984194409826896E-11</v>
      </c>
      <c r="V231">
        <v>9.3160326858490698</v>
      </c>
      <c r="W231">
        <v>0.5</v>
      </c>
    </row>
    <row r="232" spans="1:23">
      <c r="A232">
        <v>12.2172040581783</v>
      </c>
      <c r="B232">
        <v>12.2172040581783</v>
      </c>
      <c r="C232">
        <v>12.2172040581783</v>
      </c>
      <c r="D232">
        <v>3.2656699275148902</v>
      </c>
      <c r="E232">
        <v>3.2656699275148902</v>
      </c>
      <c r="F232">
        <v>3.2656699275148902</v>
      </c>
      <c r="G232">
        <v>0.08</v>
      </c>
      <c r="H232">
        <v>7.74640146140642E-2</v>
      </c>
      <c r="I232">
        <v>100</v>
      </c>
      <c r="J232">
        <v>9.26</v>
      </c>
      <c r="K232">
        <v>9.26</v>
      </c>
      <c r="L232">
        <v>0</v>
      </c>
      <c r="M232">
        <v>1.5</v>
      </c>
      <c r="N232">
        <v>20</v>
      </c>
      <c r="O232">
        <v>1387</v>
      </c>
      <c r="P232" s="3">
        <v>5.0000000000000003E-10</v>
      </c>
      <c r="Q232" s="3">
        <v>5.4103168291166303E-14</v>
      </c>
      <c r="R232" s="3">
        <v>4.1806583472371403E-14</v>
      </c>
      <c r="S232" s="3">
        <v>2.7039293383602302E-13</v>
      </c>
      <c r="T232" s="3">
        <v>1.17550783467538E-15</v>
      </c>
      <c r="U232" s="3">
        <v>7.50410944198477E-11</v>
      </c>
      <c r="V232">
        <v>11.0993765173586</v>
      </c>
      <c r="W232">
        <v>0.5</v>
      </c>
    </row>
    <row r="233" spans="1:23">
      <c r="A233">
        <v>12.2172040581783</v>
      </c>
      <c r="B233">
        <v>12.2172040581783</v>
      </c>
      <c r="C233">
        <v>12.2172040581783</v>
      </c>
      <c r="D233">
        <v>3.2656699275148902</v>
      </c>
      <c r="E233">
        <v>3.2656699275148902</v>
      </c>
      <c r="F233">
        <v>3.2656699275148902</v>
      </c>
      <c r="G233">
        <v>0.08</v>
      </c>
      <c r="H233">
        <v>7.74640146140642E-2</v>
      </c>
      <c r="I233">
        <v>500</v>
      </c>
      <c r="J233">
        <v>9.26</v>
      </c>
      <c r="K233">
        <v>9.26</v>
      </c>
      <c r="L233">
        <v>0</v>
      </c>
      <c r="M233">
        <v>1.5</v>
      </c>
      <c r="N233">
        <v>20</v>
      </c>
      <c r="O233">
        <v>1387</v>
      </c>
      <c r="P233" s="3">
        <v>5.0000000000000003E-10</v>
      </c>
      <c r="Q233" s="3">
        <v>5.6536663402557297E-14</v>
      </c>
      <c r="R233" s="3">
        <v>5.0936479602447802E-14</v>
      </c>
      <c r="S233" s="3">
        <v>3.1747331746324801E-13</v>
      </c>
      <c r="T233" s="3">
        <v>7.2939634564169402E-16</v>
      </c>
      <c r="U233" s="3">
        <v>7.8416352139347001E-11</v>
      </c>
      <c r="V233">
        <v>11.598613056504</v>
      </c>
      <c r="W233">
        <v>0.5</v>
      </c>
    </row>
    <row r="234" spans="1:23">
      <c r="A234">
        <v>12.2172040581783</v>
      </c>
      <c r="B234">
        <v>12.2172040581783</v>
      </c>
      <c r="C234">
        <v>12.2172040581783</v>
      </c>
      <c r="D234">
        <v>3.2656699275148902</v>
      </c>
      <c r="E234">
        <v>3.2656699275148902</v>
      </c>
      <c r="F234">
        <v>3.2656699275148902</v>
      </c>
      <c r="G234">
        <v>0.08</v>
      </c>
      <c r="H234">
        <v>7.74640146140642E-2</v>
      </c>
      <c r="I234">
        <v>1000</v>
      </c>
      <c r="J234">
        <v>9.26</v>
      </c>
      <c r="K234">
        <v>9.26</v>
      </c>
      <c r="L234">
        <v>0</v>
      </c>
      <c r="M234">
        <v>1.5</v>
      </c>
      <c r="N234">
        <v>20</v>
      </c>
      <c r="O234">
        <v>1387</v>
      </c>
      <c r="P234" s="3">
        <v>5.0000000000000003E-10</v>
      </c>
      <c r="Q234" s="3">
        <v>5.6902318701530799E-14</v>
      </c>
      <c r="R234" s="3">
        <v>5.2528207715127899E-14</v>
      </c>
      <c r="S234" s="3">
        <v>3.28257415547784E-13</v>
      </c>
      <c r="T234" s="3">
        <v>6.5927882000566703E-16</v>
      </c>
      <c r="U234" s="3">
        <v>7.8923516039023096E-11</v>
      </c>
      <c r="V234">
        <v>11.6736279949459</v>
      </c>
      <c r="W234">
        <v>0.5</v>
      </c>
    </row>
    <row r="235" spans="1:23">
      <c r="A235">
        <v>11.7468382021771</v>
      </c>
      <c r="B235">
        <v>11.7468382021771</v>
      </c>
      <c r="C235">
        <v>11.7468382021771</v>
      </c>
      <c r="D235">
        <v>3.2656699275148902</v>
      </c>
      <c r="E235">
        <v>3.2656699275148902</v>
      </c>
      <c r="F235">
        <v>3.2656699275148902</v>
      </c>
      <c r="G235">
        <v>0.09</v>
      </c>
      <c r="H235">
        <v>8.7147016440822206E-2</v>
      </c>
      <c r="I235">
        <v>10</v>
      </c>
      <c r="J235">
        <v>9.26</v>
      </c>
      <c r="K235">
        <v>9.26</v>
      </c>
      <c r="L235">
        <v>0</v>
      </c>
      <c r="M235">
        <v>1.5</v>
      </c>
      <c r="N235">
        <v>20</v>
      </c>
      <c r="O235">
        <v>1054</v>
      </c>
      <c r="P235" s="3">
        <v>5.0000000000000003E-10</v>
      </c>
      <c r="Q235" s="3">
        <v>5.7500011968400194E-14</v>
      </c>
      <c r="R235" s="3">
        <v>3.9222939870244097E-14</v>
      </c>
      <c r="S235" s="3">
        <v>2.3583128789472999E-13</v>
      </c>
      <c r="T235" s="3">
        <v>6.7840132327157797E-15</v>
      </c>
      <c r="U235" s="3">
        <v>6.0605012614693902E-11</v>
      </c>
      <c r="V235">
        <v>9.3230671323210093</v>
      </c>
      <c r="W235">
        <v>0.5</v>
      </c>
    </row>
    <row r="236" spans="1:23">
      <c r="A236">
        <v>11.7468382021771</v>
      </c>
      <c r="B236">
        <v>11.7468382021771</v>
      </c>
      <c r="C236">
        <v>11.7468382021771</v>
      </c>
      <c r="D236">
        <v>3.2656699275148902</v>
      </c>
      <c r="E236">
        <v>3.2656699275148902</v>
      </c>
      <c r="F236">
        <v>3.2656699275148902</v>
      </c>
      <c r="G236">
        <v>0.09</v>
      </c>
      <c r="H236">
        <v>8.7147016440822206E-2</v>
      </c>
      <c r="I236">
        <v>100</v>
      </c>
      <c r="J236">
        <v>9.26</v>
      </c>
      <c r="K236">
        <v>9.26</v>
      </c>
      <c r="L236">
        <v>0</v>
      </c>
      <c r="M236">
        <v>1.5</v>
      </c>
      <c r="N236">
        <v>20</v>
      </c>
      <c r="O236">
        <v>1054</v>
      </c>
      <c r="P236" s="3">
        <v>5.0000000000000003E-10</v>
      </c>
      <c r="Q236" s="3">
        <v>7.0094208589251297E-14</v>
      </c>
      <c r="R236" s="3">
        <v>6.1537993388287697E-14</v>
      </c>
      <c r="S236" s="3">
        <v>4.1733630141453499E-13</v>
      </c>
      <c r="T236" s="3">
        <v>1.5538298465773499E-15</v>
      </c>
      <c r="U236" s="3">
        <v>7.3879295853070895E-11</v>
      </c>
      <c r="V236">
        <v>11.365093499869801</v>
      </c>
      <c r="W236">
        <v>0.5</v>
      </c>
    </row>
    <row r="237" spans="1:23">
      <c r="A237">
        <v>11.7468382021771</v>
      </c>
      <c r="B237">
        <v>11.7468382021771</v>
      </c>
      <c r="C237">
        <v>11.7468382021771</v>
      </c>
      <c r="D237">
        <v>3.2656699275148902</v>
      </c>
      <c r="E237">
        <v>3.2656699275148902</v>
      </c>
      <c r="F237">
        <v>3.2656699275148902</v>
      </c>
      <c r="G237">
        <v>0.09</v>
      </c>
      <c r="H237">
        <v>8.7147016440822206E-2</v>
      </c>
      <c r="I237">
        <v>500</v>
      </c>
      <c r="J237">
        <v>9.26</v>
      </c>
      <c r="K237">
        <v>9.26</v>
      </c>
      <c r="L237">
        <v>0</v>
      </c>
      <c r="M237">
        <v>1.5</v>
      </c>
      <c r="N237">
        <v>20</v>
      </c>
      <c r="O237">
        <v>1054</v>
      </c>
      <c r="P237" s="3">
        <v>5.0000000000000003E-10</v>
      </c>
      <c r="Q237" s="3">
        <v>7.3701967088876298E-14</v>
      </c>
      <c r="R237" s="3">
        <v>7.4879913318834696E-14</v>
      </c>
      <c r="S237" s="3">
        <v>5.1371056408413202E-13</v>
      </c>
      <c r="T237" s="3">
        <v>1.1318531696208901E-15</v>
      </c>
      <c r="U237" s="3">
        <v>7.7681873311675695E-11</v>
      </c>
      <c r="V237">
        <v>11.9500564161852</v>
      </c>
      <c r="W237">
        <v>0.5</v>
      </c>
    </row>
    <row r="238" spans="1:23">
      <c r="A238">
        <v>11.7468382021771</v>
      </c>
      <c r="B238">
        <v>11.7468382021771</v>
      </c>
      <c r="C238">
        <v>11.7468382021771</v>
      </c>
      <c r="D238">
        <v>3.2656699275148902</v>
      </c>
      <c r="E238">
        <v>3.2656699275148902</v>
      </c>
      <c r="F238">
        <v>3.2656699275148902</v>
      </c>
      <c r="G238">
        <v>0.09</v>
      </c>
      <c r="H238">
        <v>8.7147016440822206E-2</v>
      </c>
      <c r="I238">
        <v>1000</v>
      </c>
      <c r="J238">
        <v>9.26</v>
      </c>
      <c r="K238">
        <v>9.26</v>
      </c>
      <c r="L238">
        <v>0</v>
      </c>
      <c r="M238">
        <v>1.5</v>
      </c>
      <c r="N238">
        <v>20</v>
      </c>
      <c r="O238">
        <v>1054</v>
      </c>
      <c r="P238" s="3">
        <v>5.0000000000000003E-10</v>
      </c>
      <c r="Q238" s="3">
        <v>7.4247430000089799E-14</v>
      </c>
      <c r="R238" s="3">
        <v>7.7207828762038605E-14</v>
      </c>
      <c r="S238" s="3">
        <v>5.2953320628593601E-13</v>
      </c>
      <c r="T238" s="3">
        <v>7.6551287803451801E-16</v>
      </c>
      <c r="U238" s="3">
        <v>7.8256791220094704E-11</v>
      </c>
      <c r="V238">
        <v>12.038497916723101</v>
      </c>
      <c r="W238">
        <v>0.5</v>
      </c>
    </row>
    <row r="239" spans="1:23">
      <c r="A239">
        <v>11.341447586881801</v>
      </c>
      <c r="B239">
        <v>11.341447586881801</v>
      </c>
      <c r="C239">
        <v>11.341447586881801</v>
      </c>
      <c r="D239">
        <v>3.2656699275148902</v>
      </c>
      <c r="E239">
        <v>3.2656699275148902</v>
      </c>
      <c r="F239">
        <v>3.2656699275148902</v>
      </c>
      <c r="G239">
        <v>0.1</v>
      </c>
      <c r="H239">
        <v>9.6830018267580295E-2</v>
      </c>
      <c r="I239">
        <v>10</v>
      </c>
      <c r="J239">
        <v>9.26</v>
      </c>
      <c r="K239">
        <v>9.26</v>
      </c>
      <c r="L239">
        <v>0</v>
      </c>
      <c r="M239">
        <v>1.5</v>
      </c>
      <c r="N239">
        <v>20</v>
      </c>
      <c r="O239">
        <v>1000</v>
      </c>
      <c r="P239" s="3">
        <v>5.0000000000000003E-10</v>
      </c>
      <c r="Q239" s="3">
        <v>5.8557610468352304E-14</v>
      </c>
      <c r="R239" s="3">
        <v>4.7310211524311203E-14</v>
      </c>
      <c r="S239" s="3">
        <v>4.8590074320176798E-13</v>
      </c>
      <c r="T239" s="3">
        <v>4.5525661127266603E-15</v>
      </c>
      <c r="U239" s="3">
        <v>5.8557610468352305E-11</v>
      </c>
      <c r="V239">
        <v>9.3300959217051602</v>
      </c>
      <c r="W239">
        <v>0.5</v>
      </c>
    </row>
    <row r="240" spans="1:23">
      <c r="A240">
        <v>11.341447586881801</v>
      </c>
      <c r="B240">
        <v>11.341447586881801</v>
      </c>
      <c r="C240">
        <v>11.341447586881801</v>
      </c>
      <c r="D240">
        <v>3.2656699275148902</v>
      </c>
      <c r="E240">
        <v>3.2656699275148902</v>
      </c>
      <c r="F240">
        <v>3.2656699275148902</v>
      </c>
      <c r="G240">
        <v>0.1</v>
      </c>
      <c r="H240">
        <v>9.6830018267580295E-2</v>
      </c>
      <c r="I240">
        <v>100</v>
      </c>
      <c r="J240">
        <v>9.26</v>
      </c>
      <c r="K240">
        <v>9.26</v>
      </c>
      <c r="L240">
        <v>0</v>
      </c>
      <c r="M240">
        <v>1.5</v>
      </c>
      <c r="N240">
        <v>20</v>
      </c>
      <c r="O240">
        <v>1000</v>
      </c>
      <c r="P240" s="3">
        <v>5.0000000000000003E-10</v>
      </c>
      <c r="Q240" s="3">
        <v>7.29441802288648E-14</v>
      </c>
      <c r="R240" s="3">
        <v>6.7769761505072003E-14</v>
      </c>
      <c r="S240" s="3">
        <v>6.3160261070485797E-13</v>
      </c>
      <c r="T240" s="3">
        <v>1.2239113999622301E-15</v>
      </c>
      <c r="U240" s="3">
        <v>7.2944180228864905E-11</v>
      </c>
      <c r="V240">
        <v>11.6223355601792</v>
      </c>
      <c r="W240">
        <v>0.5</v>
      </c>
    </row>
    <row r="241" spans="1:23">
      <c r="A241">
        <v>11.341447586881801</v>
      </c>
      <c r="B241">
        <v>11.341447586881801</v>
      </c>
      <c r="C241">
        <v>11.341447586881801</v>
      </c>
      <c r="D241">
        <v>3.2656699275148902</v>
      </c>
      <c r="E241">
        <v>3.2656699275148902</v>
      </c>
      <c r="F241">
        <v>3.2656699275148902</v>
      </c>
      <c r="G241">
        <v>0.1</v>
      </c>
      <c r="H241">
        <v>9.6830018267580295E-2</v>
      </c>
      <c r="I241">
        <v>500</v>
      </c>
      <c r="J241">
        <v>9.26</v>
      </c>
      <c r="K241">
        <v>9.26</v>
      </c>
      <c r="L241">
        <v>0</v>
      </c>
      <c r="M241">
        <v>1.5</v>
      </c>
      <c r="N241">
        <v>20</v>
      </c>
      <c r="O241">
        <v>1000</v>
      </c>
      <c r="P241" s="3">
        <v>5.0000000000000003E-10</v>
      </c>
      <c r="Q241" s="3">
        <v>7.7115984726570398E-14</v>
      </c>
      <c r="R241" s="3">
        <v>8.0863624443259895E-14</v>
      </c>
      <c r="S241" s="3">
        <v>6.8064215491895204E-13</v>
      </c>
      <c r="T241" s="3">
        <v>5.23631861809744E-16</v>
      </c>
      <c r="U241" s="3">
        <v>7.7115984726570398E-11</v>
      </c>
      <c r="V241">
        <v>12.2870371389985</v>
      </c>
      <c r="W241">
        <v>0.5</v>
      </c>
    </row>
    <row r="242" spans="1:23">
      <c r="A242">
        <v>11.341447586881801</v>
      </c>
      <c r="B242">
        <v>11.341447586881801</v>
      </c>
      <c r="C242">
        <v>11.341447586881801</v>
      </c>
      <c r="D242">
        <v>3.2656699275148902</v>
      </c>
      <c r="E242">
        <v>3.2656699275148902</v>
      </c>
      <c r="F242">
        <v>3.2656699275148902</v>
      </c>
      <c r="G242">
        <v>0.1</v>
      </c>
      <c r="H242">
        <v>9.6830018267580295E-2</v>
      </c>
      <c r="I242">
        <v>1000</v>
      </c>
      <c r="J242">
        <v>9.26</v>
      </c>
      <c r="K242">
        <v>9.26</v>
      </c>
      <c r="L242">
        <v>0</v>
      </c>
      <c r="M242">
        <v>1.5</v>
      </c>
      <c r="N242">
        <v>20</v>
      </c>
      <c r="O242">
        <v>1000</v>
      </c>
      <c r="P242" s="3">
        <v>5.0000000000000003E-10</v>
      </c>
      <c r="Q242" s="3">
        <v>7.7748717574323399E-14</v>
      </c>
      <c r="R242" s="3">
        <v>8.3190971551890401E-14</v>
      </c>
      <c r="S242" s="3">
        <v>6.8833863773759197E-13</v>
      </c>
      <c r="T242" s="3">
        <v>4.5201253961381103E-16</v>
      </c>
      <c r="U242" s="3">
        <v>7.7748717574323499E-11</v>
      </c>
      <c r="V242">
        <v>12.387851672158799</v>
      </c>
      <c r="W242">
        <v>0.5</v>
      </c>
    </row>
    <row r="243" spans="1:23">
      <c r="A243">
        <v>10.9867926515932</v>
      </c>
      <c r="B243">
        <v>10.9867926515932</v>
      </c>
      <c r="C243">
        <v>10.9867926515932</v>
      </c>
      <c r="D243">
        <v>3.2656699275148902</v>
      </c>
      <c r="E243">
        <v>3.2656699275148902</v>
      </c>
      <c r="F243">
        <v>3.2656699275148902</v>
      </c>
      <c r="G243">
        <v>0.11</v>
      </c>
      <c r="H243">
        <v>0.106513020094338</v>
      </c>
      <c r="I243">
        <v>10</v>
      </c>
      <c r="J243">
        <v>9.26</v>
      </c>
      <c r="K243">
        <v>9.26</v>
      </c>
      <c r="L243">
        <v>0</v>
      </c>
      <c r="M243">
        <v>1.5</v>
      </c>
      <c r="N243">
        <v>20</v>
      </c>
      <c r="O243">
        <v>907</v>
      </c>
      <c r="P243" s="3">
        <v>5.0000000000000003E-10</v>
      </c>
      <c r="Q243" s="3">
        <v>6.2590116134993405E-14</v>
      </c>
      <c r="R243" s="3">
        <v>5.0854299765899198E-14</v>
      </c>
      <c r="S243" s="3">
        <v>3.6154118822576498E-13</v>
      </c>
      <c r="T243" s="3">
        <v>7.7713002713782006E-15</v>
      </c>
      <c r="U243" s="3">
        <v>5.6769235334439002E-11</v>
      </c>
      <c r="V243">
        <v>9.33712920458008</v>
      </c>
      <c r="W243">
        <v>0.5</v>
      </c>
    </row>
    <row r="244" spans="1:23">
      <c r="A244">
        <v>10.9867926515932</v>
      </c>
      <c r="B244">
        <v>10.9867926515932</v>
      </c>
      <c r="C244">
        <v>10.9867926515932</v>
      </c>
      <c r="D244">
        <v>3.2656699275148902</v>
      </c>
      <c r="E244">
        <v>3.2656699275148902</v>
      </c>
      <c r="F244">
        <v>3.2656699275148902</v>
      </c>
      <c r="G244">
        <v>0.11</v>
      </c>
      <c r="H244">
        <v>0.106513020094338</v>
      </c>
      <c r="I244">
        <v>100</v>
      </c>
      <c r="J244">
        <v>9.26</v>
      </c>
      <c r="K244">
        <v>9.26</v>
      </c>
      <c r="L244">
        <v>0</v>
      </c>
      <c r="M244">
        <v>1.5</v>
      </c>
      <c r="N244">
        <v>20</v>
      </c>
      <c r="O244">
        <v>907</v>
      </c>
      <c r="P244" s="3">
        <v>5.0000000000000003E-10</v>
      </c>
      <c r="Q244" s="3">
        <v>7.9682961395244202E-14</v>
      </c>
      <c r="R244" s="3">
        <v>8.1031010454968804E-14</v>
      </c>
      <c r="S244" s="3">
        <v>5.07024024909546E-13</v>
      </c>
      <c r="T244" s="3">
        <v>1.8351067137717299E-15</v>
      </c>
      <c r="U244" s="3">
        <v>7.2272445985486602E-11</v>
      </c>
      <c r="V244">
        <v>11.8870222951223</v>
      </c>
      <c r="W244">
        <v>0.5</v>
      </c>
    </row>
    <row r="245" spans="1:23">
      <c r="A245">
        <v>10.9867926515932</v>
      </c>
      <c r="B245">
        <v>10.9867926515932</v>
      </c>
      <c r="C245">
        <v>10.9867926515932</v>
      </c>
      <c r="D245">
        <v>3.2656699275148902</v>
      </c>
      <c r="E245">
        <v>3.2656699275148902</v>
      </c>
      <c r="F245">
        <v>3.2656699275148902</v>
      </c>
      <c r="G245">
        <v>0.11</v>
      </c>
      <c r="H245">
        <v>0.106513020094338</v>
      </c>
      <c r="I245">
        <v>500</v>
      </c>
      <c r="J245">
        <v>9.26</v>
      </c>
      <c r="K245">
        <v>9.26</v>
      </c>
      <c r="L245">
        <v>0</v>
      </c>
      <c r="M245">
        <v>1.5</v>
      </c>
      <c r="N245">
        <v>20</v>
      </c>
      <c r="O245">
        <v>907</v>
      </c>
      <c r="P245" s="3">
        <v>5.0000000000000003E-10</v>
      </c>
      <c r="Q245" s="3">
        <v>8.47103989894501E-14</v>
      </c>
      <c r="R245" s="3">
        <v>9.9042339871676699E-14</v>
      </c>
      <c r="S245" s="3">
        <v>5.7855714227252404E-13</v>
      </c>
      <c r="T245" s="3">
        <v>1.25266846924157E-15</v>
      </c>
      <c r="U245" s="3">
        <v>7.6832331883431301E-11</v>
      </c>
      <c r="V245">
        <v>12.637010269003399</v>
      </c>
      <c r="W245">
        <v>0.5</v>
      </c>
    </row>
    <row r="246" spans="1:23">
      <c r="A246">
        <v>10.9867926515932</v>
      </c>
      <c r="B246">
        <v>10.9867926515932</v>
      </c>
      <c r="C246">
        <v>10.9867926515932</v>
      </c>
      <c r="D246">
        <v>3.2656699275148902</v>
      </c>
      <c r="E246">
        <v>3.2656699275148902</v>
      </c>
      <c r="F246">
        <v>3.2656699275148902</v>
      </c>
      <c r="G246">
        <v>0.11</v>
      </c>
      <c r="H246">
        <v>0.106513020094338</v>
      </c>
      <c r="I246">
        <v>1000</v>
      </c>
      <c r="J246">
        <v>9.26</v>
      </c>
      <c r="K246">
        <v>9.26</v>
      </c>
      <c r="L246">
        <v>0</v>
      </c>
      <c r="M246">
        <v>1.5</v>
      </c>
      <c r="N246">
        <v>20</v>
      </c>
      <c r="O246">
        <v>907</v>
      </c>
      <c r="P246" s="3">
        <v>5.0000000000000003E-10</v>
      </c>
      <c r="Q246" s="3">
        <v>8.5475790708108704E-14</v>
      </c>
      <c r="R246" s="3">
        <v>1.0220327938204E-13</v>
      </c>
      <c r="S246" s="3">
        <v>6.0062908292323604E-13</v>
      </c>
      <c r="T246" s="3">
        <v>9.0989945069996097E-16</v>
      </c>
      <c r="U246" s="3">
        <v>7.7526542172254505E-11</v>
      </c>
      <c r="V246">
        <v>12.7511906190416</v>
      </c>
      <c r="W246">
        <v>0.5</v>
      </c>
    </row>
    <row r="247" spans="1:23">
      <c r="A247">
        <v>10.672710798921599</v>
      </c>
      <c r="B247">
        <v>10.672710798921599</v>
      </c>
      <c r="C247">
        <v>10.672710798921599</v>
      </c>
      <c r="D247">
        <v>3.2656699275148902</v>
      </c>
      <c r="E247">
        <v>3.2656699275148902</v>
      </c>
      <c r="F247">
        <v>3.2656699275148902</v>
      </c>
      <c r="G247">
        <v>0.12</v>
      </c>
      <c r="H247">
        <v>0.116196021921096</v>
      </c>
      <c r="I247">
        <v>10</v>
      </c>
      <c r="J247">
        <v>9.26</v>
      </c>
      <c r="K247">
        <v>9.26</v>
      </c>
      <c r="L247">
        <v>0</v>
      </c>
      <c r="M247">
        <v>1.5</v>
      </c>
      <c r="N247">
        <v>20</v>
      </c>
      <c r="O247">
        <v>937</v>
      </c>
      <c r="P247" s="3">
        <v>5.0000000000000003E-10</v>
      </c>
      <c r="Q247" s="3">
        <v>5.8898409596485103E-14</v>
      </c>
      <c r="R247" s="3">
        <v>3.9670575906293302E-14</v>
      </c>
      <c r="S247" s="3">
        <v>2.7913619159402702E-13</v>
      </c>
      <c r="T247" s="3">
        <v>8.2359029091364094E-15</v>
      </c>
      <c r="U247" s="3">
        <v>5.5187809791906601E-11</v>
      </c>
      <c r="V247">
        <v>9.34414716726695</v>
      </c>
      <c r="W247">
        <v>0.5</v>
      </c>
    </row>
    <row r="248" spans="1:23">
      <c r="A248">
        <v>10.672710798921599</v>
      </c>
      <c r="B248">
        <v>10.672710798921599</v>
      </c>
      <c r="C248">
        <v>10.672710798921599</v>
      </c>
      <c r="D248">
        <v>3.2656699275148902</v>
      </c>
      <c r="E248">
        <v>3.2656699275148902</v>
      </c>
      <c r="F248">
        <v>3.2656699275148902</v>
      </c>
      <c r="G248">
        <v>0.12</v>
      </c>
      <c r="H248">
        <v>0.116196021921096</v>
      </c>
      <c r="I248">
        <v>100</v>
      </c>
      <c r="J248">
        <v>9.26</v>
      </c>
      <c r="K248">
        <v>9.26</v>
      </c>
      <c r="L248">
        <v>0</v>
      </c>
      <c r="M248">
        <v>1.5</v>
      </c>
      <c r="N248">
        <v>20</v>
      </c>
      <c r="O248">
        <v>937</v>
      </c>
      <c r="P248" s="3">
        <v>5.0000000000000003E-10</v>
      </c>
      <c r="Q248" s="3">
        <v>7.6460258085514101E-14</v>
      </c>
      <c r="R248" s="3">
        <v>7.2863822717999396E-14</v>
      </c>
      <c r="S248" s="3">
        <v>4.7065372827262796E-13</v>
      </c>
      <c r="T248" s="3">
        <v>1.69973186254542E-15</v>
      </c>
      <c r="U248" s="3">
        <v>7.1643261826126694E-11</v>
      </c>
      <c r="V248">
        <v>12.1303089318203</v>
      </c>
      <c r="W248">
        <v>0.5</v>
      </c>
    </row>
    <row r="249" spans="1:23">
      <c r="A249">
        <v>10.672710798921599</v>
      </c>
      <c r="B249">
        <v>10.672710798921599</v>
      </c>
      <c r="C249">
        <v>10.672710798921599</v>
      </c>
      <c r="D249">
        <v>3.2656699275148902</v>
      </c>
      <c r="E249">
        <v>3.2656699275148902</v>
      </c>
      <c r="F249">
        <v>3.2656699275148902</v>
      </c>
      <c r="G249">
        <v>0.12</v>
      </c>
      <c r="H249">
        <v>0.116196021921096</v>
      </c>
      <c r="I249">
        <v>500</v>
      </c>
      <c r="J249">
        <v>9.26</v>
      </c>
      <c r="K249">
        <v>9.26</v>
      </c>
      <c r="L249">
        <v>0</v>
      </c>
      <c r="M249">
        <v>1.5</v>
      </c>
      <c r="N249">
        <v>20</v>
      </c>
      <c r="O249">
        <v>937</v>
      </c>
      <c r="P249" s="3">
        <v>5.0000000000000003E-10</v>
      </c>
      <c r="Q249" s="3">
        <v>8.1628147685665505E-14</v>
      </c>
      <c r="R249" s="3">
        <v>9.2057836373453997E-14</v>
      </c>
      <c r="S249" s="3">
        <v>5.4341510798399404E-13</v>
      </c>
      <c r="T249" s="3">
        <v>8.5869877157685205E-16</v>
      </c>
      <c r="U249" s="3">
        <v>7.6485574381468702E-11</v>
      </c>
      <c r="V249">
        <v>12.9501871135715</v>
      </c>
      <c r="W249">
        <v>0.5</v>
      </c>
    </row>
    <row r="250" spans="1:23">
      <c r="A250">
        <v>10.672710798921599</v>
      </c>
      <c r="B250">
        <v>10.672710798921599</v>
      </c>
      <c r="C250">
        <v>10.672710798921599</v>
      </c>
      <c r="D250">
        <v>3.2656699275148902</v>
      </c>
      <c r="E250">
        <v>3.2656699275148902</v>
      </c>
      <c r="F250">
        <v>3.2656699275148902</v>
      </c>
      <c r="G250">
        <v>0.12</v>
      </c>
      <c r="H250">
        <v>0.116196021921096</v>
      </c>
      <c r="I250">
        <v>1000</v>
      </c>
      <c r="J250">
        <v>9.26</v>
      </c>
      <c r="K250">
        <v>9.26</v>
      </c>
      <c r="L250">
        <v>0</v>
      </c>
      <c r="M250">
        <v>1.5</v>
      </c>
      <c r="N250">
        <v>20</v>
      </c>
      <c r="O250">
        <v>937</v>
      </c>
      <c r="P250" s="3">
        <v>5.0000000000000003E-10</v>
      </c>
      <c r="Q250" s="3">
        <v>8.2414753712986504E-14</v>
      </c>
      <c r="R250" s="3">
        <v>9.5401815771093597E-14</v>
      </c>
      <c r="S250" s="3">
        <v>5.5514162601813799E-13</v>
      </c>
      <c r="T250" s="3">
        <v>8.3509235036848097E-16</v>
      </c>
      <c r="U250" s="3">
        <v>7.7222624229068305E-11</v>
      </c>
      <c r="V250">
        <v>13.0749810177245</v>
      </c>
      <c r="W250">
        <v>0.5</v>
      </c>
    </row>
    <row r="251" spans="1:23">
      <c r="A251">
        <v>10.391718475451</v>
      </c>
      <c r="B251">
        <v>10.391718475451</v>
      </c>
      <c r="C251">
        <v>10.391718475451</v>
      </c>
      <c r="D251">
        <v>3.2656699275148902</v>
      </c>
      <c r="E251">
        <v>3.2656699275148902</v>
      </c>
      <c r="F251">
        <v>3.2656699275148902</v>
      </c>
      <c r="G251">
        <v>0.13</v>
      </c>
      <c r="H251">
        <v>0.12587902374785401</v>
      </c>
      <c r="I251">
        <v>10</v>
      </c>
      <c r="J251">
        <v>9.26</v>
      </c>
      <c r="K251">
        <v>9.26</v>
      </c>
      <c r="L251">
        <v>0</v>
      </c>
      <c r="M251">
        <v>1.5</v>
      </c>
      <c r="N251">
        <v>20</v>
      </c>
      <c r="O251">
        <v>915</v>
      </c>
      <c r="P251" s="3">
        <v>5.0000000000000003E-10</v>
      </c>
      <c r="Q251" s="3">
        <v>5.8770750466003199E-14</v>
      </c>
      <c r="R251" s="3">
        <v>4.41537791391794E-14</v>
      </c>
      <c r="S251" s="3">
        <v>3.2953842017310101E-13</v>
      </c>
      <c r="T251" s="3">
        <v>8.69353938284909E-15</v>
      </c>
      <c r="U251" s="3">
        <v>5.3775236676392899E-11</v>
      </c>
      <c r="V251">
        <v>9.3511755533465202</v>
      </c>
      <c r="W251">
        <v>0.5</v>
      </c>
    </row>
    <row r="252" spans="1:23">
      <c r="A252">
        <v>10.391718475451</v>
      </c>
      <c r="B252">
        <v>10.391718475451</v>
      </c>
      <c r="C252">
        <v>10.391718475451</v>
      </c>
      <c r="D252">
        <v>3.2656699275148902</v>
      </c>
      <c r="E252">
        <v>3.2656699275148902</v>
      </c>
      <c r="F252">
        <v>3.2656699275148902</v>
      </c>
      <c r="G252">
        <v>0.13</v>
      </c>
      <c r="H252">
        <v>0.12587902374785401</v>
      </c>
      <c r="I252">
        <v>100</v>
      </c>
      <c r="J252">
        <v>9.26</v>
      </c>
      <c r="K252">
        <v>9.26</v>
      </c>
      <c r="L252">
        <v>0</v>
      </c>
      <c r="M252">
        <v>1.5</v>
      </c>
      <c r="N252">
        <v>20</v>
      </c>
      <c r="O252">
        <v>915</v>
      </c>
      <c r="P252" s="3">
        <v>5.0000000000000003E-10</v>
      </c>
      <c r="Q252" s="3">
        <v>7.7874895967538805E-14</v>
      </c>
      <c r="R252" s="3">
        <v>7.8168653795099602E-14</v>
      </c>
      <c r="S252" s="3">
        <v>5.9183848327679996E-13</v>
      </c>
      <c r="T252" s="3">
        <v>2.07807546461682E-15</v>
      </c>
      <c r="U252" s="3">
        <v>7.1255529810298004E-11</v>
      </c>
      <c r="V252">
        <v>12.390888624304701</v>
      </c>
      <c r="W252">
        <v>0.5</v>
      </c>
    </row>
    <row r="253" spans="1:23">
      <c r="A253">
        <v>10.391718475451</v>
      </c>
      <c r="B253">
        <v>10.391718475451</v>
      </c>
      <c r="C253">
        <v>10.391718475451</v>
      </c>
      <c r="D253">
        <v>3.2656699275148902</v>
      </c>
      <c r="E253">
        <v>3.2656699275148902</v>
      </c>
      <c r="F253">
        <v>3.2656699275148902</v>
      </c>
      <c r="G253">
        <v>0.13</v>
      </c>
      <c r="H253">
        <v>0.12587902374785401</v>
      </c>
      <c r="I253">
        <v>500</v>
      </c>
      <c r="J253">
        <v>9.26</v>
      </c>
      <c r="K253">
        <v>9.26</v>
      </c>
      <c r="L253">
        <v>0</v>
      </c>
      <c r="M253">
        <v>1.5</v>
      </c>
      <c r="N253">
        <v>20</v>
      </c>
      <c r="O253">
        <v>915</v>
      </c>
      <c r="P253" s="3">
        <v>5.0000000000000003E-10</v>
      </c>
      <c r="Q253" s="3">
        <v>8.3551209716175297E-14</v>
      </c>
      <c r="R253" s="3">
        <v>9.9198253839240101E-14</v>
      </c>
      <c r="S253" s="3">
        <v>7.8643456556777704E-13</v>
      </c>
      <c r="T253" s="3">
        <v>1.1616551361575099E-15</v>
      </c>
      <c r="U253" s="3">
        <v>7.6449356890300395E-11</v>
      </c>
      <c r="V253">
        <v>13.294062498017301</v>
      </c>
      <c r="W253">
        <v>0.5</v>
      </c>
    </row>
    <row r="254" spans="1:23">
      <c r="A254">
        <v>10.391718475451</v>
      </c>
      <c r="B254">
        <v>10.391718475451</v>
      </c>
      <c r="C254">
        <v>10.391718475451</v>
      </c>
      <c r="D254">
        <v>3.2656699275148902</v>
      </c>
      <c r="E254">
        <v>3.2656699275148902</v>
      </c>
      <c r="F254">
        <v>3.2656699275148902</v>
      </c>
      <c r="G254">
        <v>0.13</v>
      </c>
      <c r="H254">
        <v>0.12587902374785401</v>
      </c>
      <c r="I254">
        <v>1000</v>
      </c>
      <c r="J254">
        <v>9.26</v>
      </c>
      <c r="K254">
        <v>9.26</v>
      </c>
      <c r="L254">
        <v>0</v>
      </c>
      <c r="M254">
        <v>1.5</v>
      </c>
      <c r="N254">
        <v>20</v>
      </c>
      <c r="O254">
        <v>915</v>
      </c>
      <c r="P254" s="3">
        <v>5.0000000000000003E-10</v>
      </c>
      <c r="Q254" s="3">
        <v>8.4417578892750001E-14</v>
      </c>
      <c r="R254" s="3">
        <v>1.02901713270408E-13</v>
      </c>
      <c r="S254" s="3">
        <v>8.1909672969959701E-13</v>
      </c>
      <c r="T254" s="3">
        <v>1.08983989111852E-15</v>
      </c>
      <c r="U254" s="3">
        <v>7.7242084686866195E-11</v>
      </c>
      <c r="V254">
        <v>13.431912877668999</v>
      </c>
      <c r="W254">
        <v>0.5</v>
      </c>
    </row>
    <row r="255" spans="1:23">
      <c r="A255">
        <v>10.1381600910261</v>
      </c>
      <c r="B255">
        <v>10.1381600910261</v>
      </c>
      <c r="C255">
        <v>10.1381600910261</v>
      </c>
      <c r="D255">
        <v>3.2656699275148902</v>
      </c>
      <c r="E255">
        <v>3.2656699275148902</v>
      </c>
      <c r="F255">
        <v>3.2656699275148902</v>
      </c>
      <c r="G255">
        <v>0.14000000000000001</v>
      </c>
      <c r="H255">
        <v>0.13556202546205301</v>
      </c>
      <c r="I255">
        <v>10</v>
      </c>
      <c r="J255">
        <v>9.26</v>
      </c>
      <c r="K255">
        <v>9.26</v>
      </c>
      <c r="L255">
        <v>0</v>
      </c>
      <c r="M255">
        <v>1.5</v>
      </c>
      <c r="N255">
        <v>20</v>
      </c>
      <c r="O255">
        <v>885</v>
      </c>
      <c r="P255" s="3">
        <v>5.0000000000000003E-10</v>
      </c>
      <c r="Q255" s="3">
        <v>5.9325085395034297E-14</v>
      </c>
      <c r="R255" s="3">
        <v>4.4555905787489802E-14</v>
      </c>
      <c r="S255" s="3">
        <v>2.7421456882178802E-13</v>
      </c>
      <c r="T255" s="3">
        <v>7.1641892512905207E-15</v>
      </c>
      <c r="U255" s="3">
        <v>5.2502700574605298E-11</v>
      </c>
      <c r="V255">
        <v>9.3582307653315695</v>
      </c>
      <c r="W255">
        <v>0.5</v>
      </c>
    </row>
    <row r="256" spans="1:23">
      <c r="A256">
        <v>10.1381600910261</v>
      </c>
      <c r="B256">
        <v>10.1381600910261</v>
      </c>
      <c r="C256">
        <v>10.1381600910261</v>
      </c>
      <c r="D256">
        <v>3.2656699275148902</v>
      </c>
      <c r="E256">
        <v>3.2656699275148902</v>
      </c>
      <c r="F256">
        <v>3.2656699275148902</v>
      </c>
      <c r="G256">
        <v>0.14000000000000001</v>
      </c>
      <c r="H256">
        <v>0.13556202546205301</v>
      </c>
      <c r="I256">
        <v>100</v>
      </c>
      <c r="J256">
        <v>9.26</v>
      </c>
      <c r="K256">
        <v>9.26</v>
      </c>
      <c r="L256">
        <v>0</v>
      </c>
      <c r="M256">
        <v>1.5</v>
      </c>
      <c r="N256">
        <v>20</v>
      </c>
      <c r="O256">
        <v>885</v>
      </c>
      <c r="P256" s="3">
        <v>5.0000000000000003E-10</v>
      </c>
      <c r="Q256" s="3">
        <v>8.0414563213654596E-14</v>
      </c>
      <c r="R256" s="3">
        <v>7.6545695205187503E-14</v>
      </c>
      <c r="S256" s="3">
        <v>5.2188378279000699E-13</v>
      </c>
      <c r="T256" s="3">
        <v>2.51846061672174E-15</v>
      </c>
      <c r="U256" s="3">
        <v>7.1166888444084395E-11</v>
      </c>
      <c r="V256">
        <v>12.684988726703301</v>
      </c>
      <c r="W256">
        <v>0.5</v>
      </c>
    </row>
    <row r="257" spans="1:23">
      <c r="A257">
        <v>10.1381600910261</v>
      </c>
      <c r="B257">
        <v>10.1381600910261</v>
      </c>
      <c r="C257">
        <v>10.1381600910261</v>
      </c>
      <c r="D257">
        <v>3.2656699275148902</v>
      </c>
      <c r="E257">
        <v>3.2656699275148902</v>
      </c>
      <c r="F257">
        <v>3.2656699275148902</v>
      </c>
      <c r="G257">
        <v>0.14000000000000001</v>
      </c>
      <c r="H257">
        <v>0.13556202546205301</v>
      </c>
      <c r="I257">
        <v>500</v>
      </c>
      <c r="J257">
        <v>9.26</v>
      </c>
      <c r="K257">
        <v>9.26</v>
      </c>
      <c r="L257">
        <v>0</v>
      </c>
      <c r="M257">
        <v>1.5</v>
      </c>
      <c r="N257">
        <v>20</v>
      </c>
      <c r="O257">
        <v>885</v>
      </c>
      <c r="P257" s="3">
        <v>5.0000000000000003E-10</v>
      </c>
      <c r="Q257" s="3">
        <v>8.6815644061628305E-14</v>
      </c>
      <c r="R257" s="3">
        <v>9.8407770327561306E-14</v>
      </c>
      <c r="S257" s="3">
        <v>7.0094373215264395E-13</v>
      </c>
      <c r="T257" s="3">
        <v>1.6790159644464099E-15</v>
      </c>
      <c r="U257" s="3">
        <v>7.6831844994541002E-11</v>
      </c>
      <c r="V257">
        <v>13.6947267038845</v>
      </c>
      <c r="W257">
        <v>0.5</v>
      </c>
    </row>
    <row r="258" spans="1:23">
      <c r="A258">
        <v>10.1381600910261</v>
      </c>
      <c r="B258">
        <v>10.1381600910261</v>
      </c>
      <c r="C258">
        <v>10.1381600910261</v>
      </c>
      <c r="D258">
        <v>3.2656699275148902</v>
      </c>
      <c r="E258">
        <v>3.2656699275148902</v>
      </c>
      <c r="F258">
        <v>3.2656699275148902</v>
      </c>
      <c r="G258">
        <v>0.14000000000000001</v>
      </c>
      <c r="H258">
        <v>0.13556202546205301</v>
      </c>
      <c r="I258">
        <v>1000</v>
      </c>
      <c r="J258">
        <v>9.26</v>
      </c>
      <c r="K258">
        <v>9.26</v>
      </c>
      <c r="L258">
        <v>0</v>
      </c>
      <c r="M258">
        <v>1.5</v>
      </c>
      <c r="N258">
        <v>20</v>
      </c>
      <c r="O258">
        <v>885</v>
      </c>
      <c r="P258" s="3">
        <v>5.0000000000000003E-10</v>
      </c>
      <c r="Q258" s="3">
        <v>8.7798530841180194E-14</v>
      </c>
      <c r="R258" s="3">
        <v>1.0232935753240801E-13</v>
      </c>
      <c r="S258" s="3">
        <v>7.3110686215558995E-13</v>
      </c>
      <c r="T258" s="3">
        <v>1.17930846356409E-15</v>
      </c>
      <c r="U258" s="3">
        <v>7.7701699794444402E-11</v>
      </c>
      <c r="V258">
        <v>13.849772098897301</v>
      </c>
      <c r="W258">
        <v>0.5</v>
      </c>
    </row>
    <row r="259" spans="1:23">
      <c r="A259">
        <v>9.9076670537306395</v>
      </c>
      <c r="B259">
        <v>9.9076670537306395</v>
      </c>
      <c r="C259">
        <v>9.9076670537306395</v>
      </c>
      <c r="D259">
        <v>3.2656699275148902</v>
      </c>
      <c r="E259">
        <v>3.2656699275148902</v>
      </c>
      <c r="F259">
        <v>3.2656699275148902</v>
      </c>
      <c r="G259">
        <v>0.15</v>
      </c>
      <c r="H259">
        <v>0.14524502740136999</v>
      </c>
      <c r="I259">
        <v>10</v>
      </c>
      <c r="J259">
        <v>9.26</v>
      </c>
      <c r="K259">
        <v>9.26</v>
      </c>
      <c r="L259">
        <v>0</v>
      </c>
      <c r="M259">
        <v>1.5</v>
      </c>
      <c r="N259">
        <v>20</v>
      </c>
      <c r="O259">
        <v>928</v>
      </c>
      <c r="P259" s="3">
        <v>5.0000000000000003E-10</v>
      </c>
      <c r="Q259" s="3">
        <v>5.5331550384661301E-14</v>
      </c>
      <c r="R259" s="3">
        <v>3.6124818747482903E-14</v>
      </c>
      <c r="S259" s="3">
        <v>2.2555325721808901E-13</v>
      </c>
      <c r="T259" s="3">
        <v>3.88781730175834E-15</v>
      </c>
      <c r="U259" s="3">
        <v>5.1347678756965703E-11</v>
      </c>
      <c r="V259">
        <v>9.3652777978936008</v>
      </c>
      <c r="W259">
        <v>0.5</v>
      </c>
    </row>
    <row r="260" spans="1:23">
      <c r="A260">
        <v>9.9076670537306395</v>
      </c>
      <c r="B260">
        <v>9.9076670537306395</v>
      </c>
      <c r="C260">
        <v>9.9076670537306395</v>
      </c>
      <c r="D260">
        <v>3.2656699275148902</v>
      </c>
      <c r="E260">
        <v>3.2656699275148902</v>
      </c>
      <c r="F260">
        <v>3.2656699275148902</v>
      </c>
      <c r="G260">
        <v>0.15</v>
      </c>
      <c r="H260">
        <v>0.14524502740136999</v>
      </c>
      <c r="I260">
        <v>100</v>
      </c>
      <c r="J260">
        <v>9.26</v>
      </c>
      <c r="K260">
        <v>9.26</v>
      </c>
      <c r="L260">
        <v>0</v>
      </c>
      <c r="M260">
        <v>1.5</v>
      </c>
      <c r="N260">
        <v>20</v>
      </c>
      <c r="O260">
        <v>928</v>
      </c>
      <c r="P260" s="3">
        <v>5.0000000000000003E-10</v>
      </c>
      <c r="Q260" s="3">
        <v>7.6620760169470201E-14</v>
      </c>
      <c r="R260" s="3">
        <v>7.0495001508751001E-14</v>
      </c>
      <c r="S260" s="3">
        <v>5.9642188768326996E-13</v>
      </c>
      <c r="T260" s="3">
        <v>1.43374148069474E-15</v>
      </c>
      <c r="U260" s="3">
        <v>7.1104065437268306E-11</v>
      </c>
      <c r="V260">
        <v>12.9686354183885</v>
      </c>
      <c r="W260">
        <v>0.5</v>
      </c>
    </row>
    <row r="261" spans="1:23">
      <c r="A261">
        <v>9.9076670537306395</v>
      </c>
      <c r="B261">
        <v>9.9076670537306395</v>
      </c>
      <c r="C261">
        <v>9.9076670537306395</v>
      </c>
      <c r="D261">
        <v>3.2656699275148902</v>
      </c>
      <c r="E261">
        <v>3.2656699275148902</v>
      </c>
      <c r="F261">
        <v>3.2656699275148902</v>
      </c>
      <c r="G261">
        <v>0.15</v>
      </c>
      <c r="H261">
        <v>0.14524502740136999</v>
      </c>
      <c r="I261">
        <v>500</v>
      </c>
      <c r="J261">
        <v>9.26</v>
      </c>
      <c r="K261">
        <v>9.26</v>
      </c>
      <c r="L261">
        <v>0</v>
      </c>
      <c r="M261">
        <v>1.5</v>
      </c>
      <c r="N261">
        <v>20</v>
      </c>
      <c r="O261">
        <v>928</v>
      </c>
      <c r="P261" s="3">
        <v>5.0000000000000003E-10</v>
      </c>
      <c r="Q261" s="3">
        <v>8.3171734901100102E-14</v>
      </c>
      <c r="R261" s="3">
        <v>9.3185035034291994E-14</v>
      </c>
      <c r="S261" s="3">
        <v>7.7450695323590597E-13</v>
      </c>
      <c r="T261" s="3">
        <v>9.6241649839450004E-16</v>
      </c>
      <c r="U261" s="3">
        <v>7.7183369988220695E-11</v>
      </c>
      <c r="V261">
        <v>14.0774367764235</v>
      </c>
      <c r="W261">
        <v>0.5</v>
      </c>
    </row>
    <row r="262" spans="1:23">
      <c r="A262">
        <v>9.9076670537306395</v>
      </c>
      <c r="B262">
        <v>9.9076670537306395</v>
      </c>
      <c r="C262">
        <v>9.9076670537306395</v>
      </c>
      <c r="D262">
        <v>3.2656699275148902</v>
      </c>
      <c r="E262">
        <v>3.2656699275148902</v>
      </c>
      <c r="F262">
        <v>3.2656699275148902</v>
      </c>
      <c r="G262">
        <v>0.15</v>
      </c>
      <c r="H262">
        <v>0.14524502740136999</v>
      </c>
      <c r="I262">
        <v>1000</v>
      </c>
      <c r="J262">
        <v>9.26</v>
      </c>
      <c r="K262">
        <v>9.26</v>
      </c>
      <c r="L262">
        <v>0</v>
      </c>
      <c r="M262">
        <v>1.5</v>
      </c>
      <c r="N262">
        <v>20</v>
      </c>
      <c r="O262">
        <v>928</v>
      </c>
      <c r="P262" s="3">
        <v>5.0000000000000003E-10</v>
      </c>
      <c r="Q262" s="3">
        <v>8.4181379662979996E-14</v>
      </c>
      <c r="R262" s="3">
        <v>9.7260230681208494E-14</v>
      </c>
      <c r="S262" s="3">
        <v>8.0463599167575596E-13</v>
      </c>
      <c r="T262" s="3">
        <v>8.8617552075957696E-16</v>
      </c>
      <c r="U262" s="3">
        <v>7.8120320327245395E-11</v>
      </c>
      <c r="V262">
        <v>14.248326686546401</v>
      </c>
      <c r="W262">
        <v>0.5</v>
      </c>
    </row>
    <row r="263" spans="1:23">
      <c r="A263">
        <v>9.6968012870312403</v>
      </c>
      <c r="B263">
        <v>9.6968012870312403</v>
      </c>
      <c r="C263">
        <v>9.6968012870312403</v>
      </c>
      <c r="D263">
        <v>3.2656699275148902</v>
      </c>
      <c r="E263">
        <v>3.2656699275148902</v>
      </c>
      <c r="F263">
        <v>3.2656699275148902</v>
      </c>
      <c r="G263">
        <v>0.159999999999999</v>
      </c>
      <c r="H263">
        <v>0.15492802922812801</v>
      </c>
      <c r="I263">
        <v>10</v>
      </c>
      <c r="J263">
        <v>9.26</v>
      </c>
      <c r="K263">
        <v>9.26</v>
      </c>
      <c r="L263">
        <v>0</v>
      </c>
      <c r="M263">
        <v>1.5</v>
      </c>
      <c r="N263">
        <v>20</v>
      </c>
      <c r="O263">
        <v>865</v>
      </c>
      <c r="P263" s="3">
        <v>5.0000000000000003E-10</v>
      </c>
      <c r="Q263" s="3">
        <v>5.8141661429737105E-14</v>
      </c>
      <c r="R263" s="3">
        <v>4.1618330351520901E-14</v>
      </c>
      <c r="S263" s="3">
        <v>2.6441016170892001E-13</v>
      </c>
      <c r="T263" s="3">
        <v>7.2719552233733396E-15</v>
      </c>
      <c r="U263" s="3">
        <v>5.0292537136722699E-11</v>
      </c>
      <c r="V263">
        <v>9.3723025951969294</v>
      </c>
      <c r="W263">
        <v>0.5</v>
      </c>
    </row>
    <row r="264" spans="1:23">
      <c r="A264">
        <v>9.6968012870312403</v>
      </c>
      <c r="B264">
        <v>9.6968012870312403</v>
      </c>
      <c r="C264">
        <v>9.6968012870312403</v>
      </c>
      <c r="D264">
        <v>3.2656699275148902</v>
      </c>
      <c r="E264">
        <v>3.2656699275148902</v>
      </c>
      <c r="F264">
        <v>3.2656699275148902</v>
      </c>
      <c r="G264">
        <v>0.159999999999999</v>
      </c>
      <c r="H264">
        <v>0.15492802922812801</v>
      </c>
      <c r="I264">
        <v>100</v>
      </c>
      <c r="J264">
        <v>9.26</v>
      </c>
      <c r="K264">
        <v>9.26</v>
      </c>
      <c r="L264">
        <v>0</v>
      </c>
      <c r="M264">
        <v>1.5</v>
      </c>
      <c r="N264">
        <v>20</v>
      </c>
      <c r="O264">
        <v>865</v>
      </c>
      <c r="P264" s="3">
        <v>5.0000000000000003E-10</v>
      </c>
      <c r="Q264" s="3">
        <v>8.2056337001102704E-14</v>
      </c>
      <c r="R264" s="3">
        <v>8.2970074721020595E-14</v>
      </c>
      <c r="S264" s="3">
        <v>6.2101813467031897E-13</v>
      </c>
      <c r="T264" s="3">
        <v>2.8439810451263699E-15</v>
      </c>
      <c r="U264" s="3">
        <v>7.0978731505953805E-11</v>
      </c>
      <c r="V264">
        <v>13.227293498607199</v>
      </c>
      <c r="W264">
        <v>0.5</v>
      </c>
    </row>
    <row r="265" spans="1:23">
      <c r="A265">
        <v>9.6968012870312403</v>
      </c>
      <c r="B265">
        <v>9.6968012870312403</v>
      </c>
      <c r="C265">
        <v>9.6968012870312403</v>
      </c>
      <c r="D265">
        <v>3.2656699275148902</v>
      </c>
      <c r="E265">
        <v>3.2656699275148902</v>
      </c>
      <c r="F265">
        <v>3.2656699275148902</v>
      </c>
      <c r="G265">
        <v>0.159999999999999</v>
      </c>
      <c r="H265">
        <v>0.15492802922812801</v>
      </c>
      <c r="I265">
        <v>500</v>
      </c>
      <c r="J265">
        <v>9.26</v>
      </c>
      <c r="K265">
        <v>9.26</v>
      </c>
      <c r="L265">
        <v>0</v>
      </c>
      <c r="M265">
        <v>1.5</v>
      </c>
      <c r="N265">
        <v>20</v>
      </c>
      <c r="O265">
        <v>865</v>
      </c>
      <c r="P265" s="3">
        <v>5.0000000000000003E-10</v>
      </c>
      <c r="Q265" s="3">
        <v>8.9450911389324598E-14</v>
      </c>
      <c r="R265" s="3">
        <v>1.0902544500129799E-13</v>
      </c>
      <c r="S265" s="3">
        <v>7.9042918195295401E-13</v>
      </c>
      <c r="T265" s="3">
        <v>1.6217997004344201E-15</v>
      </c>
      <c r="U265" s="3">
        <v>7.7375038351765794E-11</v>
      </c>
      <c r="V265">
        <v>14.419281945873401</v>
      </c>
      <c r="W265">
        <v>0.5</v>
      </c>
    </row>
    <row r="266" spans="1:23">
      <c r="A266">
        <v>9.6968012870312403</v>
      </c>
      <c r="B266">
        <v>9.6968012870312403</v>
      </c>
      <c r="C266">
        <v>9.6968012870312403</v>
      </c>
      <c r="D266">
        <v>3.2656699275148902</v>
      </c>
      <c r="E266">
        <v>3.2656699275148902</v>
      </c>
      <c r="F266">
        <v>3.2656699275148902</v>
      </c>
      <c r="G266">
        <v>0.159999999999999</v>
      </c>
      <c r="H266">
        <v>0.15492802922812801</v>
      </c>
      <c r="I266">
        <v>1000</v>
      </c>
      <c r="J266">
        <v>9.26</v>
      </c>
      <c r="K266">
        <v>9.26</v>
      </c>
      <c r="L266">
        <v>0</v>
      </c>
      <c r="M266">
        <v>1.5</v>
      </c>
      <c r="N266">
        <v>20</v>
      </c>
      <c r="O266">
        <v>865</v>
      </c>
      <c r="P266" s="3">
        <v>5.0000000000000003E-10</v>
      </c>
      <c r="Q266" s="3">
        <v>9.0592335009529501E-14</v>
      </c>
      <c r="R266" s="3">
        <v>1.13697523654792E-13</v>
      </c>
      <c r="S266" s="3">
        <v>8.1881159553467603E-13</v>
      </c>
      <c r="T266" s="3">
        <v>1.3175269487111599E-15</v>
      </c>
      <c r="U266" s="3">
        <v>7.8362369783242903E-11</v>
      </c>
      <c r="V266">
        <v>14.603276817963399</v>
      </c>
      <c r="W266">
        <v>0.5</v>
      </c>
    </row>
    <row r="267" spans="1:23">
      <c r="A267">
        <v>9.5028129961065897</v>
      </c>
      <c r="B267">
        <v>9.5028129961065897</v>
      </c>
      <c r="C267">
        <v>9.5028129961065897</v>
      </c>
      <c r="D267">
        <v>3.2656699275148902</v>
      </c>
      <c r="E267">
        <v>3.2656699275148902</v>
      </c>
      <c r="F267">
        <v>3.2656699275148902</v>
      </c>
      <c r="G267">
        <v>0.17</v>
      </c>
      <c r="H267">
        <v>0.164611031054885</v>
      </c>
      <c r="I267">
        <v>10</v>
      </c>
      <c r="J267">
        <v>9.26</v>
      </c>
      <c r="K267">
        <v>9.26</v>
      </c>
      <c r="L267">
        <v>0</v>
      </c>
      <c r="M267">
        <v>1.5</v>
      </c>
      <c r="N267">
        <v>20</v>
      </c>
      <c r="O267">
        <v>897</v>
      </c>
      <c r="P267" s="3">
        <v>5.0000000000000003E-10</v>
      </c>
      <c r="Q267" s="3">
        <v>5.4987115715388701E-14</v>
      </c>
      <c r="R267" s="3">
        <v>3.4336575462495498E-14</v>
      </c>
      <c r="S267" s="3">
        <v>2.3769496146938401E-13</v>
      </c>
      <c r="T267" s="3">
        <v>7.0451404178044501E-15</v>
      </c>
      <c r="U267" s="3">
        <v>4.9323442796703602E-11</v>
      </c>
      <c r="V267">
        <v>9.37934373852055</v>
      </c>
      <c r="W267">
        <v>0.5</v>
      </c>
    </row>
    <row r="268" spans="1:23">
      <c r="A268">
        <v>9.5028129961065897</v>
      </c>
      <c r="B268">
        <v>9.5028129961065897</v>
      </c>
      <c r="C268">
        <v>9.5028129961065897</v>
      </c>
      <c r="D268">
        <v>3.2656699275148902</v>
      </c>
      <c r="E268">
        <v>3.2656699275148902</v>
      </c>
      <c r="F268">
        <v>3.2656699275148902</v>
      </c>
      <c r="G268">
        <v>0.17</v>
      </c>
      <c r="H268">
        <v>0.164611031054885</v>
      </c>
      <c r="I268">
        <v>100</v>
      </c>
      <c r="J268">
        <v>9.26</v>
      </c>
      <c r="K268">
        <v>9.26</v>
      </c>
      <c r="L268">
        <v>0</v>
      </c>
      <c r="M268">
        <v>1.5</v>
      </c>
      <c r="N268">
        <v>20</v>
      </c>
      <c r="O268">
        <v>897</v>
      </c>
      <c r="P268" s="3">
        <v>5.0000000000000003E-10</v>
      </c>
      <c r="Q268" s="3">
        <v>7.9153335093765996E-14</v>
      </c>
      <c r="R268" s="3">
        <v>7.7018747702168501E-14</v>
      </c>
      <c r="S268" s="3">
        <v>6.0282662116538297E-13</v>
      </c>
      <c r="T268" s="3">
        <v>2.2270259423860299E-15</v>
      </c>
      <c r="U268" s="3">
        <v>7.1000541579108096E-11</v>
      </c>
      <c r="V268">
        <v>13.5014599008502</v>
      </c>
      <c r="W268">
        <v>0.5</v>
      </c>
    </row>
    <row r="269" spans="1:23">
      <c r="A269">
        <v>9.5028129961065897</v>
      </c>
      <c r="B269">
        <v>9.5028129961065897</v>
      </c>
      <c r="C269">
        <v>9.5028129961065897</v>
      </c>
      <c r="D269">
        <v>3.2656699275148902</v>
      </c>
      <c r="E269">
        <v>3.2656699275148902</v>
      </c>
      <c r="F269">
        <v>3.2656699275148902</v>
      </c>
      <c r="G269">
        <v>0.17</v>
      </c>
      <c r="H269">
        <v>0.164611031054885</v>
      </c>
      <c r="I269">
        <v>500</v>
      </c>
      <c r="J269">
        <v>9.26</v>
      </c>
      <c r="K269">
        <v>9.26</v>
      </c>
      <c r="L269">
        <v>0</v>
      </c>
      <c r="M269">
        <v>1.5</v>
      </c>
      <c r="N269">
        <v>20</v>
      </c>
      <c r="O269">
        <v>897</v>
      </c>
      <c r="P269" s="3">
        <v>5.0000000000000003E-10</v>
      </c>
      <c r="Q269" s="3">
        <v>8.6680426841080306E-14</v>
      </c>
      <c r="R269" s="3">
        <v>1.04217921212038E-13</v>
      </c>
      <c r="S269" s="3">
        <v>7.6721777027182801E-13</v>
      </c>
      <c r="T269" s="3">
        <v>1.10336519849476E-15</v>
      </c>
      <c r="U269" s="3">
        <v>7.7752342876449103E-11</v>
      </c>
      <c r="V269">
        <v>14.785382142105099</v>
      </c>
      <c r="W269">
        <v>0.5</v>
      </c>
    </row>
    <row r="270" spans="1:23">
      <c r="A270">
        <v>9.5028129961065897</v>
      </c>
      <c r="B270">
        <v>9.5028129961065897</v>
      </c>
      <c r="C270">
        <v>9.5028129961065897</v>
      </c>
      <c r="D270">
        <v>3.2656699275148902</v>
      </c>
      <c r="E270">
        <v>3.2656699275148902</v>
      </c>
      <c r="F270">
        <v>3.2656699275148902</v>
      </c>
      <c r="G270">
        <v>0.17</v>
      </c>
      <c r="H270">
        <v>0.164611031054885</v>
      </c>
      <c r="I270">
        <v>1000</v>
      </c>
      <c r="J270">
        <v>9.26</v>
      </c>
      <c r="K270">
        <v>9.26</v>
      </c>
      <c r="L270">
        <v>0</v>
      </c>
      <c r="M270">
        <v>1.5</v>
      </c>
      <c r="N270">
        <v>20</v>
      </c>
      <c r="O270">
        <v>897</v>
      </c>
      <c r="P270" s="3">
        <v>5.0000000000000003E-10</v>
      </c>
      <c r="Q270" s="3">
        <v>8.7844487801613897E-14</v>
      </c>
      <c r="R270" s="3">
        <v>1.0910162429480801E-13</v>
      </c>
      <c r="S270" s="3">
        <v>7.9483614518427602E-13</v>
      </c>
      <c r="T270" s="3">
        <v>1.0619644731861299E-15</v>
      </c>
      <c r="U270" s="3">
        <v>7.8796505558047701E-11</v>
      </c>
      <c r="V270">
        <v>14.9839400722564</v>
      </c>
      <c r="W270">
        <v>0.5</v>
      </c>
    </row>
    <row r="271" spans="1:23">
      <c r="A271">
        <v>9.3234716597180807</v>
      </c>
      <c r="B271">
        <v>9.3234716597180807</v>
      </c>
      <c r="C271">
        <v>9.3234716597180807</v>
      </c>
      <c r="D271">
        <v>3.2656699275148902</v>
      </c>
      <c r="E271">
        <v>3.2656699275148902</v>
      </c>
      <c r="F271">
        <v>3.2656699275148902</v>
      </c>
      <c r="G271">
        <v>0.18</v>
      </c>
      <c r="H271">
        <v>0.174294032881642</v>
      </c>
      <c r="I271">
        <v>10</v>
      </c>
      <c r="J271">
        <v>9.26</v>
      </c>
      <c r="K271">
        <v>9.26</v>
      </c>
      <c r="L271">
        <v>0</v>
      </c>
      <c r="M271">
        <v>1.5</v>
      </c>
      <c r="N271">
        <v>20</v>
      </c>
      <c r="O271">
        <v>912</v>
      </c>
      <c r="P271" s="3">
        <v>5.0000000000000003E-10</v>
      </c>
      <c r="Q271" s="3">
        <v>5.31019327786968E-14</v>
      </c>
      <c r="R271" s="3">
        <v>3.5665542848106198E-14</v>
      </c>
      <c r="S271" s="3">
        <v>2.2050837358231E-13</v>
      </c>
      <c r="T271" s="3">
        <v>7.6067912461865001E-15</v>
      </c>
      <c r="U271" s="3">
        <v>4.8428962694171498E-11</v>
      </c>
      <c r="V271">
        <v>9.38639365970994</v>
      </c>
      <c r="W271">
        <v>0.5</v>
      </c>
    </row>
    <row r="272" spans="1:23">
      <c r="A272">
        <v>9.3234716597180807</v>
      </c>
      <c r="B272">
        <v>9.3234716597180807</v>
      </c>
      <c r="C272">
        <v>9.3234716597180807</v>
      </c>
      <c r="D272">
        <v>3.2656699275148902</v>
      </c>
      <c r="E272">
        <v>3.2656699275148902</v>
      </c>
      <c r="F272">
        <v>3.2656699275148902</v>
      </c>
      <c r="G272">
        <v>0.18</v>
      </c>
      <c r="H272">
        <v>0.174294032881642</v>
      </c>
      <c r="I272">
        <v>100</v>
      </c>
      <c r="J272">
        <v>9.26</v>
      </c>
      <c r="K272">
        <v>9.26</v>
      </c>
      <c r="L272">
        <v>0</v>
      </c>
      <c r="M272">
        <v>1.5</v>
      </c>
      <c r="N272">
        <v>20</v>
      </c>
      <c r="O272">
        <v>912</v>
      </c>
      <c r="P272" s="3">
        <v>5.0000000000000003E-10</v>
      </c>
      <c r="Q272" s="3">
        <v>7.8009086820254503E-14</v>
      </c>
      <c r="R272" s="3">
        <v>7.8468862253076596E-14</v>
      </c>
      <c r="S272" s="3">
        <v>4.7210601139433499E-13</v>
      </c>
      <c r="T272" s="3">
        <v>1.67564031427173E-15</v>
      </c>
      <c r="U272" s="3">
        <v>7.1144287180072204E-11</v>
      </c>
      <c r="V272">
        <v>13.789027246540201</v>
      </c>
      <c r="W272">
        <v>0.5</v>
      </c>
    </row>
    <row r="273" spans="1:23">
      <c r="A273">
        <v>9.3234716597180807</v>
      </c>
      <c r="B273">
        <v>9.3234716597180807</v>
      </c>
      <c r="C273">
        <v>9.3234716597180807</v>
      </c>
      <c r="D273">
        <v>3.2656699275148902</v>
      </c>
      <c r="E273">
        <v>3.2656699275148902</v>
      </c>
      <c r="F273">
        <v>3.2656699275148902</v>
      </c>
      <c r="G273">
        <v>0.18</v>
      </c>
      <c r="H273">
        <v>0.174294032881642</v>
      </c>
      <c r="I273">
        <v>500</v>
      </c>
      <c r="J273">
        <v>9.26</v>
      </c>
      <c r="K273">
        <v>9.26</v>
      </c>
      <c r="L273">
        <v>0</v>
      </c>
      <c r="M273">
        <v>1.5</v>
      </c>
      <c r="N273">
        <v>20</v>
      </c>
      <c r="O273">
        <v>912</v>
      </c>
      <c r="P273" s="3">
        <v>5.0000000000000003E-10</v>
      </c>
      <c r="Q273" s="3">
        <v>8.5850864815883005E-14</v>
      </c>
      <c r="R273" s="3">
        <v>1.06116461930156E-13</v>
      </c>
      <c r="S273" s="3">
        <v>5.9931765668648204E-13</v>
      </c>
      <c r="T273" s="3">
        <v>6.1571722576423304E-16</v>
      </c>
      <c r="U273" s="3">
        <v>7.8295988712085398E-11</v>
      </c>
      <c r="V273">
        <v>15.175154104968801</v>
      </c>
      <c r="W273">
        <v>0.5</v>
      </c>
    </row>
    <row r="274" spans="1:23">
      <c r="A274">
        <v>9.3234716597180807</v>
      </c>
      <c r="B274">
        <v>9.3234716597180807</v>
      </c>
      <c r="C274">
        <v>9.3234716597180807</v>
      </c>
      <c r="D274">
        <v>3.2656699275148902</v>
      </c>
      <c r="E274">
        <v>3.2656699275148902</v>
      </c>
      <c r="F274">
        <v>3.2656699275148902</v>
      </c>
      <c r="G274">
        <v>0.18</v>
      </c>
      <c r="H274">
        <v>0.174294032881642</v>
      </c>
      <c r="I274">
        <v>1000</v>
      </c>
      <c r="J274">
        <v>9.26</v>
      </c>
      <c r="K274">
        <v>9.26</v>
      </c>
      <c r="L274">
        <v>0</v>
      </c>
      <c r="M274">
        <v>1.5</v>
      </c>
      <c r="N274">
        <v>20</v>
      </c>
      <c r="O274">
        <v>912</v>
      </c>
      <c r="P274" s="3">
        <v>5.0000000000000003E-10</v>
      </c>
      <c r="Q274" s="3">
        <v>8.7067159283247502E-14</v>
      </c>
      <c r="R274" s="3">
        <v>1.1111745486184501E-13</v>
      </c>
      <c r="S274" s="3">
        <v>6.2073571567976698E-13</v>
      </c>
      <c r="T274" s="3">
        <v>5.0035067444863801E-16</v>
      </c>
      <c r="U274" s="3">
        <v>7.9405249266321698E-11</v>
      </c>
      <c r="V274">
        <v>15.3901485143887</v>
      </c>
      <c r="W274">
        <v>0.5</v>
      </c>
    </row>
    <row r="275" spans="1:23">
      <c r="A275">
        <v>9.1569453676734902</v>
      </c>
      <c r="B275">
        <v>9.1569453676734902</v>
      </c>
      <c r="C275">
        <v>9.1569453676734902</v>
      </c>
      <c r="D275">
        <v>3.2656699275148902</v>
      </c>
      <c r="E275">
        <v>3.2656699275148902</v>
      </c>
      <c r="F275">
        <v>3.2656699275148902</v>
      </c>
      <c r="G275">
        <v>0.19</v>
      </c>
      <c r="H275">
        <v>0.18397703470840299</v>
      </c>
      <c r="I275">
        <v>10</v>
      </c>
      <c r="J275">
        <v>9.26</v>
      </c>
      <c r="K275">
        <v>9.26</v>
      </c>
      <c r="L275">
        <v>0</v>
      </c>
      <c r="M275">
        <v>1.5</v>
      </c>
      <c r="N275">
        <v>20</v>
      </c>
      <c r="O275">
        <v>812</v>
      </c>
      <c r="P275" s="3">
        <v>5.0000000000000003E-10</v>
      </c>
      <c r="Q275" s="3">
        <v>5.8620537132158604E-14</v>
      </c>
      <c r="R275" s="3">
        <v>3.9318035628631798E-14</v>
      </c>
      <c r="S275" s="3">
        <v>2.7428356931442103E-13</v>
      </c>
      <c r="T275" s="3">
        <v>7.1274061369634901E-15</v>
      </c>
      <c r="U275" s="3">
        <v>4.7599876151312797E-11</v>
      </c>
      <c r="V275">
        <v>9.3934786379214792</v>
      </c>
      <c r="W275">
        <v>0.5</v>
      </c>
    </row>
    <row r="276" spans="1:23">
      <c r="A276">
        <v>9.1569453676734902</v>
      </c>
      <c r="B276">
        <v>9.1569453676734902</v>
      </c>
      <c r="C276">
        <v>9.1569453676734902</v>
      </c>
      <c r="D276">
        <v>3.2656699275148902</v>
      </c>
      <c r="E276">
        <v>3.2656699275148902</v>
      </c>
      <c r="F276">
        <v>3.2656699275148902</v>
      </c>
      <c r="G276">
        <v>0.19</v>
      </c>
      <c r="H276">
        <v>0.18397703470840299</v>
      </c>
      <c r="I276">
        <v>100</v>
      </c>
      <c r="J276">
        <v>9.26</v>
      </c>
      <c r="K276">
        <v>9.26</v>
      </c>
      <c r="L276">
        <v>0</v>
      </c>
      <c r="M276">
        <v>1.5</v>
      </c>
      <c r="N276">
        <v>20</v>
      </c>
      <c r="O276">
        <v>812</v>
      </c>
      <c r="P276" s="3">
        <v>5.0000000000000003E-10</v>
      </c>
      <c r="Q276" s="3">
        <v>8.8183309843641401E-14</v>
      </c>
      <c r="R276" s="3">
        <v>9.3022139752118002E-14</v>
      </c>
      <c r="S276" s="3">
        <v>6.2981523938586296E-13</v>
      </c>
      <c r="T276" s="3">
        <v>1.0767110642631001E-15</v>
      </c>
      <c r="U276" s="3">
        <v>7.1604847593036894E-11</v>
      </c>
      <c r="V276">
        <v>14.130679754263699</v>
      </c>
      <c r="W276">
        <v>0.5</v>
      </c>
    </row>
    <row r="277" spans="1:23">
      <c r="A277">
        <v>9.1569453676734902</v>
      </c>
      <c r="B277">
        <v>9.1569453676734902</v>
      </c>
      <c r="C277">
        <v>9.1569453676734902</v>
      </c>
      <c r="D277">
        <v>3.2656699275148902</v>
      </c>
      <c r="E277">
        <v>3.2656699275148902</v>
      </c>
      <c r="F277">
        <v>3.2656699275148902</v>
      </c>
      <c r="G277">
        <v>0.19</v>
      </c>
      <c r="H277">
        <v>0.18397703470840299</v>
      </c>
      <c r="I277">
        <v>500</v>
      </c>
      <c r="J277">
        <v>9.26</v>
      </c>
      <c r="K277">
        <v>9.26</v>
      </c>
      <c r="L277">
        <v>0</v>
      </c>
      <c r="M277">
        <v>1.5</v>
      </c>
      <c r="N277">
        <v>20</v>
      </c>
      <c r="O277">
        <v>812</v>
      </c>
      <c r="P277" s="3">
        <v>5.0000000000000003E-10</v>
      </c>
      <c r="Q277" s="3">
        <v>9.7741195457717104E-14</v>
      </c>
      <c r="R277" s="3">
        <v>1.28995249336405E-13</v>
      </c>
      <c r="S277" s="3">
        <v>8.8109051118992204E-13</v>
      </c>
      <c r="T277" s="3">
        <v>3.10918866467414E-16</v>
      </c>
      <c r="U277" s="3">
        <v>7.9365850711666302E-11</v>
      </c>
      <c r="V277">
        <v>15.662255525006</v>
      </c>
      <c r="W277">
        <v>0.5</v>
      </c>
    </row>
    <row r="278" spans="1:23">
      <c r="A278">
        <v>9.1569453676734902</v>
      </c>
      <c r="B278">
        <v>9.1569453676734902</v>
      </c>
      <c r="C278">
        <v>9.1569453676734902</v>
      </c>
      <c r="D278">
        <v>3.2656699275148902</v>
      </c>
      <c r="E278">
        <v>3.2656699275148902</v>
      </c>
      <c r="F278">
        <v>3.2656699275148902</v>
      </c>
      <c r="G278">
        <v>0.19</v>
      </c>
      <c r="H278">
        <v>0.18397703470840299</v>
      </c>
      <c r="I278">
        <v>1000</v>
      </c>
      <c r="J278">
        <v>9.26</v>
      </c>
      <c r="K278">
        <v>9.26</v>
      </c>
      <c r="L278">
        <v>0</v>
      </c>
      <c r="M278">
        <v>1.5</v>
      </c>
      <c r="N278">
        <v>20</v>
      </c>
      <c r="O278">
        <v>812</v>
      </c>
      <c r="P278" s="3">
        <v>5.0000000000000003E-10</v>
      </c>
      <c r="Q278" s="3">
        <v>9.9235710513441206E-14</v>
      </c>
      <c r="R278" s="3">
        <v>1.35535677184507E-13</v>
      </c>
      <c r="S278" s="3">
        <v>9.24712175593737E-13</v>
      </c>
      <c r="T278" s="3">
        <v>2.8158449669912801E-16</v>
      </c>
      <c r="U278" s="3">
        <v>8.0579396936914297E-11</v>
      </c>
      <c r="V278">
        <v>15.901739772964101</v>
      </c>
      <c r="W278">
        <v>0.5</v>
      </c>
    </row>
    <row r="279" spans="1:23">
      <c r="A279">
        <v>9.0017129151292394</v>
      </c>
      <c r="B279">
        <v>9.0017129151292394</v>
      </c>
      <c r="C279">
        <v>9.0017129151292394</v>
      </c>
      <c r="D279">
        <v>3.2656699275148902</v>
      </c>
      <c r="E279">
        <v>3.2656699275148902</v>
      </c>
      <c r="F279">
        <v>3.2656699275148902</v>
      </c>
      <c r="G279">
        <v>0.2</v>
      </c>
      <c r="H279">
        <v>0.19366003653515501</v>
      </c>
      <c r="I279">
        <v>10</v>
      </c>
      <c r="J279">
        <v>9.26</v>
      </c>
      <c r="K279">
        <v>9.26</v>
      </c>
      <c r="L279">
        <v>0</v>
      </c>
      <c r="M279">
        <v>1.5</v>
      </c>
      <c r="N279">
        <v>20</v>
      </c>
      <c r="O279">
        <v>653</v>
      </c>
      <c r="P279" s="3">
        <v>5.0000000000000003E-10</v>
      </c>
      <c r="Q279" s="3">
        <v>7.1712207355984999E-14</v>
      </c>
      <c r="R279" s="3">
        <v>5.0526061359680097E-14</v>
      </c>
      <c r="S279" s="3">
        <v>3.4536600378387898E-13</v>
      </c>
      <c r="T279" s="3">
        <v>1.02951010009339E-14</v>
      </c>
      <c r="U279" s="3">
        <v>4.6828071403458203E-11</v>
      </c>
      <c r="V279">
        <v>9.4005305712445608</v>
      </c>
      <c r="W279">
        <v>0.5</v>
      </c>
    </row>
    <row r="280" spans="1:23">
      <c r="A280">
        <v>9.0017129151292394</v>
      </c>
      <c r="B280">
        <v>9.0017129151292394</v>
      </c>
      <c r="C280">
        <v>9.0017129151292394</v>
      </c>
      <c r="D280">
        <v>3.2656699275148902</v>
      </c>
      <c r="E280">
        <v>3.2656699275148902</v>
      </c>
      <c r="F280">
        <v>3.2656699275148902</v>
      </c>
      <c r="G280">
        <v>0.2</v>
      </c>
      <c r="H280">
        <v>0.19366003653515501</v>
      </c>
      <c r="I280">
        <v>100</v>
      </c>
      <c r="J280">
        <v>9.26</v>
      </c>
      <c r="K280">
        <v>9.26</v>
      </c>
      <c r="L280">
        <v>0</v>
      </c>
      <c r="M280">
        <v>1.5</v>
      </c>
      <c r="N280">
        <v>20</v>
      </c>
      <c r="O280">
        <v>653</v>
      </c>
      <c r="P280" s="3">
        <v>5.0000000000000003E-10</v>
      </c>
      <c r="Q280" s="3">
        <v>1.1005938126442501E-13</v>
      </c>
      <c r="R280" s="3">
        <v>1.21439464698232E-13</v>
      </c>
      <c r="S280" s="3">
        <v>8.16946617233771E-13</v>
      </c>
      <c r="T280" s="3">
        <v>2.81682168045953E-15</v>
      </c>
      <c r="U280" s="3">
        <v>7.1868775965669598E-11</v>
      </c>
      <c r="V280">
        <v>14.427342517746901</v>
      </c>
      <c r="W280">
        <v>0.5</v>
      </c>
    </row>
    <row r="281" spans="1:23">
      <c r="A281">
        <v>9.0017129151292394</v>
      </c>
      <c r="B281">
        <v>9.0017129151292394</v>
      </c>
      <c r="C281">
        <v>9.0017129151292394</v>
      </c>
      <c r="D281">
        <v>3.2656699275148902</v>
      </c>
      <c r="E281">
        <v>3.2656699275148902</v>
      </c>
      <c r="F281">
        <v>3.2656699275148902</v>
      </c>
      <c r="G281">
        <v>0.2</v>
      </c>
      <c r="H281">
        <v>0.19366003653515501</v>
      </c>
      <c r="I281">
        <v>500</v>
      </c>
      <c r="J281">
        <v>9.26</v>
      </c>
      <c r="K281">
        <v>9.26</v>
      </c>
      <c r="L281">
        <v>0</v>
      </c>
      <c r="M281">
        <v>1.5</v>
      </c>
      <c r="N281">
        <v>20</v>
      </c>
      <c r="O281">
        <v>653</v>
      </c>
      <c r="P281" s="3">
        <v>5.0000000000000003E-10</v>
      </c>
      <c r="Q281" s="3">
        <v>1.2259212754508301E-13</v>
      </c>
      <c r="R281" s="3">
        <v>1.68352997153712E-13</v>
      </c>
      <c r="S281" s="3">
        <v>1.10558574557869E-12</v>
      </c>
      <c r="T281" s="3">
        <v>1.5522615842584299E-15</v>
      </c>
      <c r="U281" s="3">
        <v>8.0052659286939197E-11</v>
      </c>
      <c r="V281">
        <v>16.070221309193599</v>
      </c>
      <c r="W281">
        <v>0.5</v>
      </c>
    </row>
    <row r="282" spans="1:23">
      <c r="A282">
        <v>9.0017129151292394</v>
      </c>
      <c r="B282">
        <v>9.0017129151292394</v>
      </c>
      <c r="C282">
        <v>9.0017129151292394</v>
      </c>
      <c r="D282">
        <v>3.2656699275148902</v>
      </c>
      <c r="E282">
        <v>3.2656699275148902</v>
      </c>
      <c r="F282">
        <v>3.2656699275148902</v>
      </c>
      <c r="G282">
        <v>0.2</v>
      </c>
      <c r="H282">
        <v>0.19366003653515501</v>
      </c>
      <c r="I282">
        <v>1000</v>
      </c>
      <c r="J282">
        <v>9.26</v>
      </c>
      <c r="K282">
        <v>9.26</v>
      </c>
      <c r="L282">
        <v>0</v>
      </c>
      <c r="M282">
        <v>1.5</v>
      </c>
      <c r="N282">
        <v>20</v>
      </c>
      <c r="O282">
        <v>653</v>
      </c>
      <c r="P282" s="3">
        <v>5.0000000000000003E-10</v>
      </c>
      <c r="Q282" s="3">
        <v>1.2455788437285699E-13</v>
      </c>
      <c r="R282" s="3">
        <v>1.7686207444822199E-13</v>
      </c>
      <c r="S282" s="3">
        <v>1.1659266057898399E-12</v>
      </c>
      <c r="T282" s="3">
        <v>1.54837816551003E-15</v>
      </c>
      <c r="U282" s="3">
        <v>8.1336298495476103E-11</v>
      </c>
      <c r="V282">
        <v>16.327906267395999</v>
      </c>
      <c r="W282">
        <v>0.5</v>
      </c>
    </row>
    <row r="283" spans="1:23">
      <c r="A283">
        <v>8.8564986038896194</v>
      </c>
      <c r="B283">
        <v>8.8564986038896194</v>
      </c>
      <c r="C283">
        <v>8.8564986038896194</v>
      </c>
      <c r="D283">
        <v>3.2656699275148902</v>
      </c>
      <c r="E283">
        <v>3.2656699275148902</v>
      </c>
      <c r="F283">
        <v>3.2656699275148902</v>
      </c>
      <c r="G283">
        <v>0.21</v>
      </c>
      <c r="H283">
        <v>0.203343038193079</v>
      </c>
      <c r="I283">
        <v>10</v>
      </c>
      <c r="J283">
        <v>9.26</v>
      </c>
      <c r="K283">
        <v>9.26</v>
      </c>
      <c r="L283">
        <v>0</v>
      </c>
      <c r="M283">
        <v>1.5</v>
      </c>
      <c r="N283">
        <v>20</v>
      </c>
      <c r="O283">
        <v>619</v>
      </c>
      <c r="P283" s="3">
        <v>5.0000000000000003E-10</v>
      </c>
      <c r="Q283" s="3">
        <v>7.4486651797312102E-14</v>
      </c>
      <c r="R283" s="3">
        <v>5.2967299647138498E-14</v>
      </c>
      <c r="S283" s="3">
        <v>3.6494939482574998E-13</v>
      </c>
      <c r="T283" s="3">
        <v>1.2068304081418901E-14</v>
      </c>
      <c r="U283" s="3">
        <v>4.6107237462536203E-11</v>
      </c>
      <c r="V283">
        <v>9.4075881403504802</v>
      </c>
      <c r="W283">
        <v>0.5</v>
      </c>
    </row>
    <row r="284" spans="1:23">
      <c r="A284">
        <v>8.8564986038896194</v>
      </c>
      <c r="B284">
        <v>8.8564986038896194</v>
      </c>
      <c r="C284">
        <v>8.8564986038896194</v>
      </c>
      <c r="D284">
        <v>3.2656699275148902</v>
      </c>
      <c r="E284">
        <v>3.2656699275148902</v>
      </c>
      <c r="F284">
        <v>3.2656699275148902</v>
      </c>
      <c r="G284">
        <v>0.21</v>
      </c>
      <c r="H284">
        <v>0.203343038193079</v>
      </c>
      <c r="I284">
        <v>100</v>
      </c>
      <c r="J284">
        <v>9.26</v>
      </c>
      <c r="K284">
        <v>9.26</v>
      </c>
      <c r="L284">
        <v>0</v>
      </c>
      <c r="M284">
        <v>1.5</v>
      </c>
      <c r="N284">
        <v>20</v>
      </c>
      <c r="O284">
        <v>619</v>
      </c>
      <c r="P284" s="3">
        <v>5.0000000000000003E-10</v>
      </c>
      <c r="Q284" s="3">
        <v>1.1658734352827E-13</v>
      </c>
      <c r="R284" s="3">
        <v>1.4210504651467301E-13</v>
      </c>
      <c r="S284" s="3">
        <v>1.1731053527735099E-12</v>
      </c>
      <c r="T284" s="3">
        <v>2.8074106096586602E-15</v>
      </c>
      <c r="U284" s="3">
        <v>7.2167565643999299E-11</v>
      </c>
      <c r="V284">
        <v>14.7248625602889</v>
      </c>
      <c r="W284">
        <v>0.5</v>
      </c>
    </row>
    <row r="285" spans="1:23">
      <c r="A285">
        <v>8.8564986038896194</v>
      </c>
      <c r="B285">
        <v>8.8564986038896194</v>
      </c>
      <c r="C285">
        <v>8.8564986038896194</v>
      </c>
      <c r="D285">
        <v>3.2656699275148902</v>
      </c>
      <c r="E285">
        <v>3.2656699275148902</v>
      </c>
      <c r="F285">
        <v>3.2656699275148902</v>
      </c>
      <c r="G285">
        <v>0.21</v>
      </c>
      <c r="H285">
        <v>0.203343038193079</v>
      </c>
      <c r="I285">
        <v>500</v>
      </c>
      <c r="J285">
        <v>9.26</v>
      </c>
      <c r="K285">
        <v>9.26</v>
      </c>
      <c r="L285">
        <v>0</v>
      </c>
      <c r="M285">
        <v>1.5</v>
      </c>
      <c r="N285">
        <v>20</v>
      </c>
      <c r="O285">
        <v>619</v>
      </c>
      <c r="P285" s="3">
        <v>5.0000000000000003E-10</v>
      </c>
      <c r="Q285" s="3">
        <v>1.3046376497766499E-13</v>
      </c>
      <c r="R285" s="3">
        <v>1.9913644173642001E-13</v>
      </c>
      <c r="S285" s="3">
        <v>1.5508977597292801E-12</v>
      </c>
      <c r="T285" s="3">
        <v>1.6879722844248501E-15</v>
      </c>
      <c r="U285" s="3">
        <v>8.0757070521174906E-11</v>
      </c>
      <c r="V285">
        <v>16.477440434416799</v>
      </c>
      <c r="W285">
        <v>0.5</v>
      </c>
    </row>
    <row r="286" spans="1:23">
      <c r="A286">
        <v>8.8564986038896194</v>
      </c>
      <c r="B286">
        <v>8.8564986038896194</v>
      </c>
      <c r="C286">
        <v>8.8564986038896194</v>
      </c>
      <c r="D286">
        <v>3.2656699275148902</v>
      </c>
      <c r="E286">
        <v>3.2656699275148902</v>
      </c>
      <c r="F286">
        <v>3.2656699275148902</v>
      </c>
      <c r="G286">
        <v>0.21</v>
      </c>
      <c r="H286">
        <v>0.203343038193079</v>
      </c>
      <c r="I286">
        <v>1000</v>
      </c>
      <c r="J286">
        <v>9.26</v>
      </c>
      <c r="K286">
        <v>9.26</v>
      </c>
      <c r="L286">
        <v>0</v>
      </c>
      <c r="M286">
        <v>1.5</v>
      </c>
      <c r="N286">
        <v>20</v>
      </c>
      <c r="O286">
        <v>619</v>
      </c>
      <c r="P286" s="3">
        <v>5.0000000000000003E-10</v>
      </c>
      <c r="Q286" s="3">
        <v>1.3264516032432501E-13</v>
      </c>
      <c r="R286" s="3">
        <v>2.09431622537772E-13</v>
      </c>
      <c r="S286" s="3">
        <v>1.61523946822975E-12</v>
      </c>
      <c r="T286" s="3">
        <v>1.67345091376411E-15</v>
      </c>
      <c r="U286" s="3">
        <v>8.2107354240757598E-11</v>
      </c>
      <c r="V286">
        <v>16.752948441522499</v>
      </c>
      <c r="W286">
        <v>0.5</v>
      </c>
    </row>
    <row r="287" spans="1:23">
      <c r="A287">
        <v>8.7202231064478202</v>
      </c>
      <c r="B287">
        <v>8.7202231064478202</v>
      </c>
      <c r="C287">
        <v>8.7202231064478202</v>
      </c>
      <c r="D287">
        <v>3.2656699275148902</v>
      </c>
      <c r="E287">
        <v>3.2656699275148902</v>
      </c>
      <c r="F287">
        <v>3.2656699275148902</v>
      </c>
      <c r="G287">
        <v>0.22</v>
      </c>
      <c r="H287">
        <v>0.21302604018867399</v>
      </c>
      <c r="I287">
        <v>10</v>
      </c>
      <c r="J287">
        <v>9.26</v>
      </c>
      <c r="K287">
        <v>9.26</v>
      </c>
      <c r="L287">
        <v>0</v>
      </c>
      <c r="M287">
        <v>1.5</v>
      </c>
      <c r="N287">
        <v>20</v>
      </c>
      <c r="O287">
        <v>638</v>
      </c>
      <c r="P287" s="3">
        <v>5.0000000000000003E-10</v>
      </c>
      <c r="Q287" s="3">
        <v>7.1209988922789705E-14</v>
      </c>
      <c r="R287" s="3">
        <v>5.4353856251184397E-14</v>
      </c>
      <c r="S287" s="3">
        <v>4.5875138077510405E-13</v>
      </c>
      <c r="T287" s="3">
        <v>1.24595852533422E-14</v>
      </c>
      <c r="U287" s="3">
        <v>4.5431972932739902E-11</v>
      </c>
      <c r="V287">
        <v>9.4146732735251906</v>
      </c>
      <c r="W287">
        <v>0.5</v>
      </c>
    </row>
    <row r="288" spans="1:23">
      <c r="A288">
        <v>8.7202231064478202</v>
      </c>
      <c r="B288">
        <v>8.7202231064478202</v>
      </c>
      <c r="C288">
        <v>8.7202231064478202</v>
      </c>
      <c r="D288">
        <v>3.2656699275148902</v>
      </c>
      <c r="E288">
        <v>3.2656699275148902</v>
      </c>
      <c r="F288">
        <v>3.2656699275148902</v>
      </c>
      <c r="G288">
        <v>0.22</v>
      </c>
      <c r="H288">
        <v>0.21302604018867399</v>
      </c>
      <c r="I288">
        <v>100</v>
      </c>
      <c r="J288">
        <v>9.26</v>
      </c>
      <c r="K288">
        <v>9.26</v>
      </c>
      <c r="L288">
        <v>0</v>
      </c>
      <c r="M288">
        <v>1.5</v>
      </c>
      <c r="N288">
        <v>20</v>
      </c>
      <c r="O288">
        <v>638</v>
      </c>
      <c r="P288" s="3">
        <v>5.0000000000000003E-10</v>
      </c>
      <c r="Q288" s="3">
        <v>1.1400371358206101E-13</v>
      </c>
      <c r="R288" s="3">
        <v>1.3522640640847899E-13</v>
      </c>
      <c r="S288" s="3">
        <v>7.8035658745687702E-13</v>
      </c>
      <c r="T288" s="3">
        <v>2.8758105560290501E-15</v>
      </c>
      <c r="U288" s="3">
        <v>7.2734369265355494E-11</v>
      </c>
      <c r="V288">
        <v>15.072431994160301</v>
      </c>
      <c r="W288">
        <v>0.5</v>
      </c>
    </row>
    <row r="289" spans="1:23">
      <c r="A289">
        <v>8.7202231064478202</v>
      </c>
      <c r="B289">
        <v>8.7202231064478202</v>
      </c>
      <c r="C289">
        <v>8.7202231064478202</v>
      </c>
      <c r="D289">
        <v>3.2656699275148902</v>
      </c>
      <c r="E289">
        <v>3.2656699275148902</v>
      </c>
      <c r="F289">
        <v>3.2656699275148902</v>
      </c>
      <c r="G289">
        <v>0.22</v>
      </c>
      <c r="H289">
        <v>0.21302604018867399</v>
      </c>
      <c r="I289">
        <v>500</v>
      </c>
      <c r="J289">
        <v>9.26</v>
      </c>
      <c r="K289">
        <v>9.26</v>
      </c>
      <c r="L289">
        <v>0</v>
      </c>
      <c r="M289">
        <v>1.5</v>
      </c>
      <c r="N289">
        <v>20</v>
      </c>
      <c r="O289">
        <v>638</v>
      </c>
      <c r="P289" s="3">
        <v>5.0000000000000003E-10</v>
      </c>
      <c r="Q289" s="3">
        <v>1.28409562016491E-13</v>
      </c>
      <c r="R289" s="3">
        <v>1.90867699374124E-13</v>
      </c>
      <c r="S289" s="3">
        <v>1.15560685036213E-12</v>
      </c>
      <c r="T289" s="3">
        <v>1.31097096582213E-15</v>
      </c>
      <c r="U289" s="3">
        <v>8.1925300566521794E-11</v>
      </c>
      <c r="V289">
        <v>16.977029344752999</v>
      </c>
      <c r="W289">
        <v>0.5</v>
      </c>
    </row>
    <row r="290" spans="1:23">
      <c r="A290">
        <v>8.7202231064478202</v>
      </c>
      <c r="B290">
        <v>8.7202231064478202</v>
      </c>
      <c r="C290">
        <v>8.7202231064478202</v>
      </c>
      <c r="D290">
        <v>3.2656699275148902</v>
      </c>
      <c r="E290">
        <v>3.2656699275148902</v>
      </c>
      <c r="F290">
        <v>3.2656699275148902</v>
      </c>
      <c r="G290">
        <v>0.22</v>
      </c>
      <c r="H290">
        <v>0.21302604018867399</v>
      </c>
      <c r="I290">
        <v>1000</v>
      </c>
      <c r="J290">
        <v>9.26</v>
      </c>
      <c r="K290">
        <v>9.26</v>
      </c>
      <c r="L290">
        <v>0</v>
      </c>
      <c r="M290">
        <v>1.5</v>
      </c>
      <c r="N290">
        <v>20</v>
      </c>
      <c r="O290">
        <v>638</v>
      </c>
      <c r="P290" s="3">
        <v>5.0000000000000003E-10</v>
      </c>
      <c r="Q290" s="3">
        <v>1.3068860403660001E-13</v>
      </c>
      <c r="R290" s="3">
        <v>2.0109279552473499E-13</v>
      </c>
      <c r="S290" s="3">
        <v>1.22257384266315E-12</v>
      </c>
      <c r="T290" s="3">
        <v>1.2140129276251599E-15</v>
      </c>
      <c r="U290" s="3">
        <v>8.3379329375351305E-11</v>
      </c>
      <c r="V290">
        <v>17.278341510651899</v>
      </c>
      <c r="W290">
        <v>0.5</v>
      </c>
    </row>
    <row r="291" spans="1:23">
      <c r="A291">
        <v>8.5919659004698108</v>
      </c>
      <c r="B291">
        <v>8.5919659004698108</v>
      </c>
      <c r="C291">
        <v>8.5919659004698108</v>
      </c>
      <c r="D291">
        <v>3.2656699275148902</v>
      </c>
      <c r="E291">
        <v>3.2656699275148902</v>
      </c>
      <c r="F291">
        <v>3.2656699275148902</v>
      </c>
      <c r="G291">
        <v>0.23</v>
      </c>
      <c r="H291">
        <v>0.22270904183051701</v>
      </c>
      <c r="I291">
        <v>10</v>
      </c>
      <c r="J291">
        <v>9.26</v>
      </c>
      <c r="K291">
        <v>9.26</v>
      </c>
      <c r="L291">
        <v>0</v>
      </c>
      <c r="M291">
        <v>1.5</v>
      </c>
      <c r="N291">
        <v>20</v>
      </c>
      <c r="O291">
        <v>645</v>
      </c>
      <c r="P291" s="3">
        <v>5.0000000000000003E-10</v>
      </c>
      <c r="Q291" s="3">
        <v>6.9453654522767704E-14</v>
      </c>
      <c r="R291" s="3">
        <v>5.52672224065627E-14</v>
      </c>
      <c r="S291" s="3">
        <v>4.3382957643265399E-13</v>
      </c>
      <c r="T291" s="3">
        <v>6.1812392303775997E-15</v>
      </c>
      <c r="U291" s="3">
        <v>4.4797607167185097E-11</v>
      </c>
      <c r="V291">
        <v>9.42179226988309</v>
      </c>
      <c r="W291">
        <v>0.5</v>
      </c>
    </row>
    <row r="292" spans="1:23">
      <c r="A292">
        <v>8.5919659004698108</v>
      </c>
      <c r="B292">
        <v>8.5919659004698108</v>
      </c>
      <c r="C292">
        <v>8.5919659004698108</v>
      </c>
      <c r="D292">
        <v>3.2656699275148902</v>
      </c>
      <c r="E292">
        <v>3.2656699275148902</v>
      </c>
      <c r="F292">
        <v>3.2656699275148902</v>
      </c>
      <c r="G292">
        <v>0.23</v>
      </c>
      <c r="H292">
        <v>0.22270904183051701</v>
      </c>
      <c r="I292">
        <v>100</v>
      </c>
      <c r="J292">
        <v>9.26</v>
      </c>
      <c r="K292">
        <v>9.26</v>
      </c>
      <c r="L292">
        <v>0</v>
      </c>
      <c r="M292">
        <v>1.5</v>
      </c>
      <c r="N292">
        <v>20</v>
      </c>
      <c r="O292">
        <v>645</v>
      </c>
      <c r="P292" s="3">
        <v>5.0000000000000003E-10</v>
      </c>
      <c r="Q292" s="3">
        <v>1.1411165452885399E-13</v>
      </c>
      <c r="R292" s="3">
        <v>1.4644951863361701E-13</v>
      </c>
      <c r="S292" s="3">
        <v>1.30904066034141E-12</v>
      </c>
      <c r="T292" s="3">
        <v>1.4697279655788201E-15</v>
      </c>
      <c r="U292" s="3">
        <v>7.3602017171110999E-11</v>
      </c>
      <c r="V292">
        <v>15.4799097604156</v>
      </c>
      <c r="W292">
        <v>0.5</v>
      </c>
    </row>
    <row r="293" spans="1:23">
      <c r="A293">
        <v>8.5919659004698108</v>
      </c>
      <c r="B293">
        <v>8.5919659004698108</v>
      </c>
      <c r="C293">
        <v>8.5919659004698108</v>
      </c>
      <c r="D293">
        <v>3.2656699275148902</v>
      </c>
      <c r="E293">
        <v>3.2656699275148902</v>
      </c>
      <c r="F293">
        <v>3.2656699275148902</v>
      </c>
      <c r="G293">
        <v>0.23</v>
      </c>
      <c r="H293">
        <v>0.22270904183051701</v>
      </c>
      <c r="I293">
        <v>500</v>
      </c>
      <c r="J293">
        <v>9.26</v>
      </c>
      <c r="K293">
        <v>9.26</v>
      </c>
      <c r="L293">
        <v>0</v>
      </c>
      <c r="M293">
        <v>1.5</v>
      </c>
      <c r="N293">
        <v>20</v>
      </c>
      <c r="O293">
        <v>645</v>
      </c>
      <c r="P293" s="3">
        <v>5.0000000000000003E-10</v>
      </c>
      <c r="Q293" s="3">
        <v>1.2965945503424699E-13</v>
      </c>
      <c r="R293" s="3">
        <v>2.0755173400766299E-13</v>
      </c>
      <c r="S293" s="3">
        <v>1.74180482141176E-12</v>
      </c>
      <c r="T293" s="3">
        <v>7.42692070406478E-16</v>
      </c>
      <c r="U293" s="3">
        <v>8.3630348497089905E-11</v>
      </c>
      <c r="V293">
        <v>17.589059345444099</v>
      </c>
      <c r="W293">
        <v>0.5</v>
      </c>
    </row>
    <row r="294" spans="1:23">
      <c r="A294">
        <v>8.5919659004698108</v>
      </c>
      <c r="B294">
        <v>8.5919659004698108</v>
      </c>
      <c r="C294">
        <v>8.5919659004698108</v>
      </c>
      <c r="D294">
        <v>3.2656699275148902</v>
      </c>
      <c r="E294">
        <v>3.2656699275148902</v>
      </c>
      <c r="F294">
        <v>3.2656699275148902</v>
      </c>
      <c r="G294">
        <v>0.23</v>
      </c>
      <c r="H294">
        <v>0.22270904183051701</v>
      </c>
      <c r="I294">
        <v>1000</v>
      </c>
      <c r="J294">
        <v>9.26</v>
      </c>
      <c r="K294">
        <v>9.26</v>
      </c>
      <c r="L294">
        <v>0</v>
      </c>
      <c r="M294">
        <v>1.5</v>
      </c>
      <c r="N294">
        <v>20</v>
      </c>
      <c r="O294">
        <v>645</v>
      </c>
      <c r="P294" s="3">
        <v>5.0000000000000003E-10</v>
      </c>
      <c r="Q294" s="3">
        <v>1.3214530683487101E-13</v>
      </c>
      <c r="R294" s="3">
        <v>2.1889764901478499E-13</v>
      </c>
      <c r="S294" s="3">
        <v>1.81706421329153E-12</v>
      </c>
      <c r="T294" s="3">
        <v>6.1384658811492805E-16</v>
      </c>
      <c r="U294" s="3">
        <v>8.5233722908492301E-11</v>
      </c>
      <c r="V294">
        <v>17.9262796031846</v>
      </c>
      <c r="W294">
        <v>0.5</v>
      </c>
    </row>
    <row r="295" spans="1:23">
      <c r="A295">
        <v>8.4709361747802898</v>
      </c>
      <c r="B295">
        <v>8.4709361747802898</v>
      </c>
      <c r="C295">
        <v>8.4709361747802898</v>
      </c>
      <c r="D295">
        <v>3.2656699275148902</v>
      </c>
      <c r="E295">
        <v>3.2656699275148902</v>
      </c>
      <c r="F295">
        <v>3.2656699275148902</v>
      </c>
      <c r="G295">
        <v>0.24</v>
      </c>
      <c r="H295">
        <v>0.23239204364923599</v>
      </c>
      <c r="I295">
        <v>10</v>
      </c>
      <c r="J295">
        <v>9.26</v>
      </c>
      <c r="K295">
        <v>9.26</v>
      </c>
      <c r="L295">
        <v>0</v>
      </c>
      <c r="M295">
        <v>1.5</v>
      </c>
      <c r="N295">
        <v>20</v>
      </c>
      <c r="O295">
        <v>621</v>
      </c>
      <c r="P295" s="3">
        <v>5.0000000000000003E-10</v>
      </c>
      <c r="Q295" s="3">
        <v>7.1175279875236104E-14</v>
      </c>
      <c r="R295" s="3">
        <v>5.3712172341883998E-14</v>
      </c>
      <c r="S295" s="3">
        <v>3.5612287752907402E-13</v>
      </c>
      <c r="T295" s="3">
        <v>6.1719760242897803E-15</v>
      </c>
      <c r="U295" s="3">
        <v>4.4199848802521599E-11</v>
      </c>
      <c r="V295">
        <v>9.4288912476261295</v>
      </c>
      <c r="W295">
        <v>0.5</v>
      </c>
    </row>
    <row r="296" spans="1:23">
      <c r="A296">
        <v>8.4709361747802898</v>
      </c>
      <c r="B296">
        <v>8.4709361747802898</v>
      </c>
      <c r="C296">
        <v>8.4709361747802898</v>
      </c>
      <c r="D296">
        <v>3.2656699275148902</v>
      </c>
      <c r="E296">
        <v>3.2656699275148902</v>
      </c>
      <c r="F296">
        <v>3.2656699275148902</v>
      </c>
      <c r="G296">
        <v>0.24</v>
      </c>
      <c r="H296">
        <v>0.23239204364923599</v>
      </c>
      <c r="I296">
        <v>100</v>
      </c>
      <c r="J296">
        <v>9.26</v>
      </c>
      <c r="K296">
        <v>9.26</v>
      </c>
      <c r="L296">
        <v>0</v>
      </c>
      <c r="M296">
        <v>1.5</v>
      </c>
      <c r="N296">
        <v>20</v>
      </c>
      <c r="O296">
        <v>621</v>
      </c>
      <c r="P296" s="3">
        <v>5.0000000000000003E-10</v>
      </c>
      <c r="Q296" s="3">
        <v>1.19745505733899E-13</v>
      </c>
      <c r="R296" s="3">
        <v>1.4822635556374799E-13</v>
      </c>
      <c r="S296" s="3">
        <v>1.13452952449903E-12</v>
      </c>
      <c r="T296" s="3">
        <v>1.5883049033283399E-15</v>
      </c>
      <c r="U296" s="3">
        <v>7.4361959060751597E-11</v>
      </c>
      <c r="V296">
        <v>15.863195099985299</v>
      </c>
      <c r="W296">
        <v>0.5</v>
      </c>
    </row>
    <row r="297" spans="1:23">
      <c r="A297">
        <v>8.4709361747802898</v>
      </c>
      <c r="B297">
        <v>8.4709361747802898</v>
      </c>
      <c r="C297">
        <v>8.4709361747802898</v>
      </c>
      <c r="D297">
        <v>3.2656699275148902</v>
      </c>
      <c r="E297">
        <v>3.2656699275148902</v>
      </c>
      <c r="F297">
        <v>3.2656699275148902</v>
      </c>
      <c r="G297">
        <v>0.24</v>
      </c>
      <c r="H297">
        <v>0.23239204364923599</v>
      </c>
      <c r="I297">
        <v>500</v>
      </c>
      <c r="J297">
        <v>9.26</v>
      </c>
      <c r="K297">
        <v>9.26</v>
      </c>
      <c r="L297">
        <v>0</v>
      </c>
      <c r="M297">
        <v>1.5</v>
      </c>
      <c r="N297">
        <v>20</v>
      </c>
      <c r="O297">
        <v>621</v>
      </c>
      <c r="P297" s="3">
        <v>5.0000000000000003E-10</v>
      </c>
      <c r="Q297" s="3">
        <v>1.37094465221122E-13</v>
      </c>
      <c r="R297" s="3">
        <v>2.14344389007169E-13</v>
      </c>
      <c r="S297" s="3">
        <v>1.51612996579418E-12</v>
      </c>
      <c r="T297" s="3">
        <v>6.3285978495025998E-16</v>
      </c>
      <c r="U297" s="3">
        <v>8.5135662902317104E-11</v>
      </c>
      <c r="V297">
        <v>18.161485356816598</v>
      </c>
      <c r="W297">
        <v>0.5</v>
      </c>
    </row>
    <row r="298" spans="1:23">
      <c r="A298">
        <v>8.4709361747802898</v>
      </c>
      <c r="B298">
        <v>8.4709361747802898</v>
      </c>
      <c r="C298">
        <v>8.4709361747802898</v>
      </c>
      <c r="D298">
        <v>3.2656699275148902</v>
      </c>
      <c r="E298">
        <v>3.2656699275148902</v>
      </c>
      <c r="F298">
        <v>3.2656699275148902</v>
      </c>
      <c r="G298">
        <v>0.24</v>
      </c>
      <c r="H298">
        <v>0.23239204364923599</v>
      </c>
      <c r="I298">
        <v>1000</v>
      </c>
      <c r="J298">
        <v>9.26</v>
      </c>
      <c r="K298">
        <v>9.26</v>
      </c>
      <c r="L298">
        <v>0</v>
      </c>
      <c r="M298">
        <v>1.5</v>
      </c>
      <c r="N298">
        <v>20</v>
      </c>
      <c r="O298">
        <v>621</v>
      </c>
      <c r="P298" s="3">
        <v>5.0000000000000003E-10</v>
      </c>
      <c r="Q298" s="3">
        <v>1.39891456854435E-13</v>
      </c>
      <c r="R298" s="3">
        <v>2.26790517068016E-13</v>
      </c>
      <c r="S298" s="3">
        <v>1.58263652822949E-12</v>
      </c>
      <c r="T298" s="3">
        <v>5.1393916614533303E-16</v>
      </c>
      <c r="U298" s="3">
        <v>8.6872594706604399E-11</v>
      </c>
      <c r="V298">
        <v>18.532014703202801</v>
      </c>
      <c r="W298">
        <v>0.5</v>
      </c>
    </row>
    <row r="299" spans="1:23">
      <c r="A299">
        <v>8.3564500300503699</v>
      </c>
      <c r="B299">
        <v>8.3564500300503699</v>
      </c>
      <c r="C299">
        <v>8.3564500300503699</v>
      </c>
      <c r="D299">
        <v>3.2656699275148902</v>
      </c>
      <c r="E299">
        <v>3.2656699275148902</v>
      </c>
      <c r="F299">
        <v>3.2656699275148902</v>
      </c>
      <c r="G299">
        <v>0.25</v>
      </c>
      <c r="H299">
        <v>0.242075045467953</v>
      </c>
      <c r="I299">
        <v>10</v>
      </c>
      <c r="J299">
        <v>9.26</v>
      </c>
      <c r="K299">
        <v>9.26</v>
      </c>
      <c r="L299">
        <v>0</v>
      </c>
      <c r="M299">
        <v>1.5</v>
      </c>
      <c r="N299">
        <v>20</v>
      </c>
      <c r="O299">
        <v>628</v>
      </c>
      <c r="P299" s="3">
        <v>5.0000000000000003E-10</v>
      </c>
      <c r="Q299" s="3">
        <v>6.9482433696904394E-14</v>
      </c>
      <c r="R299" s="3">
        <v>5.4694124149962301E-14</v>
      </c>
      <c r="S299" s="3">
        <v>3.7833143666100302E-13</v>
      </c>
      <c r="T299" s="3">
        <v>5.2256666367229899E-15</v>
      </c>
      <c r="U299" s="3">
        <v>4.3634968361655901E-11</v>
      </c>
      <c r="V299">
        <v>9.43591667847355</v>
      </c>
      <c r="W299">
        <v>0.5</v>
      </c>
    </row>
    <row r="300" spans="1:23">
      <c r="A300">
        <v>8.3564500300503699</v>
      </c>
      <c r="B300">
        <v>8.3564500300503699</v>
      </c>
      <c r="C300">
        <v>8.3564500300503699</v>
      </c>
      <c r="D300">
        <v>3.2656699275148902</v>
      </c>
      <c r="E300">
        <v>3.2656699275148902</v>
      </c>
      <c r="F300">
        <v>3.2656699275148902</v>
      </c>
      <c r="G300">
        <v>0.25</v>
      </c>
      <c r="H300">
        <v>0.242075045467953</v>
      </c>
      <c r="I300">
        <v>100</v>
      </c>
      <c r="J300">
        <v>9.26</v>
      </c>
      <c r="K300">
        <v>9.26</v>
      </c>
      <c r="L300">
        <v>0</v>
      </c>
      <c r="M300">
        <v>1.5</v>
      </c>
      <c r="N300">
        <v>20</v>
      </c>
      <c r="O300">
        <v>628</v>
      </c>
      <c r="P300" s="3">
        <v>5.0000000000000003E-10</v>
      </c>
      <c r="Q300" s="3">
        <v>1.18685165496589E-13</v>
      </c>
      <c r="R300" s="3">
        <v>1.48331815096106E-13</v>
      </c>
      <c r="S300" s="3">
        <v>1.2947682927456999E-12</v>
      </c>
      <c r="T300" s="3">
        <v>1.2017467508345301E-15</v>
      </c>
      <c r="U300" s="3">
        <v>7.4534283931858404E-11</v>
      </c>
      <c r="V300">
        <v>16.117790828713499</v>
      </c>
      <c r="W300">
        <v>0.5</v>
      </c>
    </row>
    <row r="301" spans="1:23">
      <c r="A301">
        <v>8.3564500300503699</v>
      </c>
      <c r="B301">
        <v>8.3564500300503699</v>
      </c>
      <c r="C301">
        <v>8.3564500300503699</v>
      </c>
      <c r="D301">
        <v>3.2656699275148902</v>
      </c>
      <c r="E301">
        <v>3.2656699275148902</v>
      </c>
      <c r="F301">
        <v>3.2656699275148902</v>
      </c>
      <c r="G301">
        <v>0.25</v>
      </c>
      <c r="H301">
        <v>0.242075045467953</v>
      </c>
      <c r="I301">
        <v>500</v>
      </c>
      <c r="J301">
        <v>9.26</v>
      </c>
      <c r="K301">
        <v>9.26</v>
      </c>
      <c r="L301">
        <v>0</v>
      </c>
      <c r="M301">
        <v>1.5</v>
      </c>
      <c r="N301">
        <v>20</v>
      </c>
      <c r="O301">
        <v>628</v>
      </c>
      <c r="P301" s="3">
        <v>5.0000000000000003E-10</v>
      </c>
      <c r="Q301" s="3">
        <v>1.3617740529819799E-13</v>
      </c>
      <c r="R301" s="3">
        <v>2.14649197539462E-13</v>
      </c>
      <c r="S301" s="3">
        <v>1.74887113679846E-12</v>
      </c>
      <c r="T301" s="3">
        <v>6.2042378308470601E-16</v>
      </c>
      <c r="U301" s="3">
        <v>8.5519410527268498E-11</v>
      </c>
      <c r="V301">
        <v>18.493287893307699</v>
      </c>
      <c r="W301">
        <v>0.5</v>
      </c>
    </row>
    <row r="302" spans="1:23">
      <c r="A302">
        <v>8.3564500300503699</v>
      </c>
      <c r="B302">
        <v>8.3564500300503699</v>
      </c>
      <c r="C302">
        <v>8.3564500300503699</v>
      </c>
      <c r="D302">
        <v>3.2656699275148902</v>
      </c>
      <c r="E302">
        <v>3.2656699275148902</v>
      </c>
      <c r="F302">
        <v>3.2656699275148902</v>
      </c>
      <c r="G302">
        <v>0.25</v>
      </c>
      <c r="H302">
        <v>0.242075045467953</v>
      </c>
      <c r="I302">
        <v>1000</v>
      </c>
      <c r="J302">
        <v>9.26</v>
      </c>
      <c r="K302">
        <v>9.26</v>
      </c>
      <c r="L302">
        <v>0</v>
      </c>
      <c r="M302">
        <v>1.5</v>
      </c>
      <c r="N302">
        <v>20</v>
      </c>
      <c r="O302">
        <v>628</v>
      </c>
      <c r="P302" s="3">
        <v>5.0000000000000003E-10</v>
      </c>
      <c r="Q302" s="3">
        <v>1.3899283858654699E-13</v>
      </c>
      <c r="R302" s="3">
        <v>2.27156794710831E-13</v>
      </c>
      <c r="S302" s="3">
        <v>1.8280352004439698E-12</v>
      </c>
      <c r="T302" s="3">
        <v>5.1759806142230598E-16</v>
      </c>
      <c r="U302" s="3">
        <v>8.7287502632351902E-11</v>
      </c>
      <c r="V302">
        <v>18.875631926312501</v>
      </c>
      <c r="W302">
        <v>0.5</v>
      </c>
    </row>
    <row r="303" spans="1:23">
      <c r="A303">
        <v>8.2479124198441802</v>
      </c>
      <c r="B303">
        <v>8.2479124198441802</v>
      </c>
      <c r="C303">
        <v>8.2479124198441802</v>
      </c>
      <c r="D303">
        <v>3.2656699275148902</v>
      </c>
      <c r="E303">
        <v>3.2656699275148902</v>
      </c>
      <c r="F303">
        <v>3.2656699275148902</v>
      </c>
      <c r="G303">
        <v>0.25999999999999901</v>
      </c>
      <c r="H303">
        <v>0.25175804728667001</v>
      </c>
      <c r="I303">
        <v>10</v>
      </c>
      <c r="J303">
        <v>9.26</v>
      </c>
      <c r="K303">
        <v>9.26</v>
      </c>
      <c r="L303">
        <v>0</v>
      </c>
      <c r="M303">
        <v>1.5</v>
      </c>
      <c r="N303">
        <v>20</v>
      </c>
      <c r="O303">
        <v>627</v>
      </c>
      <c r="P303" s="3">
        <v>5.0000000000000003E-10</v>
      </c>
      <c r="Q303" s="3">
        <v>6.87411449526499E-14</v>
      </c>
      <c r="R303" s="3">
        <v>5.3601632318195297E-14</v>
      </c>
      <c r="S303" s="3">
        <v>3.2555462875734E-13</v>
      </c>
      <c r="T303" s="3">
        <v>4.5764752766542498E-15</v>
      </c>
      <c r="U303" s="3">
        <v>4.3100697885311499E-11</v>
      </c>
      <c r="V303">
        <v>9.4430331428008198</v>
      </c>
      <c r="W303">
        <v>0.5</v>
      </c>
    </row>
    <row r="304" spans="1:23">
      <c r="A304">
        <v>8.2479124198441802</v>
      </c>
      <c r="B304">
        <v>8.2479124198441802</v>
      </c>
      <c r="C304">
        <v>8.2479124198441802</v>
      </c>
      <c r="D304">
        <v>3.2656699275148902</v>
      </c>
      <c r="E304">
        <v>3.2656699275148902</v>
      </c>
      <c r="F304">
        <v>3.2656699275148902</v>
      </c>
      <c r="G304">
        <v>0.25999999999999901</v>
      </c>
      <c r="H304">
        <v>0.25175804728667001</v>
      </c>
      <c r="I304">
        <v>100</v>
      </c>
      <c r="J304">
        <v>9.26</v>
      </c>
      <c r="K304">
        <v>9.26</v>
      </c>
      <c r="L304">
        <v>0</v>
      </c>
      <c r="M304">
        <v>1.5</v>
      </c>
      <c r="N304">
        <v>20</v>
      </c>
      <c r="O304">
        <v>627</v>
      </c>
      <c r="P304" s="3">
        <v>5.0000000000000003E-10</v>
      </c>
      <c r="Q304" s="3">
        <v>1.2042330436017901E-13</v>
      </c>
      <c r="R304" s="3">
        <v>1.5288896233834501E-13</v>
      </c>
      <c r="S304" s="3">
        <v>1.13312217296084E-12</v>
      </c>
      <c r="T304" s="3">
        <v>9.9574589636384191E-16</v>
      </c>
      <c r="U304" s="3">
        <v>7.5505411833832205E-11</v>
      </c>
      <c r="V304">
        <v>16.542658040130899</v>
      </c>
      <c r="W304">
        <v>0.5</v>
      </c>
    </row>
    <row r="305" spans="1:23">
      <c r="A305">
        <v>8.2479124198441802</v>
      </c>
      <c r="B305">
        <v>8.2479124198441802</v>
      </c>
      <c r="C305">
        <v>8.2479124198441802</v>
      </c>
      <c r="D305">
        <v>3.2656699275148902</v>
      </c>
      <c r="E305">
        <v>3.2656699275148902</v>
      </c>
      <c r="F305">
        <v>3.2656699275148902</v>
      </c>
      <c r="G305">
        <v>0.25999999999999901</v>
      </c>
      <c r="H305">
        <v>0.25175804728667001</v>
      </c>
      <c r="I305">
        <v>500</v>
      </c>
      <c r="J305">
        <v>9.26</v>
      </c>
      <c r="K305">
        <v>9.26</v>
      </c>
      <c r="L305">
        <v>0</v>
      </c>
      <c r="M305">
        <v>1.5</v>
      </c>
      <c r="N305">
        <v>20</v>
      </c>
      <c r="O305">
        <v>627</v>
      </c>
      <c r="P305" s="3">
        <v>5.0000000000000003E-10</v>
      </c>
      <c r="Q305" s="3">
        <v>1.39406037056109E-13</v>
      </c>
      <c r="R305" s="3">
        <v>2.2540680812777799E-13</v>
      </c>
      <c r="S305" s="3">
        <v>1.5515325583846501E-12</v>
      </c>
      <c r="T305" s="3">
        <v>2.7868310441420201E-16</v>
      </c>
      <c r="U305" s="3">
        <v>8.7407585234180305E-11</v>
      </c>
      <c r="V305">
        <v>19.150333168499301</v>
      </c>
      <c r="W305">
        <v>0.5</v>
      </c>
    </row>
    <row r="306" spans="1:23">
      <c r="A306">
        <v>8.2479124198441802</v>
      </c>
      <c r="B306">
        <v>8.2479124198441802</v>
      </c>
      <c r="C306">
        <v>8.2479124198441802</v>
      </c>
      <c r="D306">
        <v>3.2656699275148902</v>
      </c>
      <c r="E306">
        <v>3.2656699275148902</v>
      </c>
      <c r="F306">
        <v>3.2656699275148902</v>
      </c>
      <c r="G306">
        <v>0.25999999999999901</v>
      </c>
      <c r="H306">
        <v>0.25175804728667001</v>
      </c>
      <c r="I306">
        <v>1000</v>
      </c>
      <c r="J306">
        <v>9.26</v>
      </c>
      <c r="K306">
        <v>9.26</v>
      </c>
      <c r="L306">
        <v>0</v>
      </c>
      <c r="M306">
        <v>1.5</v>
      </c>
      <c r="N306">
        <v>20</v>
      </c>
      <c r="O306">
        <v>627</v>
      </c>
      <c r="P306" s="3">
        <v>5.0000000000000003E-10</v>
      </c>
      <c r="Q306" s="3">
        <v>1.4249551175324701E-13</v>
      </c>
      <c r="R306" s="3">
        <v>2.39328655401792E-13</v>
      </c>
      <c r="S306" s="3">
        <v>1.62572588542543E-12</v>
      </c>
      <c r="T306" s="3">
        <v>2.11597168912554E-16</v>
      </c>
      <c r="U306" s="3">
        <v>8.9344685869286195E-11</v>
      </c>
      <c r="V306">
        <v>19.574737096874699</v>
      </c>
      <c r="W306">
        <v>0.5</v>
      </c>
    </row>
    <row r="307" spans="1:23">
      <c r="A307">
        <v>8.1448027054522392</v>
      </c>
      <c r="B307">
        <v>8.1448027054522392</v>
      </c>
      <c r="C307">
        <v>8.1448027054522392</v>
      </c>
      <c r="D307">
        <v>3.2656699275148902</v>
      </c>
      <c r="E307">
        <v>3.2656699275148902</v>
      </c>
      <c r="F307">
        <v>3.2656699275148902</v>
      </c>
      <c r="G307">
        <v>0.27</v>
      </c>
      <c r="H307">
        <v>0.26144104932246598</v>
      </c>
      <c r="I307">
        <v>10</v>
      </c>
      <c r="J307">
        <v>9.26</v>
      </c>
      <c r="K307">
        <v>9.26</v>
      </c>
      <c r="L307">
        <v>0</v>
      </c>
      <c r="M307">
        <v>1.5</v>
      </c>
      <c r="N307">
        <v>20</v>
      </c>
      <c r="O307">
        <v>621</v>
      </c>
      <c r="P307" s="3">
        <v>5.0000000000000003E-10</v>
      </c>
      <c r="Q307" s="3">
        <v>6.8588731244808501E-14</v>
      </c>
      <c r="R307" s="3">
        <v>5.1756534378825797E-14</v>
      </c>
      <c r="S307" s="3">
        <v>3.8487238916663501E-13</v>
      </c>
      <c r="T307" s="3">
        <v>4.96770606705109E-15</v>
      </c>
      <c r="U307" s="3">
        <v>4.2593602103026098E-11</v>
      </c>
      <c r="V307">
        <v>9.4500706038544795</v>
      </c>
      <c r="W307">
        <v>0.5</v>
      </c>
    </row>
    <row r="308" spans="1:23">
      <c r="A308">
        <v>8.1448027054522392</v>
      </c>
      <c r="B308">
        <v>8.1448027054522392</v>
      </c>
      <c r="C308">
        <v>8.1448027054522392</v>
      </c>
      <c r="D308">
        <v>3.2656699275148902</v>
      </c>
      <c r="E308">
        <v>3.2656699275148902</v>
      </c>
      <c r="F308">
        <v>3.2656699275148902</v>
      </c>
      <c r="G308">
        <v>0.27</v>
      </c>
      <c r="H308">
        <v>0.26144104932246598</v>
      </c>
      <c r="I308">
        <v>100</v>
      </c>
      <c r="J308">
        <v>9.26</v>
      </c>
      <c r="K308">
        <v>9.26</v>
      </c>
      <c r="L308">
        <v>0</v>
      </c>
      <c r="M308">
        <v>1.5</v>
      </c>
      <c r="N308">
        <v>20</v>
      </c>
      <c r="O308">
        <v>621</v>
      </c>
      <c r="P308" s="3">
        <v>5.0000000000000003E-10</v>
      </c>
      <c r="Q308" s="3">
        <v>1.22032711172885E-13</v>
      </c>
      <c r="R308" s="3">
        <v>1.5084357774940801E-13</v>
      </c>
      <c r="S308" s="3">
        <v>1.3142305765589201E-12</v>
      </c>
      <c r="T308" s="3">
        <v>7.9388572244593704E-16</v>
      </c>
      <c r="U308" s="3">
        <v>7.5782313638361806E-11</v>
      </c>
      <c r="V308">
        <v>16.813516092715801</v>
      </c>
      <c r="W308">
        <v>0.5</v>
      </c>
    </row>
    <row r="309" spans="1:23">
      <c r="A309">
        <v>8.1448027054522392</v>
      </c>
      <c r="B309">
        <v>8.1448027054522392</v>
      </c>
      <c r="C309">
        <v>8.1448027054522392</v>
      </c>
      <c r="D309">
        <v>3.2656699275148902</v>
      </c>
      <c r="E309">
        <v>3.2656699275148902</v>
      </c>
      <c r="F309">
        <v>3.2656699275148902</v>
      </c>
      <c r="G309">
        <v>0.27</v>
      </c>
      <c r="H309">
        <v>0.26144104932246598</v>
      </c>
      <c r="I309">
        <v>500</v>
      </c>
      <c r="J309">
        <v>9.26</v>
      </c>
      <c r="K309">
        <v>9.26</v>
      </c>
      <c r="L309">
        <v>0</v>
      </c>
      <c r="M309">
        <v>1.5</v>
      </c>
      <c r="N309">
        <v>20</v>
      </c>
      <c r="O309">
        <v>621</v>
      </c>
      <c r="P309" s="3">
        <v>5.0000000000000003E-10</v>
      </c>
      <c r="Q309" s="3">
        <v>1.41604163385331E-13</v>
      </c>
      <c r="R309" s="3">
        <v>2.2362431632835699E-13</v>
      </c>
      <c r="S309" s="3">
        <v>1.8179897147463601E-12</v>
      </c>
      <c r="T309" s="3">
        <v>2.5451900081415502E-16</v>
      </c>
      <c r="U309" s="3">
        <v>8.7936185462290898E-11</v>
      </c>
      <c r="V309">
        <v>19.510046584983499</v>
      </c>
      <c r="W309">
        <v>0.5</v>
      </c>
    </row>
    <row r="310" spans="1:23">
      <c r="A310">
        <v>8.1448027054522392</v>
      </c>
      <c r="B310">
        <v>8.1448027054522392</v>
      </c>
      <c r="C310">
        <v>8.1448027054522392</v>
      </c>
      <c r="D310">
        <v>3.2656699275148902</v>
      </c>
      <c r="E310">
        <v>3.2656699275148902</v>
      </c>
      <c r="F310">
        <v>3.2656699275148902</v>
      </c>
      <c r="G310">
        <v>0.27</v>
      </c>
      <c r="H310">
        <v>0.26144104932246598</v>
      </c>
      <c r="I310">
        <v>1000</v>
      </c>
      <c r="J310">
        <v>9.26</v>
      </c>
      <c r="K310">
        <v>9.26</v>
      </c>
      <c r="L310">
        <v>0</v>
      </c>
      <c r="M310">
        <v>1.5</v>
      </c>
      <c r="N310">
        <v>20</v>
      </c>
      <c r="O310">
        <v>621</v>
      </c>
      <c r="P310" s="3">
        <v>5.0000000000000003E-10</v>
      </c>
      <c r="Q310" s="3">
        <v>1.4478535384833201E-13</v>
      </c>
      <c r="R310" s="3">
        <v>2.3759981495987602E-13</v>
      </c>
      <c r="S310" s="3">
        <v>1.9080946816977699E-12</v>
      </c>
      <c r="T310" s="3">
        <v>1.8557964143485199E-16</v>
      </c>
      <c r="U310" s="3">
        <v>8.9911704739814498E-11</v>
      </c>
      <c r="V310">
        <v>19.9483470744964</v>
      </c>
      <c r="W310">
        <v>0.5</v>
      </c>
    </row>
    <row r="311" spans="1:23">
      <c r="A311">
        <v>8.0466629967584602</v>
      </c>
      <c r="B311">
        <v>8.0466629967584602</v>
      </c>
      <c r="C311">
        <v>8.0466629967584602</v>
      </c>
      <c r="D311">
        <v>3.2656699275148902</v>
      </c>
      <c r="E311">
        <v>3.2656699275148902</v>
      </c>
      <c r="F311">
        <v>3.2656699275148902</v>
      </c>
      <c r="G311">
        <v>0.28000000000000003</v>
      </c>
      <c r="H311">
        <v>0.27112405092410402</v>
      </c>
      <c r="I311">
        <v>10</v>
      </c>
      <c r="J311">
        <v>9.26</v>
      </c>
      <c r="K311">
        <v>9.26</v>
      </c>
      <c r="L311">
        <v>0</v>
      </c>
      <c r="M311">
        <v>1.5</v>
      </c>
      <c r="N311">
        <v>20</v>
      </c>
      <c r="O311">
        <v>618</v>
      </c>
      <c r="P311" s="3">
        <v>5.0000000000000003E-10</v>
      </c>
      <c r="Q311" s="3">
        <v>6.8142177420687195E-14</v>
      </c>
      <c r="R311" s="3">
        <v>5.26190208977615E-14</v>
      </c>
      <c r="S311" s="3">
        <v>3.6492615848213102E-13</v>
      </c>
      <c r="T311" s="3">
        <v>5.5284719221623996E-15</v>
      </c>
      <c r="U311" s="3">
        <v>4.2111865645984697E-11</v>
      </c>
      <c r="V311">
        <v>9.4571422484184495</v>
      </c>
      <c r="W311">
        <v>0.5</v>
      </c>
    </row>
    <row r="312" spans="1:23">
      <c r="A312">
        <v>8.0466629967584602</v>
      </c>
      <c r="B312">
        <v>8.0466629967584602</v>
      </c>
      <c r="C312">
        <v>8.0466629967584602</v>
      </c>
      <c r="D312">
        <v>3.2656699275148902</v>
      </c>
      <c r="E312">
        <v>3.2656699275148902</v>
      </c>
      <c r="F312">
        <v>3.2656699275148902</v>
      </c>
      <c r="G312">
        <v>0.28000000000000003</v>
      </c>
      <c r="H312">
        <v>0.27112405092410402</v>
      </c>
      <c r="I312">
        <v>100</v>
      </c>
      <c r="J312">
        <v>9.26</v>
      </c>
      <c r="K312">
        <v>9.26</v>
      </c>
      <c r="L312">
        <v>0</v>
      </c>
      <c r="M312">
        <v>1.5</v>
      </c>
      <c r="N312">
        <v>20</v>
      </c>
      <c r="O312">
        <v>618</v>
      </c>
      <c r="P312" s="3">
        <v>5.0000000000000003E-10</v>
      </c>
      <c r="Q312" s="3">
        <v>1.23613750844498E-13</v>
      </c>
      <c r="R312" s="3">
        <v>1.4914176369652099E-13</v>
      </c>
      <c r="S312" s="3">
        <v>1.19879963109634E-12</v>
      </c>
      <c r="T312" s="3">
        <v>2.2266395892330401E-15</v>
      </c>
      <c r="U312" s="3">
        <v>7.6393298021900096E-11</v>
      </c>
      <c r="V312">
        <v>17.155789113983801</v>
      </c>
      <c r="W312">
        <v>0.5</v>
      </c>
    </row>
    <row r="313" spans="1:23">
      <c r="A313">
        <v>8.0466629967584602</v>
      </c>
      <c r="B313">
        <v>8.0466629967584602</v>
      </c>
      <c r="C313">
        <v>8.0466629967584602</v>
      </c>
      <c r="D313">
        <v>3.2656699275148902</v>
      </c>
      <c r="E313">
        <v>3.2656699275148902</v>
      </c>
      <c r="F313">
        <v>3.2656699275148902</v>
      </c>
      <c r="G313">
        <v>0.28000000000000003</v>
      </c>
      <c r="H313">
        <v>0.27112405092410402</v>
      </c>
      <c r="I313">
        <v>500</v>
      </c>
      <c r="J313">
        <v>9.26</v>
      </c>
      <c r="K313">
        <v>9.26</v>
      </c>
      <c r="L313">
        <v>0</v>
      </c>
      <c r="M313">
        <v>1.5</v>
      </c>
      <c r="N313">
        <v>20</v>
      </c>
      <c r="O313">
        <v>618</v>
      </c>
      <c r="P313" s="3">
        <v>5.0000000000000003E-10</v>
      </c>
      <c r="Q313" s="3">
        <v>1.44179375586625E-13</v>
      </c>
      <c r="R313" s="3">
        <v>2.23212711026401E-13</v>
      </c>
      <c r="S313" s="3">
        <v>1.67097641520474E-12</v>
      </c>
      <c r="T313" s="3">
        <v>8.5597480758015804E-16</v>
      </c>
      <c r="U313" s="3">
        <v>8.9102854112534201E-11</v>
      </c>
      <c r="V313">
        <v>20.009998444765099</v>
      </c>
      <c r="W313">
        <v>0.5</v>
      </c>
    </row>
    <row r="314" spans="1:23">
      <c r="A314">
        <v>8.0466629967584602</v>
      </c>
      <c r="B314">
        <v>8.0466629967584602</v>
      </c>
      <c r="C314">
        <v>8.0466629967584602</v>
      </c>
      <c r="D314">
        <v>3.2656699275148902</v>
      </c>
      <c r="E314">
        <v>3.2656699275148902</v>
      </c>
      <c r="F314">
        <v>3.2656699275148902</v>
      </c>
      <c r="G314">
        <v>0.28000000000000003</v>
      </c>
      <c r="H314">
        <v>0.27112405092410402</v>
      </c>
      <c r="I314">
        <v>1000</v>
      </c>
      <c r="J314">
        <v>9.26</v>
      </c>
      <c r="K314">
        <v>9.26</v>
      </c>
      <c r="L314">
        <v>0</v>
      </c>
      <c r="M314">
        <v>1.5</v>
      </c>
      <c r="N314">
        <v>20</v>
      </c>
      <c r="O314">
        <v>618</v>
      </c>
      <c r="P314" s="3">
        <v>5.0000000000000003E-10</v>
      </c>
      <c r="Q314" s="3">
        <v>1.4753609187211201E-13</v>
      </c>
      <c r="R314" s="3">
        <v>2.3759325774215902E-13</v>
      </c>
      <c r="S314" s="3">
        <v>1.75581097264793E-12</v>
      </c>
      <c r="T314" s="3">
        <v>7.8523118904348596E-16</v>
      </c>
      <c r="U314" s="3">
        <v>9.1177304776965499E-11</v>
      </c>
      <c r="V314">
        <v>20.475861799900599</v>
      </c>
      <c r="W314">
        <v>0.5</v>
      </c>
    </row>
    <row r="315" spans="1:23">
      <c r="A315">
        <v>7.9530886632768096</v>
      </c>
      <c r="B315">
        <v>7.9530886632768096</v>
      </c>
      <c r="C315">
        <v>7.9530886632768096</v>
      </c>
      <c r="D315">
        <v>3.2656699275148902</v>
      </c>
      <c r="E315">
        <v>3.2656699275148902</v>
      </c>
      <c r="F315">
        <v>3.2656699275148902</v>
      </c>
      <c r="G315">
        <v>0.28999999999999998</v>
      </c>
      <c r="H315">
        <v>0.28080705274282503</v>
      </c>
      <c r="I315">
        <v>10</v>
      </c>
      <c r="J315">
        <v>9.26</v>
      </c>
      <c r="K315">
        <v>9.26</v>
      </c>
      <c r="L315">
        <v>0</v>
      </c>
      <c r="M315">
        <v>1.5</v>
      </c>
      <c r="N315">
        <v>20</v>
      </c>
      <c r="O315">
        <v>615</v>
      </c>
      <c r="P315" s="3">
        <v>5.0000000000000003E-10</v>
      </c>
      <c r="Q315" s="3">
        <v>6.7728900805620402E-14</v>
      </c>
      <c r="R315" s="3">
        <v>5.1347147099360798E-14</v>
      </c>
      <c r="S315" s="3">
        <v>3.4677226858051102E-13</v>
      </c>
      <c r="T315" s="3">
        <v>4.4845182619080298E-15</v>
      </c>
      <c r="U315" s="3">
        <v>4.16532739954565E-11</v>
      </c>
      <c r="V315">
        <v>9.4642144283308305</v>
      </c>
      <c r="W315">
        <v>0.5</v>
      </c>
    </row>
    <row r="316" spans="1:23">
      <c r="A316">
        <v>7.9530886632768096</v>
      </c>
      <c r="B316">
        <v>7.9530886632768096</v>
      </c>
      <c r="C316">
        <v>7.9530886632768096</v>
      </c>
      <c r="D316">
        <v>3.2656699275148902</v>
      </c>
      <c r="E316">
        <v>3.2656699275148902</v>
      </c>
      <c r="F316">
        <v>3.2656699275148902</v>
      </c>
      <c r="G316">
        <v>0.28999999999999998</v>
      </c>
      <c r="H316">
        <v>0.28080705274282503</v>
      </c>
      <c r="I316">
        <v>100</v>
      </c>
      <c r="J316">
        <v>9.26</v>
      </c>
      <c r="K316">
        <v>9.26</v>
      </c>
      <c r="L316">
        <v>0</v>
      </c>
      <c r="M316">
        <v>1.5</v>
      </c>
      <c r="N316">
        <v>20</v>
      </c>
      <c r="O316">
        <v>615</v>
      </c>
      <c r="P316" s="3">
        <v>5.0000000000000003E-10</v>
      </c>
      <c r="Q316" s="3">
        <v>1.25242868408931E-13</v>
      </c>
      <c r="R316" s="3">
        <v>1.4980049496844301E-13</v>
      </c>
      <c r="S316" s="3">
        <v>1.1620302885466501E-12</v>
      </c>
      <c r="T316" s="3">
        <v>8.3321651480158195E-16</v>
      </c>
      <c r="U316" s="3">
        <v>7.7024364071492996E-11</v>
      </c>
      <c r="V316">
        <v>17.501027598885599</v>
      </c>
      <c r="W316">
        <v>0.5</v>
      </c>
    </row>
    <row r="317" spans="1:23">
      <c r="A317">
        <v>7.9530886632768096</v>
      </c>
      <c r="B317">
        <v>7.9530886632768096</v>
      </c>
      <c r="C317">
        <v>7.9530886632768096</v>
      </c>
      <c r="D317">
        <v>3.2656699275148902</v>
      </c>
      <c r="E317">
        <v>3.2656699275148902</v>
      </c>
      <c r="F317">
        <v>3.2656699275148902</v>
      </c>
      <c r="G317">
        <v>0.28999999999999998</v>
      </c>
      <c r="H317">
        <v>0.28080705274282503</v>
      </c>
      <c r="I317">
        <v>500</v>
      </c>
      <c r="J317">
        <v>9.26</v>
      </c>
      <c r="K317">
        <v>9.26</v>
      </c>
      <c r="L317">
        <v>0</v>
      </c>
      <c r="M317">
        <v>1.5</v>
      </c>
      <c r="N317">
        <v>20</v>
      </c>
      <c r="O317">
        <v>615</v>
      </c>
      <c r="P317" s="3">
        <v>5.0000000000000003E-10</v>
      </c>
      <c r="Q317" s="3">
        <v>1.4681375676821099E-13</v>
      </c>
      <c r="R317" s="3">
        <v>2.2646637734070499E-13</v>
      </c>
      <c r="S317" s="3">
        <v>1.6114133338089901E-12</v>
      </c>
      <c r="T317" s="3">
        <v>2.3507153648361402E-16</v>
      </c>
      <c r="U317" s="3">
        <v>9.0290460412449805E-11</v>
      </c>
      <c r="V317">
        <v>20.5152727795023</v>
      </c>
      <c r="W317">
        <v>0.5</v>
      </c>
    </row>
    <row r="318" spans="1:23">
      <c r="A318">
        <v>7.9530886632768096</v>
      </c>
      <c r="B318">
        <v>7.9530886632768096</v>
      </c>
      <c r="C318">
        <v>7.9530886632768096</v>
      </c>
      <c r="D318">
        <v>3.2656699275148902</v>
      </c>
      <c r="E318">
        <v>3.2656699275148902</v>
      </c>
      <c r="F318">
        <v>3.2656699275148902</v>
      </c>
      <c r="G318">
        <v>0.28999999999999998</v>
      </c>
      <c r="H318">
        <v>0.28080705274282503</v>
      </c>
      <c r="I318">
        <v>1000</v>
      </c>
      <c r="J318">
        <v>9.26</v>
      </c>
      <c r="K318">
        <v>9.26</v>
      </c>
      <c r="L318">
        <v>0</v>
      </c>
      <c r="M318">
        <v>1.5</v>
      </c>
      <c r="N318">
        <v>20</v>
      </c>
      <c r="O318">
        <v>615</v>
      </c>
      <c r="P318" s="3">
        <v>5.0000000000000003E-10</v>
      </c>
      <c r="Q318" s="3">
        <v>1.5034789484832799E-13</v>
      </c>
      <c r="R318" s="3">
        <v>2.4148679425643798E-13</v>
      </c>
      <c r="S318" s="3">
        <v>1.69148766599079E-12</v>
      </c>
      <c r="T318" s="3">
        <v>1.78473485110579E-16</v>
      </c>
      <c r="U318" s="3">
        <v>9.2463955331721706E-11</v>
      </c>
      <c r="V318">
        <v>21.0091216418299</v>
      </c>
      <c r="W318">
        <v>0.5</v>
      </c>
    </row>
    <row r="319" spans="1:23">
      <c r="A319">
        <v>7.8637205518213502</v>
      </c>
      <c r="B319">
        <v>7.8637205518213502</v>
      </c>
      <c r="C319">
        <v>7.8637205518213502</v>
      </c>
      <c r="D319">
        <v>3.2656699275148902</v>
      </c>
      <c r="E319">
        <v>3.2656699275148902</v>
      </c>
      <c r="F319">
        <v>3.2656699275148902</v>
      </c>
      <c r="G319">
        <v>0.3</v>
      </c>
      <c r="H319">
        <v>0.29049005480273998</v>
      </c>
      <c r="I319">
        <v>10</v>
      </c>
      <c r="J319">
        <v>9.26</v>
      </c>
      <c r="K319">
        <v>9.26</v>
      </c>
      <c r="L319">
        <v>0</v>
      </c>
      <c r="M319">
        <v>1.5</v>
      </c>
      <c r="N319">
        <v>20</v>
      </c>
      <c r="O319">
        <v>599</v>
      </c>
      <c r="P319" s="3">
        <v>5.0000000000000003E-10</v>
      </c>
      <c r="Q319" s="3">
        <v>6.8808291925551994E-14</v>
      </c>
      <c r="R319" s="3">
        <v>4.8822410407117597E-14</v>
      </c>
      <c r="S319" s="3">
        <v>2.99340051539765E-13</v>
      </c>
      <c r="T319" s="3">
        <v>1.3981326410912499E-14</v>
      </c>
      <c r="U319" s="3">
        <v>4.1216166863405602E-11</v>
      </c>
      <c r="V319">
        <v>9.4713258912548408</v>
      </c>
      <c r="W319">
        <v>0.5</v>
      </c>
    </row>
    <row r="320" spans="1:23">
      <c r="A320">
        <v>7.8637205518213502</v>
      </c>
      <c r="B320">
        <v>7.8637205518213502</v>
      </c>
      <c r="C320">
        <v>7.8637205518213502</v>
      </c>
      <c r="D320">
        <v>3.2656699275148902</v>
      </c>
      <c r="E320">
        <v>3.2656699275148902</v>
      </c>
      <c r="F320">
        <v>3.2656699275148902</v>
      </c>
      <c r="G320">
        <v>0.3</v>
      </c>
      <c r="H320">
        <v>0.29049005480273998</v>
      </c>
      <c r="I320">
        <v>100</v>
      </c>
      <c r="J320">
        <v>9.26</v>
      </c>
      <c r="K320">
        <v>9.26</v>
      </c>
      <c r="L320">
        <v>0</v>
      </c>
      <c r="M320">
        <v>1.5</v>
      </c>
      <c r="N320">
        <v>20</v>
      </c>
      <c r="O320">
        <v>599</v>
      </c>
      <c r="P320" s="3">
        <v>5.0000000000000003E-10</v>
      </c>
      <c r="Q320" s="3">
        <v>1.30138003646893E-13</v>
      </c>
      <c r="R320" s="3">
        <v>1.4991164716714701E-13</v>
      </c>
      <c r="S320" s="3">
        <v>1.10549457223718E-12</v>
      </c>
      <c r="T320" s="3">
        <v>1.3633649529823699E-15</v>
      </c>
      <c r="U320" s="3">
        <v>7.7952664184489206E-11</v>
      </c>
      <c r="V320">
        <v>17.913239943677699</v>
      </c>
      <c r="W320">
        <v>0.5</v>
      </c>
    </row>
    <row r="321" spans="1:23">
      <c r="A321">
        <v>7.8637205518213502</v>
      </c>
      <c r="B321">
        <v>7.8637205518213502</v>
      </c>
      <c r="C321">
        <v>7.8637205518213502</v>
      </c>
      <c r="D321">
        <v>3.2656699275148902</v>
      </c>
      <c r="E321">
        <v>3.2656699275148902</v>
      </c>
      <c r="F321">
        <v>3.2656699275148902</v>
      </c>
      <c r="G321">
        <v>0.3</v>
      </c>
      <c r="H321">
        <v>0.29049005480273998</v>
      </c>
      <c r="I321">
        <v>500</v>
      </c>
      <c r="J321">
        <v>9.26</v>
      </c>
      <c r="K321">
        <v>9.26</v>
      </c>
      <c r="L321">
        <v>0</v>
      </c>
      <c r="M321">
        <v>1.5</v>
      </c>
      <c r="N321">
        <v>20</v>
      </c>
      <c r="O321">
        <v>599</v>
      </c>
      <c r="P321" s="3">
        <v>5.0000000000000003E-10</v>
      </c>
      <c r="Q321" s="3">
        <v>1.53639811153477E-13</v>
      </c>
      <c r="R321" s="3">
        <v>2.3333302021712599E-13</v>
      </c>
      <c r="S321" s="3">
        <v>1.53354941529266E-12</v>
      </c>
      <c r="T321" s="3">
        <v>5.5984658306654998E-16</v>
      </c>
      <c r="U321" s="3">
        <v>9.2030246880932894E-11</v>
      </c>
      <c r="V321">
        <v>21.148217468904399</v>
      </c>
      <c r="W321">
        <v>0.5</v>
      </c>
    </row>
    <row r="322" spans="1:23">
      <c r="A322">
        <v>7.8637205518213502</v>
      </c>
      <c r="B322">
        <v>7.8637205518213502</v>
      </c>
      <c r="C322">
        <v>7.8637205518213502</v>
      </c>
      <c r="D322">
        <v>3.2656699275148902</v>
      </c>
      <c r="E322">
        <v>3.2656699275148902</v>
      </c>
      <c r="F322">
        <v>3.2656699275148902</v>
      </c>
      <c r="G322">
        <v>0.3</v>
      </c>
      <c r="H322">
        <v>0.29049005480273998</v>
      </c>
      <c r="I322">
        <v>1000</v>
      </c>
      <c r="J322">
        <v>9.26</v>
      </c>
      <c r="K322">
        <v>9.26</v>
      </c>
      <c r="L322">
        <v>0</v>
      </c>
      <c r="M322">
        <v>1.5</v>
      </c>
      <c r="N322">
        <v>20</v>
      </c>
      <c r="O322">
        <v>599</v>
      </c>
      <c r="P322" s="3">
        <v>5.0000000000000003E-10</v>
      </c>
      <c r="Q322" s="3">
        <v>1.57517685009359E-13</v>
      </c>
      <c r="R322" s="3">
        <v>2.4990565997021301E-13</v>
      </c>
      <c r="S322" s="3">
        <v>1.6103710061631601E-12</v>
      </c>
      <c r="T322" s="3">
        <v>4.7089048120572603E-16</v>
      </c>
      <c r="U322" s="3">
        <v>9.4353093320606402E-11</v>
      </c>
      <c r="V322">
        <v>21.681999169138699</v>
      </c>
      <c r="W322">
        <v>0.5</v>
      </c>
    </row>
    <row r="323" spans="1:23">
      <c r="A323">
        <v>7.7782385581817</v>
      </c>
      <c r="B323">
        <v>7.7782385581817</v>
      </c>
      <c r="C323">
        <v>7.7782385581817</v>
      </c>
      <c r="D323">
        <v>3.2656699275148902</v>
      </c>
      <c r="E323">
        <v>3.2656699275148902</v>
      </c>
      <c r="F323">
        <v>3.2656699275148902</v>
      </c>
      <c r="G323">
        <v>0.31</v>
      </c>
      <c r="H323">
        <v>0.300173056629498</v>
      </c>
      <c r="I323">
        <v>10</v>
      </c>
      <c r="J323">
        <v>9.26</v>
      </c>
      <c r="K323">
        <v>9.26</v>
      </c>
      <c r="L323">
        <v>0</v>
      </c>
      <c r="M323">
        <v>1.5</v>
      </c>
      <c r="N323">
        <v>20</v>
      </c>
      <c r="O323">
        <v>625</v>
      </c>
      <c r="P323" s="3">
        <v>5.0000000000000003E-10</v>
      </c>
      <c r="Q323" s="3">
        <v>6.5277970118053199E-14</v>
      </c>
      <c r="R323" s="3">
        <v>4.9574012081579597E-14</v>
      </c>
      <c r="S323" s="3">
        <v>3.0262577656942499E-13</v>
      </c>
      <c r="T323" s="3">
        <v>4.4711180568794598E-15</v>
      </c>
      <c r="U323" s="3">
        <v>4.0798731323783302E-11</v>
      </c>
      <c r="V323">
        <v>9.4784353474904499</v>
      </c>
      <c r="W323">
        <v>0.5</v>
      </c>
    </row>
    <row r="324" spans="1:23">
      <c r="A324">
        <v>7.7782385581817</v>
      </c>
      <c r="B324">
        <v>7.7782385581817</v>
      </c>
      <c r="C324">
        <v>7.7782385581817</v>
      </c>
      <c r="D324">
        <v>3.2656699275148902</v>
      </c>
      <c r="E324">
        <v>3.2656699275148902</v>
      </c>
      <c r="F324">
        <v>3.2656699275148902</v>
      </c>
      <c r="G324">
        <v>0.31</v>
      </c>
      <c r="H324">
        <v>0.300173056629498</v>
      </c>
      <c r="I324">
        <v>100</v>
      </c>
      <c r="J324">
        <v>9.26</v>
      </c>
      <c r="K324">
        <v>9.26</v>
      </c>
      <c r="L324">
        <v>0</v>
      </c>
      <c r="M324">
        <v>1.5</v>
      </c>
      <c r="N324">
        <v>20</v>
      </c>
      <c r="O324">
        <v>625</v>
      </c>
      <c r="P324" s="3">
        <v>5.0000000000000003E-10</v>
      </c>
      <c r="Q324" s="3">
        <v>1.2630676621002699E-13</v>
      </c>
      <c r="R324" s="3">
        <v>1.5251690024563E-13</v>
      </c>
      <c r="S324" s="3">
        <v>1.0956593752064501E-12</v>
      </c>
      <c r="T324" s="3">
        <v>7.3907180700761804E-16</v>
      </c>
      <c r="U324" s="3">
        <v>7.8941728881266906E-11</v>
      </c>
      <c r="V324">
        <v>18.339885803851502</v>
      </c>
      <c r="W324">
        <v>0.5</v>
      </c>
    </row>
    <row r="325" spans="1:23">
      <c r="A325">
        <v>7.7782385581817</v>
      </c>
      <c r="B325">
        <v>7.7782385581817</v>
      </c>
      <c r="C325">
        <v>7.7782385581817</v>
      </c>
      <c r="D325">
        <v>3.2656699275148902</v>
      </c>
      <c r="E325">
        <v>3.2656699275148902</v>
      </c>
      <c r="F325">
        <v>3.2656699275148902</v>
      </c>
      <c r="G325">
        <v>0.31</v>
      </c>
      <c r="H325">
        <v>0.300173056629498</v>
      </c>
      <c r="I325">
        <v>500</v>
      </c>
      <c r="J325">
        <v>9.26</v>
      </c>
      <c r="K325">
        <v>9.26</v>
      </c>
      <c r="L325">
        <v>0</v>
      </c>
      <c r="M325">
        <v>1.5</v>
      </c>
      <c r="N325">
        <v>20</v>
      </c>
      <c r="O325">
        <v>625</v>
      </c>
      <c r="P325" s="3">
        <v>5.0000000000000003E-10</v>
      </c>
      <c r="Q325" s="3">
        <v>1.50263767583357E-13</v>
      </c>
      <c r="R325" s="3">
        <v>2.3743396381859698E-13</v>
      </c>
      <c r="S325" s="3">
        <v>1.5354652087442199E-12</v>
      </c>
      <c r="T325" s="3">
        <v>1.59657916135586E-16</v>
      </c>
      <c r="U325" s="3">
        <v>9.3914854739598302E-11</v>
      </c>
      <c r="V325">
        <v>21.818469592933699</v>
      </c>
      <c r="W325">
        <v>0.5</v>
      </c>
    </row>
    <row r="326" spans="1:23">
      <c r="A326">
        <v>7.7782385581817</v>
      </c>
      <c r="B326">
        <v>7.7782385581817</v>
      </c>
      <c r="C326">
        <v>7.7782385581817</v>
      </c>
      <c r="D326">
        <v>3.2656699275148902</v>
      </c>
      <c r="E326">
        <v>3.2656699275148902</v>
      </c>
      <c r="F326">
        <v>3.2656699275148902</v>
      </c>
      <c r="G326">
        <v>0.31</v>
      </c>
      <c r="H326">
        <v>0.300173056629498</v>
      </c>
      <c r="I326">
        <v>1000</v>
      </c>
      <c r="J326">
        <v>9.26</v>
      </c>
      <c r="K326">
        <v>9.26</v>
      </c>
      <c r="L326">
        <v>0</v>
      </c>
      <c r="M326">
        <v>1.5</v>
      </c>
      <c r="N326">
        <v>20</v>
      </c>
      <c r="O326">
        <v>625</v>
      </c>
      <c r="P326" s="3">
        <v>5.0000000000000003E-10</v>
      </c>
      <c r="Q326" s="3">
        <v>1.54250252917724E-13</v>
      </c>
      <c r="R326" s="3">
        <v>2.54524456607074E-13</v>
      </c>
      <c r="S326" s="3">
        <v>1.61527611085682E-12</v>
      </c>
      <c r="T326" s="3">
        <v>1.08513022751745E-16</v>
      </c>
      <c r="U326" s="3">
        <v>9.6406408073577897E-11</v>
      </c>
      <c r="V326">
        <v>22.3973117878915</v>
      </c>
      <c r="W326">
        <v>0.5</v>
      </c>
    </row>
    <row r="327" spans="1:23">
      <c r="A327">
        <v>7.6963562818799902</v>
      </c>
      <c r="B327">
        <v>7.6963562818799902</v>
      </c>
      <c r="C327">
        <v>7.6963562818799902</v>
      </c>
      <c r="D327">
        <v>3.2656699275148902</v>
      </c>
      <c r="E327">
        <v>3.2656699275148902</v>
      </c>
      <c r="F327">
        <v>3.2656699275148902</v>
      </c>
      <c r="G327">
        <v>0.32</v>
      </c>
      <c r="H327">
        <v>0.30985605845625702</v>
      </c>
      <c r="I327">
        <v>10</v>
      </c>
      <c r="J327">
        <v>9.26</v>
      </c>
      <c r="K327">
        <v>9.26</v>
      </c>
      <c r="L327">
        <v>0</v>
      </c>
      <c r="M327">
        <v>1.5</v>
      </c>
      <c r="N327">
        <v>20</v>
      </c>
      <c r="O327">
        <v>607</v>
      </c>
      <c r="P327" s="3">
        <v>5.0000000000000003E-10</v>
      </c>
      <c r="Q327" s="3">
        <v>6.6555719291448199E-14</v>
      </c>
      <c r="R327" s="3">
        <v>4.9013704627602098E-14</v>
      </c>
      <c r="S327" s="3">
        <v>2.9509733541132902E-13</v>
      </c>
      <c r="T327" s="3">
        <v>4.8653696369375596E-15</v>
      </c>
      <c r="U327" s="3">
        <v>4.0399321609908997E-11</v>
      </c>
      <c r="V327">
        <v>9.4854985260534992</v>
      </c>
      <c r="W327">
        <v>0.5</v>
      </c>
    </row>
    <row r="328" spans="1:23">
      <c r="A328">
        <v>7.6963562818799902</v>
      </c>
      <c r="B328">
        <v>7.6963562818799902</v>
      </c>
      <c r="C328">
        <v>7.6963562818799902</v>
      </c>
      <c r="D328">
        <v>3.2656699275148902</v>
      </c>
      <c r="E328">
        <v>3.2656699275148902</v>
      </c>
      <c r="F328">
        <v>3.2656699275148902</v>
      </c>
      <c r="G328">
        <v>0.32</v>
      </c>
      <c r="H328">
        <v>0.30985605845625702</v>
      </c>
      <c r="I328">
        <v>100</v>
      </c>
      <c r="J328">
        <v>9.26</v>
      </c>
      <c r="K328">
        <v>9.26</v>
      </c>
      <c r="L328">
        <v>0</v>
      </c>
      <c r="M328">
        <v>1.5</v>
      </c>
      <c r="N328">
        <v>20</v>
      </c>
      <c r="O328">
        <v>607</v>
      </c>
      <c r="P328" s="3">
        <v>5.0000000000000003E-10</v>
      </c>
      <c r="Q328" s="3">
        <v>1.3114480252787299E-13</v>
      </c>
      <c r="R328" s="3">
        <v>1.5570682903189501E-13</v>
      </c>
      <c r="S328" s="3">
        <v>1.0900971096782401E-12</v>
      </c>
      <c r="T328" s="3">
        <v>1.6811346978681299E-15</v>
      </c>
      <c r="U328" s="3">
        <v>7.9604895134419399E-11</v>
      </c>
      <c r="V328">
        <v>18.6907127489727</v>
      </c>
      <c r="W328">
        <v>0.5</v>
      </c>
    </row>
    <row r="329" spans="1:23">
      <c r="A329">
        <v>7.6963562818799902</v>
      </c>
      <c r="B329">
        <v>7.6963562818799902</v>
      </c>
      <c r="C329">
        <v>7.6963562818799902</v>
      </c>
      <c r="D329">
        <v>3.2656699275148902</v>
      </c>
      <c r="E329">
        <v>3.2656699275148902</v>
      </c>
      <c r="F329">
        <v>3.2656699275148902</v>
      </c>
      <c r="G329">
        <v>0.32</v>
      </c>
      <c r="H329">
        <v>0.30985605845625702</v>
      </c>
      <c r="I329">
        <v>500</v>
      </c>
      <c r="J329">
        <v>9.26</v>
      </c>
      <c r="K329">
        <v>9.26</v>
      </c>
      <c r="L329">
        <v>0</v>
      </c>
      <c r="M329">
        <v>1.5</v>
      </c>
      <c r="N329">
        <v>20</v>
      </c>
      <c r="O329">
        <v>607</v>
      </c>
      <c r="P329" s="3">
        <v>5.0000000000000003E-10</v>
      </c>
      <c r="Q329" s="3">
        <v>1.56795322790273E-13</v>
      </c>
      <c r="R329" s="3">
        <v>2.4563179796544898E-13</v>
      </c>
      <c r="S329" s="3">
        <v>1.5394708143181399E-12</v>
      </c>
      <c r="T329" s="3">
        <v>6.3758214702931905E-16</v>
      </c>
      <c r="U329" s="3">
        <v>9.5174760933695795E-11</v>
      </c>
      <c r="V329">
        <v>22.3464161916182</v>
      </c>
      <c r="W329">
        <v>0.5</v>
      </c>
    </row>
    <row r="330" spans="1:23">
      <c r="A330">
        <v>7.6963562818799902</v>
      </c>
      <c r="B330">
        <v>7.6963562818799902</v>
      </c>
      <c r="C330">
        <v>7.6963562818799902</v>
      </c>
      <c r="D330">
        <v>3.2656699275148902</v>
      </c>
      <c r="E330">
        <v>3.2656699275148902</v>
      </c>
      <c r="F330">
        <v>3.2656699275148902</v>
      </c>
      <c r="G330">
        <v>0.32</v>
      </c>
      <c r="H330">
        <v>0.30985605845625702</v>
      </c>
      <c r="I330">
        <v>1000</v>
      </c>
      <c r="J330">
        <v>9.26</v>
      </c>
      <c r="K330">
        <v>9.26</v>
      </c>
      <c r="L330">
        <v>0</v>
      </c>
      <c r="M330">
        <v>1.5</v>
      </c>
      <c r="N330">
        <v>20</v>
      </c>
      <c r="O330">
        <v>607</v>
      </c>
      <c r="P330" s="3">
        <v>5.0000000000000003E-10</v>
      </c>
      <c r="Q330" s="3">
        <v>1.6108231180293199E-13</v>
      </c>
      <c r="R330" s="3">
        <v>2.6389250644943598E-13</v>
      </c>
      <c r="S330" s="3">
        <v>1.62155827919701E-12</v>
      </c>
      <c r="T330" s="3">
        <v>4.4732560459415899E-16</v>
      </c>
      <c r="U330" s="3">
        <v>9.7776963264379702E-11</v>
      </c>
      <c r="V330">
        <v>22.9573964108044</v>
      </c>
      <c r="W330">
        <v>0.5</v>
      </c>
    </row>
    <row r="331" spans="1:23">
      <c r="A331">
        <v>7.6178165539349001</v>
      </c>
      <c r="B331">
        <v>7.6178165539349001</v>
      </c>
      <c r="C331">
        <v>7.6178165539349001</v>
      </c>
      <c r="D331">
        <v>3.2656699275148902</v>
      </c>
      <c r="E331">
        <v>3.2656699275148902</v>
      </c>
      <c r="F331">
        <v>3.2656699275148902</v>
      </c>
      <c r="G331">
        <v>0.33</v>
      </c>
      <c r="H331">
        <v>0.31953906028301299</v>
      </c>
      <c r="I331">
        <v>10</v>
      </c>
      <c r="J331">
        <v>9.26</v>
      </c>
      <c r="K331">
        <v>9.26</v>
      </c>
      <c r="L331">
        <v>0</v>
      </c>
      <c r="M331">
        <v>1.5</v>
      </c>
      <c r="N331">
        <v>20</v>
      </c>
      <c r="O331">
        <v>572</v>
      </c>
      <c r="P331" s="3">
        <v>5.0000000000000003E-10</v>
      </c>
      <c r="Q331" s="3">
        <v>6.9959852449208702E-14</v>
      </c>
      <c r="R331" s="3">
        <v>4.66434626569195E-14</v>
      </c>
      <c r="S331" s="3">
        <v>2.80782521928588E-13</v>
      </c>
      <c r="T331" s="3">
        <v>1.37634743662701E-14</v>
      </c>
      <c r="U331" s="3">
        <v>4.0017035600947402E-11</v>
      </c>
      <c r="V331">
        <v>9.4926103825908807</v>
      </c>
      <c r="W331">
        <v>0.5</v>
      </c>
    </row>
    <row r="332" spans="1:23">
      <c r="A332">
        <v>7.6178165539349001</v>
      </c>
      <c r="B332">
        <v>7.6178165539349001</v>
      </c>
      <c r="C332">
        <v>7.6178165539349001</v>
      </c>
      <c r="D332">
        <v>3.2656699275148902</v>
      </c>
      <c r="E332">
        <v>3.2656699275148902</v>
      </c>
      <c r="F332">
        <v>3.2656699275148902</v>
      </c>
      <c r="G332">
        <v>0.33</v>
      </c>
      <c r="H332">
        <v>0.31953906028301299</v>
      </c>
      <c r="I332">
        <v>100</v>
      </c>
      <c r="J332">
        <v>9.26</v>
      </c>
      <c r="K332">
        <v>9.26</v>
      </c>
      <c r="L332">
        <v>0</v>
      </c>
      <c r="M332">
        <v>1.5</v>
      </c>
      <c r="N332">
        <v>20</v>
      </c>
      <c r="O332">
        <v>572</v>
      </c>
      <c r="P332" s="3">
        <v>5.0000000000000003E-10</v>
      </c>
      <c r="Q332" s="3">
        <v>1.4093081225687799E-13</v>
      </c>
      <c r="R332" s="3">
        <v>1.6692564436075501E-13</v>
      </c>
      <c r="S332" s="3">
        <v>1.1568430324033601E-12</v>
      </c>
      <c r="T332" s="3">
        <v>2.0500021406475098E-15</v>
      </c>
      <c r="U332" s="3">
        <v>8.0612424610934595E-11</v>
      </c>
      <c r="V332">
        <v>19.1224144251571</v>
      </c>
      <c r="W332">
        <v>0.5</v>
      </c>
    </row>
    <row r="333" spans="1:23">
      <c r="A333">
        <v>7.6178165539349001</v>
      </c>
      <c r="B333">
        <v>7.6178165539349001</v>
      </c>
      <c r="C333">
        <v>7.6178165539349001</v>
      </c>
      <c r="D333">
        <v>3.2656699275148902</v>
      </c>
      <c r="E333">
        <v>3.2656699275148902</v>
      </c>
      <c r="F333">
        <v>3.2656699275148902</v>
      </c>
      <c r="G333">
        <v>0.33</v>
      </c>
      <c r="H333">
        <v>0.31953906028301299</v>
      </c>
      <c r="I333">
        <v>500</v>
      </c>
      <c r="J333">
        <v>9.26</v>
      </c>
      <c r="K333">
        <v>9.26</v>
      </c>
      <c r="L333">
        <v>0</v>
      </c>
      <c r="M333">
        <v>1.5</v>
      </c>
      <c r="N333">
        <v>20</v>
      </c>
      <c r="O333">
        <v>572</v>
      </c>
      <c r="P333" s="3">
        <v>5.0000000000000003E-10</v>
      </c>
      <c r="Q333" s="3">
        <v>1.6972281791868699E-13</v>
      </c>
      <c r="R333" s="3">
        <v>2.7436252889829598E-13</v>
      </c>
      <c r="S333" s="3">
        <v>1.6610951528745101E-12</v>
      </c>
      <c r="T333" s="3">
        <v>5.3849543503885703E-16</v>
      </c>
      <c r="U333" s="3">
        <v>9.7081451849489396E-11</v>
      </c>
      <c r="V333">
        <v>23.029102079756299</v>
      </c>
      <c r="W333">
        <v>0.5</v>
      </c>
    </row>
    <row r="334" spans="1:23">
      <c r="A334">
        <v>7.6178165539349001</v>
      </c>
      <c r="B334">
        <v>7.6178165539349001</v>
      </c>
      <c r="C334">
        <v>7.6178165539349001</v>
      </c>
      <c r="D334">
        <v>3.2656699275148902</v>
      </c>
      <c r="E334">
        <v>3.2656699275148902</v>
      </c>
      <c r="F334">
        <v>3.2656699275148902</v>
      </c>
      <c r="G334">
        <v>0.33</v>
      </c>
      <c r="H334">
        <v>0.31953906028301299</v>
      </c>
      <c r="I334">
        <v>1000</v>
      </c>
      <c r="J334">
        <v>9.26</v>
      </c>
      <c r="K334">
        <v>9.26</v>
      </c>
      <c r="L334">
        <v>0</v>
      </c>
      <c r="M334">
        <v>1.5</v>
      </c>
      <c r="N334">
        <v>20</v>
      </c>
      <c r="O334">
        <v>572</v>
      </c>
      <c r="P334" s="3">
        <v>5.0000000000000003E-10</v>
      </c>
      <c r="Q334" s="3">
        <v>1.7457091441761699E-13</v>
      </c>
      <c r="R334" s="3">
        <v>2.96405428832736E-13</v>
      </c>
      <c r="S334" s="3">
        <v>1.75421245083107E-12</v>
      </c>
      <c r="T334" s="3">
        <v>4.5000293730276E-16</v>
      </c>
      <c r="U334" s="3">
        <v>9.9854563046877101E-11</v>
      </c>
      <c r="V334">
        <v>23.686923523775899</v>
      </c>
      <c r="W334">
        <v>0.5</v>
      </c>
    </row>
    <row r="335" spans="1:23">
      <c r="A335">
        <v>7.5423876733383404</v>
      </c>
      <c r="B335">
        <v>7.5423876733383404</v>
      </c>
      <c r="C335">
        <v>7.5423876733383404</v>
      </c>
      <c r="D335">
        <v>3.2656699275148902</v>
      </c>
      <c r="E335">
        <v>3.2656699275148902</v>
      </c>
      <c r="F335">
        <v>3.2656699275148902</v>
      </c>
      <c r="G335">
        <v>0.33999999999999903</v>
      </c>
      <c r="H335">
        <v>0.32922206210976901</v>
      </c>
      <c r="I335">
        <v>10</v>
      </c>
      <c r="J335">
        <v>9.26</v>
      </c>
      <c r="K335">
        <v>9.26</v>
      </c>
      <c r="L335">
        <v>0</v>
      </c>
      <c r="M335">
        <v>1.5</v>
      </c>
      <c r="N335">
        <v>20</v>
      </c>
      <c r="O335">
        <v>566</v>
      </c>
      <c r="P335" s="3">
        <v>5.0000000000000003E-10</v>
      </c>
      <c r="Q335" s="3">
        <v>7.0053904315000395E-14</v>
      </c>
      <c r="R335" s="3">
        <v>4.58622188116814E-14</v>
      </c>
      <c r="S335" s="3">
        <v>2.7426876906718499E-13</v>
      </c>
      <c r="T335" s="3">
        <v>1.2409314992076199E-14</v>
      </c>
      <c r="U335" s="3">
        <v>3.96505098422902E-11</v>
      </c>
      <c r="V335">
        <v>9.4997281486825802</v>
      </c>
      <c r="W335">
        <v>0.5</v>
      </c>
    </row>
    <row r="336" spans="1:23">
      <c r="A336">
        <v>7.5423876733383404</v>
      </c>
      <c r="B336">
        <v>7.5423876733383404</v>
      </c>
      <c r="C336">
        <v>7.5423876733383404</v>
      </c>
      <c r="D336">
        <v>3.2656699275148902</v>
      </c>
      <c r="E336">
        <v>3.2656699275148902</v>
      </c>
      <c r="F336">
        <v>3.2656699275148902</v>
      </c>
      <c r="G336">
        <v>0.33999999999999903</v>
      </c>
      <c r="H336">
        <v>0.32922206210976901</v>
      </c>
      <c r="I336">
        <v>100</v>
      </c>
      <c r="J336">
        <v>9.26</v>
      </c>
      <c r="K336">
        <v>9.26</v>
      </c>
      <c r="L336">
        <v>0</v>
      </c>
      <c r="M336">
        <v>1.5</v>
      </c>
      <c r="N336">
        <v>20</v>
      </c>
      <c r="O336">
        <v>566</v>
      </c>
      <c r="P336" s="3">
        <v>5.0000000000000003E-10</v>
      </c>
      <c r="Q336" s="3">
        <v>1.4439687579962201E-13</v>
      </c>
      <c r="R336" s="3">
        <v>1.7201832188153E-13</v>
      </c>
      <c r="S336" s="3">
        <v>1.0708716907358199E-12</v>
      </c>
      <c r="T336" s="3">
        <v>2.2422877201897199E-15</v>
      </c>
      <c r="U336" s="3">
        <v>8.1728631702586303E-11</v>
      </c>
      <c r="V336">
        <v>19.581079442017199</v>
      </c>
      <c r="W336">
        <v>0.5</v>
      </c>
    </row>
    <row r="337" spans="1:23">
      <c r="A337">
        <v>7.5423876733383404</v>
      </c>
      <c r="B337">
        <v>7.5423876733383404</v>
      </c>
      <c r="C337">
        <v>7.5423876733383404</v>
      </c>
      <c r="D337">
        <v>3.2656699275148902</v>
      </c>
      <c r="E337">
        <v>3.2656699275148902</v>
      </c>
      <c r="F337">
        <v>3.2656699275148902</v>
      </c>
      <c r="G337">
        <v>0.33999999999999903</v>
      </c>
      <c r="H337">
        <v>0.32922206210976901</v>
      </c>
      <c r="I337">
        <v>500</v>
      </c>
      <c r="J337">
        <v>9.26</v>
      </c>
      <c r="K337">
        <v>9.26</v>
      </c>
      <c r="L337">
        <v>0</v>
      </c>
      <c r="M337">
        <v>1.5</v>
      </c>
      <c r="N337">
        <v>20</v>
      </c>
      <c r="O337">
        <v>566</v>
      </c>
      <c r="P337" s="3">
        <v>5.0000000000000003E-10</v>
      </c>
      <c r="Q337" s="3">
        <v>1.7533118088898599E-13</v>
      </c>
      <c r="R337" s="3">
        <v>2.8942482717870301E-13</v>
      </c>
      <c r="S337" s="3">
        <v>1.6176132012914099E-12</v>
      </c>
      <c r="T337" s="3">
        <v>4.0832815669458801E-16</v>
      </c>
      <c r="U337" s="3">
        <v>9.9237448383165994E-11</v>
      </c>
      <c r="V337">
        <v>23.775956111502602</v>
      </c>
      <c r="W337">
        <v>0.5</v>
      </c>
    </row>
    <row r="338" spans="1:23">
      <c r="A338">
        <v>7.5423876733383404</v>
      </c>
      <c r="B338">
        <v>7.5423876733383404</v>
      </c>
      <c r="C338">
        <v>7.5423876733383404</v>
      </c>
      <c r="D338">
        <v>3.2656699275148902</v>
      </c>
      <c r="E338">
        <v>3.2656699275148902</v>
      </c>
      <c r="F338">
        <v>3.2656699275148902</v>
      </c>
      <c r="G338">
        <v>0.33999999999999903</v>
      </c>
      <c r="H338">
        <v>0.32922206210976901</v>
      </c>
      <c r="I338">
        <v>1000</v>
      </c>
      <c r="J338">
        <v>9.26</v>
      </c>
      <c r="K338">
        <v>9.26</v>
      </c>
      <c r="L338">
        <v>0</v>
      </c>
      <c r="M338">
        <v>1.5</v>
      </c>
      <c r="N338">
        <v>20</v>
      </c>
      <c r="O338">
        <v>566</v>
      </c>
      <c r="P338" s="3">
        <v>5.0000000000000003E-10</v>
      </c>
      <c r="Q338" s="3">
        <v>1.8058897563481899E-13</v>
      </c>
      <c r="R338" s="3">
        <v>3.1387768067038499E-13</v>
      </c>
      <c r="S338" s="3">
        <v>1.7774940195242201E-12</v>
      </c>
      <c r="T338" s="3">
        <v>3.1948678363396298E-16</v>
      </c>
      <c r="U338" s="3">
        <v>1.0221336020930701E-10</v>
      </c>
      <c r="V338">
        <v>24.488944505731101</v>
      </c>
      <c r="W338">
        <v>0.5</v>
      </c>
    </row>
    <row r="339" spans="1:23">
      <c r="A339">
        <v>7.4698602227198396</v>
      </c>
      <c r="B339">
        <v>7.4698602227198396</v>
      </c>
      <c r="C339">
        <v>7.4698602227198396</v>
      </c>
      <c r="D339">
        <v>3.2656699275148902</v>
      </c>
      <c r="E339">
        <v>3.2656699275148902</v>
      </c>
      <c r="F339">
        <v>3.2656699275148902</v>
      </c>
      <c r="G339">
        <v>0.35</v>
      </c>
      <c r="H339">
        <v>0.33890506393653103</v>
      </c>
      <c r="I339">
        <v>10</v>
      </c>
      <c r="J339">
        <v>9.26</v>
      </c>
      <c r="K339">
        <v>9.26</v>
      </c>
      <c r="L339">
        <v>0</v>
      </c>
      <c r="M339">
        <v>1.5</v>
      </c>
      <c r="N339">
        <v>20</v>
      </c>
      <c r="O339">
        <v>572</v>
      </c>
      <c r="P339" s="3">
        <v>5.0000000000000003E-10</v>
      </c>
      <c r="Q339" s="3">
        <v>6.8703599816026904E-14</v>
      </c>
      <c r="R339" s="3">
        <v>4.50416782932595E-14</v>
      </c>
      <c r="S339" s="3">
        <v>2.8011963395764998E-13</v>
      </c>
      <c r="T339" s="3">
        <v>1.16727538691496E-14</v>
      </c>
      <c r="U339" s="3">
        <v>3.9298459094767302E-11</v>
      </c>
      <c r="V339">
        <v>9.5067987193292591</v>
      </c>
      <c r="W339">
        <v>0.5</v>
      </c>
    </row>
    <row r="340" spans="1:23">
      <c r="A340">
        <v>7.4698602227198396</v>
      </c>
      <c r="B340">
        <v>7.4698602227198396</v>
      </c>
      <c r="C340">
        <v>7.4698602227198396</v>
      </c>
      <c r="D340">
        <v>3.2656699275148902</v>
      </c>
      <c r="E340">
        <v>3.2656699275148902</v>
      </c>
      <c r="F340">
        <v>3.2656699275148902</v>
      </c>
      <c r="G340">
        <v>0.35</v>
      </c>
      <c r="H340">
        <v>0.33890506393653103</v>
      </c>
      <c r="I340">
        <v>100</v>
      </c>
      <c r="J340">
        <v>9.26</v>
      </c>
      <c r="K340">
        <v>9.26</v>
      </c>
      <c r="L340">
        <v>0</v>
      </c>
      <c r="M340">
        <v>1.5</v>
      </c>
      <c r="N340">
        <v>20</v>
      </c>
      <c r="O340">
        <v>572</v>
      </c>
      <c r="P340" s="3">
        <v>5.0000000000000003E-10</v>
      </c>
      <c r="Q340" s="3">
        <v>1.44004687399306E-13</v>
      </c>
      <c r="R340" s="3">
        <v>1.7093559031895901E-13</v>
      </c>
      <c r="S340" s="3">
        <v>1.1103838857409699E-12</v>
      </c>
      <c r="T340" s="3">
        <v>2.11927811459372E-15</v>
      </c>
      <c r="U340" s="3">
        <v>8.2370681192403498E-11</v>
      </c>
      <c r="V340">
        <v>19.926518863801601</v>
      </c>
      <c r="W340">
        <v>0.5</v>
      </c>
    </row>
    <row r="341" spans="1:23">
      <c r="A341">
        <v>7.4698602227198396</v>
      </c>
      <c r="B341">
        <v>7.4698602227198396</v>
      </c>
      <c r="C341">
        <v>7.4698602227198396</v>
      </c>
      <c r="D341">
        <v>3.2656699275148902</v>
      </c>
      <c r="E341">
        <v>3.2656699275148902</v>
      </c>
      <c r="F341">
        <v>3.2656699275148902</v>
      </c>
      <c r="G341">
        <v>0.35</v>
      </c>
      <c r="H341">
        <v>0.33890506393653103</v>
      </c>
      <c r="I341">
        <v>500</v>
      </c>
      <c r="J341">
        <v>9.26</v>
      </c>
      <c r="K341">
        <v>9.26</v>
      </c>
      <c r="L341">
        <v>0</v>
      </c>
      <c r="M341">
        <v>1.5</v>
      </c>
      <c r="N341">
        <v>20</v>
      </c>
      <c r="O341">
        <v>572</v>
      </c>
      <c r="P341" s="3">
        <v>5.0000000000000003E-10</v>
      </c>
      <c r="Q341" s="3">
        <v>1.7553791968605999E-13</v>
      </c>
      <c r="R341" s="3">
        <v>2.8964096390703601E-13</v>
      </c>
      <c r="S341" s="3">
        <v>1.640916055404E-12</v>
      </c>
      <c r="T341" s="3">
        <v>3.2953750297223801E-16</v>
      </c>
      <c r="U341" s="3">
        <v>1.00407690060426E-10</v>
      </c>
      <c r="V341">
        <v>24.289901468538101</v>
      </c>
      <c r="W341">
        <v>0.5</v>
      </c>
    </row>
    <row r="342" spans="1:23">
      <c r="A342">
        <v>7.4698602227198396</v>
      </c>
      <c r="B342">
        <v>7.4698602227198396</v>
      </c>
      <c r="C342">
        <v>7.4698602227198396</v>
      </c>
      <c r="D342">
        <v>3.2656699275148902</v>
      </c>
      <c r="E342">
        <v>3.2656699275148902</v>
      </c>
      <c r="F342">
        <v>3.2656699275148902</v>
      </c>
      <c r="G342">
        <v>0.35</v>
      </c>
      <c r="H342">
        <v>0.33890506393653103</v>
      </c>
      <c r="I342">
        <v>1000</v>
      </c>
      <c r="J342">
        <v>9.26</v>
      </c>
      <c r="K342">
        <v>9.26</v>
      </c>
      <c r="L342">
        <v>0</v>
      </c>
      <c r="M342">
        <v>1.5</v>
      </c>
      <c r="N342">
        <v>20</v>
      </c>
      <c r="O342">
        <v>572</v>
      </c>
      <c r="P342" s="3">
        <v>5.0000000000000003E-10</v>
      </c>
      <c r="Q342" s="3">
        <v>1.8091067454195799E-13</v>
      </c>
      <c r="R342" s="3">
        <v>3.1455102785794102E-13</v>
      </c>
      <c r="S342" s="3">
        <v>1.80809893477541E-12</v>
      </c>
      <c r="T342" s="3">
        <v>2.3917708015529102E-16</v>
      </c>
      <c r="U342" s="3">
        <v>1.0348090583800001E-10</v>
      </c>
      <c r="V342">
        <v>25.033351580615001</v>
      </c>
      <c r="W342">
        <v>0.5</v>
      </c>
    </row>
    <row r="343" spans="1:23">
      <c r="A343">
        <v>7.4000443603160901</v>
      </c>
      <c r="B343">
        <v>7.4000443603160901</v>
      </c>
      <c r="C343">
        <v>7.4000443603160901</v>
      </c>
      <c r="D343">
        <v>3.2656699275148902</v>
      </c>
      <c r="E343">
        <v>3.2656699275148902</v>
      </c>
      <c r="F343">
        <v>3.2656699275148902</v>
      </c>
      <c r="G343">
        <v>0.36</v>
      </c>
      <c r="H343">
        <v>0.34858806576328899</v>
      </c>
      <c r="I343">
        <v>10</v>
      </c>
      <c r="J343">
        <v>9.26</v>
      </c>
      <c r="K343">
        <v>9.26</v>
      </c>
      <c r="L343">
        <v>0</v>
      </c>
      <c r="M343">
        <v>1.5</v>
      </c>
      <c r="N343">
        <v>20</v>
      </c>
      <c r="O343">
        <v>568</v>
      </c>
      <c r="P343" s="3">
        <v>5.0000000000000003E-10</v>
      </c>
      <c r="Q343" s="3">
        <v>6.8592126647598204E-14</v>
      </c>
      <c r="R343" s="3">
        <v>4.5178154521129498E-14</v>
      </c>
      <c r="S343" s="3">
        <v>2.7575487359179998E-13</v>
      </c>
      <c r="T343" s="3">
        <v>1.1684590761818899E-14</v>
      </c>
      <c r="U343" s="3">
        <v>3.8960327935835803E-11</v>
      </c>
      <c r="V343">
        <v>9.5139208275553209</v>
      </c>
      <c r="W343">
        <v>0.5</v>
      </c>
    </row>
    <row r="344" spans="1:23">
      <c r="A344">
        <v>7.4000443603160901</v>
      </c>
      <c r="B344">
        <v>7.4000443603160901</v>
      </c>
      <c r="C344">
        <v>7.4000443603160901</v>
      </c>
      <c r="D344">
        <v>3.2656699275148902</v>
      </c>
      <c r="E344">
        <v>3.2656699275148902</v>
      </c>
      <c r="F344">
        <v>3.2656699275148902</v>
      </c>
      <c r="G344">
        <v>0.36</v>
      </c>
      <c r="H344">
        <v>0.34858806576328899</v>
      </c>
      <c r="I344">
        <v>100</v>
      </c>
      <c r="J344">
        <v>9.26</v>
      </c>
      <c r="K344">
        <v>9.26</v>
      </c>
      <c r="L344">
        <v>0</v>
      </c>
      <c r="M344">
        <v>1.5</v>
      </c>
      <c r="N344">
        <v>20</v>
      </c>
      <c r="O344">
        <v>568</v>
      </c>
      <c r="P344" s="3">
        <v>5.0000000000000003E-10</v>
      </c>
      <c r="Q344" s="3">
        <v>1.47322981971227E-13</v>
      </c>
      <c r="R344" s="3">
        <v>1.72993316446386E-13</v>
      </c>
      <c r="S344" s="3">
        <v>1.06837508300607E-12</v>
      </c>
      <c r="T344" s="3">
        <v>1.9382181048056599E-15</v>
      </c>
      <c r="U344" s="3">
        <v>8.36794537596571E-11</v>
      </c>
      <c r="V344">
        <v>20.434111829694899</v>
      </c>
      <c r="W344">
        <v>0.5</v>
      </c>
    </row>
    <row r="345" spans="1:23">
      <c r="A345">
        <v>7.4000443603160901</v>
      </c>
      <c r="B345">
        <v>7.4000443603160901</v>
      </c>
      <c r="C345">
        <v>7.4000443603160901</v>
      </c>
      <c r="D345">
        <v>3.2656699275148902</v>
      </c>
      <c r="E345">
        <v>3.2656699275148902</v>
      </c>
      <c r="F345">
        <v>3.2656699275148902</v>
      </c>
      <c r="G345">
        <v>0.36</v>
      </c>
      <c r="H345">
        <v>0.34858806576328899</v>
      </c>
      <c r="I345">
        <v>500</v>
      </c>
      <c r="J345">
        <v>9.26</v>
      </c>
      <c r="K345">
        <v>9.26</v>
      </c>
      <c r="L345">
        <v>0</v>
      </c>
      <c r="M345">
        <v>1.5</v>
      </c>
      <c r="N345">
        <v>20</v>
      </c>
      <c r="O345">
        <v>568</v>
      </c>
      <c r="P345" s="3">
        <v>5.0000000000000003E-10</v>
      </c>
      <c r="Q345" s="3">
        <v>1.81359245036171E-13</v>
      </c>
      <c r="R345" s="3">
        <v>2.97484901164135E-13</v>
      </c>
      <c r="S345" s="3">
        <v>1.5571393334249399E-12</v>
      </c>
      <c r="T345" s="3">
        <v>2.8634088629918101E-16</v>
      </c>
      <c r="U345" s="3">
        <v>1.0301205118054501E-10</v>
      </c>
      <c r="V345">
        <v>25.155037217084899</v>
      </c>
      <c r="W345">
        <v>0.5</v>
      </c>
    </row>
    <row r="346" spans="1:23">
      <c r="A346">
        <v>7.4000443603160901</v>
      </c>
      <c r="B346">
        <v>7.4000443603160901</v>
      </c>
      <c r="C346">
        <v>7.4000443603160901</v>
      </c>
      <c r="D346">
        <v>3.2656699275148902</v>
      </c>
      <c r="E346">
        <v>3.2656699275148902</v>
      </c>
      <c r="F346">
        <v>3.2656699275148902</v>
      </c>
      <c r="G346">
        <v>0.36</v>
      </c>
      <c r="H346">
        <v>0.34858806576328899</v>
      </c>
      <c r="I346">
        <v>1000</v>
      </c>
      <c r="J346">
        <v>9.26</v>
      </c>
      <c r="K346">
        <v>9.26</v>
      </c>
      <c r="L346">
        <v>0</v>
      </c>
      <c r="M346">
        <v>1.5</v>
      </c>
      <c r="N346">
        <v>20</v>
      </c>
      <c r="O346">
        <v>568</v>
      </c>
      <c r="P346" s="3">
        <v>5.0000000000000003E-10</v>
      </c>
      <c r="Q346" s="3">
        <v>1.87229621251026E-13</v>
      </c>
      <c r="R346" s="3">
        <v>3.2417060756305498E-13</v>
      </c>
      <c r="S346" s="3">
        <v>1.6495343913964101E-12</v>
      </c>
      <c r="T346" s="3">
        <v>1.9221030246861701E-16</v>
      </c>
      <c r="U346" s="3">
        <v>1.06346424870583E-10</v>
      </c>
      <c r="V346">
        <v>25.969274903912101</v>
      </c>
      <c r="W346">
        <v>0.5</v>
      </c>
    </row>
    <row r="347" spans="1:23">
      <c r="A347">
        <v>7.3327675059472099</v>
      </c>
      <c r="B347">
        <v>7.3327675059472099</v>
      </c>
      <c r="C347">
        <v>7.3327675059472099</v>
      </c>
      <c r="D347">
        <v>3.2656699275148902</v>
      </c>
      <c r="E347">
        <v>3.2656699275148902</v>
      </c>
      <c r="F347">
        <v>3.2656699275148902</v>
      </c>
      <c r="G347">
        <v>0.37</v>
      </c>
      <c r="H347">
        <v>0.35827106759004701</v>
      </c>
      <c r="I347">
        <v>10</v>
      </c>
      <c r="J347">
        <v>9.26</v>
      </c>
      <c r="K347">
        <v>9.26</v>
      </c>
      <c r="L347">
        <v>0</v>
      </c>
      <c r="M347">
        <v>1.5</v>
      </c>
      <c r="N347">
        <v>20</v>
      </c>
      <c r="O347">
        <v>562</v>
      </c>
      <c r="P347" s="3">
        <v>5.0000000000000003E-10</v>
      </c>
      <c r="Q347" s="3">
        <v>6.8745655684255504E-14</v>
      </c>
      <c r="R347" s="3">
        <v>4.5335530530510299E-14</v>
      </c>
      <c r="S347" s="3">
        <v>2.81027532147769E-13</v>
      </c>
      <c r="T347" s="3">
        <v>1.41155299117138E-14</v>
      </c>
      <c r="U347" s="3">
        <v>3.8635058494551499E-11</v>
      </c>
      <c r="V347">
        <v>9.5210514308789307</v>
      </c>
      <c r="W347">
        <v>0.5</v>
      </c>
    </row>
    <row r="348" spans="1:23">
      <c r="A348">
        <v>7.3327675059472099</v>
      </c>
      <c r="B348">
        <v>7.3327675059472099</v>
      </c>
      <c r="C348">
        <v>7.3327675059472099</v>
      </c>
      <c r="D348">
        <v>3.2656699275148902</v>
      </c>
      <c r="E348">
        <v>3.2656699275148902</v>
      </c>
      <c r="F348">
        <v>3.2656699275148902</v>
      </c>
      <c r="G348">
        <v>0.37</v>
      </c>
      <c r="H348">
        <v>0.35827106759004701</v>
      </c>
      <c r="I348">
        <v>100</v>
      </c>
      <c r="J348">
        <v>9.26</v>
      </c>
      <c r="K348">
        <v>9.26</v>
      </c>
      <c r="L348">
        <v>0</v>
      </c>
      <c r="M348">
        <v>1.5</v>
      </c>
      <c r="N348">
        <v>20</v>
      </c>
      <c r="O348">
        <v>562</v>
      </c>
      <c r="P348" s="3">
        <v>5.0000000000000003E-10</v>
      </c>
      <c r="Q348" s="3">
        <v>1.5121320604330999E-13</v>
      </c>
      <c r="R348" s="3">
        <v>1.7906038326967101E-13</v>
      </c>
      <c r="S348" s="3">
        <v>1.0417541440881E-12</v>
      </c>
      <c r="T348" s="3">
        <v>1.8831855119923299E-15</v>
      </c>
      <c r="U348" s="3">
        <v>8.4981821796340396E-11</v>
      </c>
      <c r="V348">
        <v>20.942540985847</v>
      </c>
      <c r="W348">
        <v>0.5</v>
      </c>
    </row>
    <row r="349" spans="1:23">
      <c r="A349">
        <v>7.3327675059472099</v>
      </c>
      <c r="B349">
        <v>7.3327675059472099</v>
      </c>
      <c r="C349">
        <v>7.3327675059472099</v>
      </c>
      <c r="D349">
        <v>3.2656699275148902</v>
      </c>
      <c r="E349">
        <v>3.2656699275148902</v>
      </c>
      <c r="F349">
        <v>3.2656699275148902</v>
      </c>
      <c r="G349">
        <v>0.37</v>
      </c>
      <c r="H349">
        <v>0.35827106759004701</v>
      </c>
      <c r="I349">
        <v>500</v>
      </c>
      <c r="J349">
        <v>9.26</v>
      </c>
      <c r="K349">
        <v>9.26</v>
      </c>
      <c r="L349">
        <v>0</v>
      </c>
      <c r="M349">
        <v>1.5</v>
      </c>
      <c r="N349">
        <v>20</v>
      </c>
      <c r="O349">
        <v>562</v>
      </c>
      <c r="P349" s="3">
        <v>5.0000000000000003E-10</v>
      </c>
      <c r="Q349" s="3">
        <v>1.8791217568668701E-13</v>
      </c>
      <c r="R349" s="3">
        <v>3.1944755138809198E-13</v>
      </c>
      <c r="S349" s="3">
        <v>1.86942302367412E-12</v>
      </c>
      <c r="T349" s="3">
        <v>2.09194972843465E-16</v>
      </c>
      <c r="U349" s="3">
        <v>1.0560664273591801E-10</v>
      </c>
      <c r="V349">
        <v>26.025229832974901</v>
      </c>
      <c r="W349">
        <v>0.5</v>
      </c>
    </row>
    <row r="350" spans="1:23">
      <c r="A350">
        <v>7.3327675059472099</v>
      </c>
      <c r="B350">
        <v>7.3327675059472099</v>
      </c>
      <c r="C350">
        <v>7.3327675059472099</v>
      </c>
      <c r="D350">
        <v>3.2656699275148902</v>
      </c>
      <c r="E350">
        <v>3.2656699275148902</v>
      </c>
      <c r="F350">
        <v>3.2656699275148902</v>
      </c>
      <c r="G350">
        <v>0.37</v>
      </c>
      <c r="H350">
        <v>0.35827106759004701</v>
      </c>
      <c r="I350">
        <v>1000</v>
      </c>
      <c r="J350">
        <v>9.26</v>
      </c>
      <c r="K350">
        <v>9.26</v>
      </c>
      <c r="L350">
        <v>0</v>
      </c>
      <c r="M350">
        <v>1.5</v>
      </c>
      <c r="N350">
        <v>20</v>
      </c>
      <c r="O350">
        <v>562</v>
      </c>
      <c r="P350" s="3">
        <v>5.0000000000000003E-10</v>
      </c>
      <c r="Q350" s="3">
        <v>1.9431402509188501E-13</v>
      </c>
      <c r="R350" s="3">
        <v>3.5015146342604401E-13</v>
      </c>
      <c r="S350" s="3">
        <v>2.08046011184533E-12</v>
      </c>
      <c r="T350" s="3">
        <v>1.1908733552309099E-16</v>
      </c>
      <c r="U350" s="3">
        <v>1.09204482101639E-10</v>
      </c>
      <c r="V350">
        <v>26.911865313180002</v>
      </c>
      <c r="W350">
        <v>0.5</v>
      </c>
    </row>
    <row r="351" spans="1:23">
      <c r="A351">
        <v>7.2678723547301098</v>
      </c>
      <c r="B351">
        <v>7.2678723547301098</v>
      </c>
      <c r="C351">
        <v>7.2678723547301098</v>
      </c>
      <c r="D351">
        <v>3.2656699275148902</v>
      </c>
      <c r="E351">
        <v>3.2656699275148902</v>
      </c>
      <c r="F351">
        <v>3.2656699275148902</v>
      </c>
      <c r="G351">
        <v>0.38</v>
      </c>
      <c r="H351">
        <v>0.36795406941680497</v>
      </c>
      <c r="I351">
        <v>10</v>
      </c>
      <c r="J351">
        <v>9.26</v>
      </c>
      <c r="K351">
        <v>9.26</v>
      </c>
      <c r="L351">
        <v>0</v>
      </c>
      <c r="M351">
        <v>1.5</v>
      </c>
      <c r="N351">
        <v>20</v>
      </c>
      <c r="O351">
        <v>566</v>
      </c>
      <c r="P351" s="3">
        <v>5.0000000000000003E-10</v>
      </c>
      <c r="Q351" s="3">
        <v>6.7706162552146498E-14</v>
      </c>
      <c r="R351" s="3">
        <v>4.3563762441202903E-14</v>
      </c>
      <c r="S351" s="3">
        <v>2.7265490506263899E-13</v>
      </c>
      <c r="T351" s="3">
        <v>1.08863150722464E-14</v>
      </c>
      <c r="U351" s="3">
        <v>3.8321688004514799E-11</v>
      </c>
      <c r="V351">
        <v>9.5281501406063107</v>
      </c>
      <c r="W351">
        <v>0.5</v>
      </c>
    </row>
    <row r="352" spans="1:23">
      <c r="A352">
        <v>7.2678723547301098</v>
      </c>
      <c r="B352">
        <v>7.2678723547301098</v>
      </c>
      <c r="C352">
        <v>7.2678723547301098</v>
      </c>
      <c r="D352">
        <v>3.2656699275148902</v>
      </c>
      <c r="E352">
        <v>3.2656699275148902</v>
      </c>
      <c r="F352">
        <v>3.2656699275148902</v>
      </c>
      <c r="G352">
        <v>0.38</v>
      </c>
      <c r="H352">
        <v>0.36795406941680497</v>
      </c>
      <c r="I352">
        <v>100</v>
      </c>
      <c r="J352">
        <v>9.26</v>
      </c>
      <c r="K352">
        <v>9.26</v>
      </c>
      <c r="L352">
        <v>0</v>
      </c>
      <c r="M352">
        <v>1.5</v>
      </c>
      <c r="N352">
        <v>20</v>
      </c>
      <c r="O352">
        <v>566</v>
      </c>
      <c r="P352" s="3">
        <v>5.0000000000000003E-10</v>
      </c>
      <c r="Q352" s="3">
        <v>1.51810430880292E-13</v>
      </c>
      <c r="R352" s="3">
        <v>1.7417656511705401E-13</v>
      </c>
      <c r="S352" s="3">
        <v>1.04728219475156E-12</v>
      </c>
      <c r="T352" s="3">
        <v>1.67690980984476E-15</v>
      </c>
      <c r="U352" s="3">
        <v>8.5924703878245606E-11</v>
      </c>
      <c r="V352">
        <v>21.363972256196099</v>
      </c>
      <c r="W352">
        <v>0.5</v>
      </c>
    </row>
    <row r="353" spans="1:23">
      <c r="A353">
        <v>7.2678723547301098</v>
      </c>
      <c r="B353">
        <v>7.2678723547301098</v>
      </c>
      <c r="C353">
        <v>7.2678723547301098</v>
      </c>
      <c r="D353">
        <v>3.2656699275148902</v>
      </c>
      <c r="E353">
        <v>3.2656699275148902</v>
      </c>
      <c r="F353">
        <v>3.2656699275148902</v>
      </c>
      <c r="G353">
        <v>0.38</v>
      </c>
      <c r="H353">
        <v>0.36795406941680497</v>
      </c>
      <c r="I353">
        <v>500</v>
      </c>
      <c r="J353">
        <v>9.26</v>
      </c>
      <c r="K353">
        <v>9.26</v>
      </c>
      <c r="L353">
        <v>0</v>
      </c>
      <c r="M353">
        <v>1.5</v>
      </c>
      <c r="N353">
        <v>20</v>
      </c>
      <c r="O353">
        <v>566</v>
      </c>
      <c r="P353" s="3">
        <v>5.0000000000000003E-10</v>
      </c>
      <c r="Q353" s="3">
        <v>1.8971185204280001E-13</v>
      </c>
      <c r="R353" s="3">
        <v>3.1389193124925601E-13</v>
      </c>
      <c r="S353" s="3">
        <v>1.9755663186324801E-12</v>
      </c>
      <c r="T353" s="3">
        <v>2.11915933291566E-16</v>
      </c>
      <c r="U353" s="3">
        <v>1.07376908256224E-10</v>
      </c>
      <c r="V353">
        <v>26.697761940415599</v>
      </c>
      <c r="W353">
        <v>0.5</v>
      </c>
    </row>
    <row r="354" spans="1:23">
      <c r="A354">
        <v>7.2678723547301098</v>
      </c>
      <c r="B354">
        <v>7.2678723547301098</v>
      </c>
      <c r="C354">
        <v>7.2678723547301098</v>
      </c>
      <c r="D354">
        <v>3.2656699275148902</v>
      </c>
      <c r="E354">
        <v>3.2656699275148902</v>
      </c>
      <c r="F354">
        <v>3.2656699275148902</v>
      </c>
      <c r="G354">
        <v>0.38</v>
      </c>
      <c r="H354">
        <v>0.36795406941680497</v>
      </c>
      <c r="I354">
        <v>1000</v>
      </c>
      <c r="J354">
        <v>9.26</v>
      </c>
      <c r="K354">
        <v>9.26</v>
      </c>
      <c r="L354">
        <v>0</v>
      </c>
      <c r="M354">
        <v>1.5</v>
      </c>
      <c r="N354">
        <v>20</v>
      </c>
      <c r="O354">
        <v>566</v>
      </c>
      <c r="P354" s="3">
        <v>5.0000000000000003E-10</v>
      </c>
      <c r="Q354" s="3">
        <v>1.9635231248954401E-13</v>
      </c>
      <c r="R354" s="3">
        <v>3.4474794859610299E-13</v>
      </c>
      <c r="S354" s="3">
        <v>2.20793607695115E-12</v>
      </c>
      <c r="T354" s="3">
        <v>1.1946597187936401E-16</v>
      </c>
      <c r="U354" s="3">
        <v>1.11135408869082E-10</v>
      </c>
      <c r="V354">
        <v>27.632260393058001</v>
      </c>
      <c r="W354">
        <v>0.5</v>
      </c>
    </row>
    <row r="355" spans="1:23">
      <c r="A355">
        <v>7.2052151648317704</v>
      </c>
      <c r="B355">
        <v>7.2052151648317704</v>
      </c>
      <c r="C355">
        <v>7.2052151648317704</v>
      </c>
      <c r="D355">
        <v>3.2656699275148902</v>
      </c>
      <c r="E355">
        <v>3.2656699275148902</v>
      </c>
      <c r="F355">
        <v>3.2656699275148902</v>
      </c>
      <c r="G355">
        <v>0.39</v>
      </c>
      <c r="H355">
        <v>0.37763707124356299</v>
      </c>
      <c r="I355">
        <v>10</v>
      </c>
      <c r="J355">
        <v>9.26</v>
      </c>
      <c r="K355">
        <v>9.26</v>
      </c>
      <c r="L355">
        <v>0</v>
      </c>
      <c r="M355">
        <v>1.5</v>
      </c>
      <c r="N355">
        <v>20</v>
      </c>
      <c r="O355">
        <v>579</v>
      </c>
      <c r="P355" s="3">
        <v>5.0000000000000003E-10</v>
      </c>
      <c r="Q355" s="3">
        <v>6.5664324186386298E-14</v>
      </c>
      <c r="R355" s="3">
        <v>4.4612759369744402E-14</v>
      </c>
      <c r="S355" s="3">
        <v>2.9118885075404201E-13</v>
      </c>
      <c r="T355" s="3">
        <v>8.3630715753587299E-15</v>
      </c>
      <c r="U355" s="3">
        <v>3.8019643703917598E-11</v>
      </c>
      <c r="V355">
        <v>9.5352556325401299</v>
      </c>
      <c r="W355">
        <v>0.5</v>
      </c>
    </row>
    <row r="356" spans="1:23">
      <c r="A356">
        <v>7.2052151648317704</v>
      </c>
      <c r="B356">
        <v>7.2052151648317704</v>
      </c>
      <c r="C356">
        <v>7.2052151648317704</v>
      </c>
      <c r="D356">
        <v>3.2656699275148902</v>
      </c>
      <c r="E356">
        <v>3.2656699275148902</v>
      </c>
      <c r="F356">
        <v>3.2656699275148902</v>
      </c>
      <c r="G356">
        <v>0.39</v>
      </c>
      <c r="H356">
        <v>0.37763707124356299</v>
      </c>
      <c r="I356">
        <v>100</v>
      </c>
      <c r="J356">
        <v>9.26</v>
      </c>
      <c r="K356">
        <v>9.26</v>
      </c>
      <c r="L356">
        <v>0</v>
      </c>
      <c r="M356">
        <v>1.5</v>
      </c>
      <c r="N356">
        <v>20</v>
      </c>
      <c r="O356">
        <v>579</v>
      </c>
      <c r="P356" s="3">
        <v>5.0000000000000003E-10</v>
      </c>
      <c r="Q356" s="3">
        <v>1.5044209711492301E-13</v>
      </c>
      <c r="R356" s="3">
        <v>1.79875174533591E-13</v>
      </c>
      <c r="S356" s="3">
        <v>1.05465602281426E-12</v>
      </c>
      <c r="T356" s="3">
        <v>1.25806680994041E-15</v>
      </c>
      <c r="U356" s="3">
        <v>8.7105974229540603E-11</v>
      </c>
      <c r="V356">
        <v>21.846015650970902</v>
      </c>
      <c r="W356">
        <v>0.5</v>
      </c>
    </row>
    <row r="357" spans="1:23">
      <c r="A357">
        <v>7.2052151648317704</v>
      </c>
      <c r="B357">
        <v>7.2052151648317704</v>
      </c>
      <c r="C357">
        <v>7.2052151648317704</v>
      </c>
      <c r="D357">
        <v>3.2656699275148902</v>
      </c>
      <c r="E357">
        <v>3.2656699275148902</v>
      </c>
      <c r="F357">
        <v>3.2656699275148902</v>
      </c>
      <c r="G357">
        <v>0.39</v>
      </c>
      <c r="H357">
        <v>0.37763707124356299</v>
      </c>
      <c r="I357">
        <v>500</v>
      </c>
      <c r="J357">
        <v>9.26</v>
      </c>
      <c r="K357">
        <v>9.26</v>
      </c>
      <c r="L357">
        <v>0</v>
      </c>
      <c r="M357">
        <v>1.5</v>
      </c>
      <c r="N357">
        <v>20</v>
      </c>
      <c r="O357">
        <v>579</v>
      </c>
      <c r="P357" s="3">
        <v>5.0000000000000003E-10</v>
      </c>
      <c r="Q357" s="3">
        <v>1.89603307854684E-13</v>
      </c>
      <c r="R357" s="3">
        <v>3.3124843530040501E-13</v>
      </c>
      <c r="S357" s="3">
        <v>2.2315055741676599E-12</v>
      </c>
      <c r="T357" s="3">
        <v>1.7061856318819901E-16</v>
      </c>
      <c r="U357" s="3">
        <v>1.09780315247862E-10</v>
      </c>
      <c r="V357">
        <v>27.532698030027699</v>
      </c>
      <c r="W357">
        <v>0.5</v>
      </c>
    </row>
    <row r="358" spans="1:23">
      <c r="A358">
        <v>7.2052151648317704</v>
      </c>
      <c r="B358">
        <v>7.2052151648317704</v>
      </c>
      <c r="C358">
        <v>7.2052151648317704</v>
      </c>
      <c r="D358">
        <v>3.2656699275148902</v>
      </c>
      <c r="E358">
        <v>3.2656699275148902</v>
      </c>
      <c r="F358">
        <v>3.2656699275148902</v>
      </c>
      <c r="G358">
        <v>0.39</v>
      </c>
      <c r="H358">
        <v>0.37763707124356299</v>
      </c>
      <c r="I358">
        <v>1000</v>
      </c>
      <c r="J358">
        <v>9.26</v>
      </c>
      <c r="K358">
        <v>9.26</v>
      </c>
      <c r="L358">
        <v>0</v>
      </c>
      <c r="M358">
        <v>1.5</v>
      </c>
      <c r="N358">
        <v>20</v>
      </c>
      <c r="O358">
        <v>579</v>
      </c>
      <c r="P358" s="3">
        <v>5.0000000000000003E-10</v>
      </c>
      <c r="Q358" s="3">
        <v>1.9653588076492401E-13</v>
      </c>
      <c r="R358" s="3">
        <v>3.65400595598469E-13</v>
      </c>
      <c r="S358" s="3">
        <v>2.5076122138991301E-12</v>
      </c>
      <c r="T358" s="3">
        <v>8.7365246669931302E-17</v>
      </c>
      <c r="U358" s="3">
        <v>1.1379427496289101E-10</v>
      </c>
      <c r="V358">
        <v>28.539391629777999</v>
      </c>
      <c r="W358">
        <v>0.5</v>
      </c>
    </row>
    <row r="359" spans="1:23">
      <c r="A359">
        <v>7.1446642754959404</v>
      </c>
      <c r="B359">
        <v>7.1446642754959404</v>
      </c>
      <c r="C359">
        <v>7.1446642754959404</v>
      </c>
      <c r="D359">
        <v>3.2656699275148902</v>
      </c>
      <c r="E359">
        <v>3.2656699275148902</v>
      </c>
      <c r="F359">
        <v>3.2656699275148902</v>
      </c>
      <c r="G359">
        <v>0.4</v>
      </c>
      <c r="H359">
        <v>0.38732007274872698</v>
      </c>
      <c r="I359">
        <v>10</v>
      </c>
      <c r="J359">
        <v>9.26</v>
      </c>
      <c r="K359">
        <v>9.26</v>
      </c>
      <c r="L359">
        <v>0</v>
      </c>
      <c r="M359">
        <v>1.5</v>
      </c>
      <c r="N359">
        <v>20</v>
      </c>
      <c r="O359">
        <v>566</v>
      </c>
      <c r="P359" s="3">
        <v>5.0000000000000003E-10</v>
      </c>
      <c r="Q359" s="3">
        <v>6.6657778474728099E-14</v>
      </c>
      <c r="R359" s="3">
        <v>4.3636874176605899E-14</v>
      </c>
      <c r="S359" s="3">
        <v>2.9628179228902698E-13</v>
      </c>
      <c r="T359" s="3">
        <v>6.8737472159980398E-15</v>
      </c>
      <c r="U359" s="3">
        <v>3.7728302616696102E-11</v>
      </c>
      <c r="V359">
        <v>9.5423796879317102</v>
      </c>
      <c r="W359">
        <v>0.5</v>
      </c>
    </row>
    <row r="360" spans="1:23">
      <c r="A360">
        <v>7.1446642754959404</v>
      </c>
      <c r="B360">
        <v>7.1446642754959404</v>
      </c>
      <c r="C360">
        <v>7.1446642754959404</v>
      </c>
      <c r="D360">
        <v>3.2656699275148902</v>
      </c>
      <c r="E360">
        <v>3.2656699275148902</v>
      </c>
      <c r="F360">
        <v>3.2656699275148902</v>
      </c>
      <c r="G360">
        <v>0.4</v>
      </c>
      <c r="H360">
        <v>0.38732007274872698</v>
      </c>
      <c r="I360">
        <v>100</v>
      </c>
      <c r="J360">
        <v>9.26</v>
      </c>
      <c r="K360">
        <v>9.26</v>
      </c>
      <c r="L360">
        <v>0</v>
      </c>
      <c r="M360">
        <v>1.5</v>
      </c>
      <c r="N360">
        <v>20</v>
      </c>
      <c r="O360">
        <v>566</v>
      </c>
      <c r="P360" s="3">
        <v>5.0000000000000003E-10</v>
      </c>
      <c r="Q360" s="3">
        <v>1.5649033020786E-13</v>
      </c>
      <c r="R360" s="3">
        <v>1.8030878052685701E-13</v>
      </c>
      <c r="S360" s="3">
        <v>1.1765093435521001E-12</v>
      </c>
      <c r="T360" s="3">
        <v>7.9824674567493598E-16</v>
      </c>
      <c r="U360" s="3">
        <v>8.8573526897649102E-11</v>
      </c>
      <c r="V360">
        <v>22.402338969327602</v>
      </c>
      <c r="W360">
        <v>0.5</v>
      </c>
    </row>
    <row r="361" spans="1:23">
      <c r="A361">
        <v>7.1446642754959404</v>
      </c>
      <c r="B361">
        <v>7.1446642754959404</v>
      </c>
      <c r="C361">
        <v>7.1446642754959404</v>
      </c>
      <c r="D361">
        <v>3.2656699275148902</v>
      </c>
      <c r="E361">
        <v>3.2656699275148902</v>
      </c>
      <c r="F361">
        <v>3.2656699275148902</v>
      </c>
      <c r="G361">
        <v>0.4</v>
      </c>
      <c r="H361">
        <v>0.38732007274872698</v>
      </c>
      <c r="I361">
        <v>500</v>
      </c>
      <c r="J361">
        <v>9.26</v>
      </c>
      <c r="K361">
        <v>9.26</v>
      </c>
      <c r="L361">
        <v>0</v>
      </c>
      <c r="M361">
        <v>1.5</v>
      </c>
      <c r="N361">
        <v>20</v>
      </c>
      <c r="O361">
        <v>566</v>
      </c>
      <c r="P361" s="3">
        <v>5.0000000000000003E-10</v>
      </c>
      <c r="Q361" s="3">
        <v>1.99431326735972E-13</v>
      </c>
      <c r="R361" s="3">
        <v>3.42198111754152E-13</v>
      </c>
      <c r="S361" s="3">
        <v>2.6926757981664901E-12</v>
      </c>
      <c r="T361" s="3">
        <v>1.5455005875493601E-16</v>
      </c>
      <c r="U361" s="3">
        <v>1.1287813093256001E-10</v>
      </c>
      <c r="V361">
        <v>28.549547928665401</v>
      </c>
      <c r="W361">
        <v>0.5</v>
      </c>
    </row>
    <row r="362" spans="1:23">
      <c r="A362">
        <v>7.1446642754959404</v>
      </c>
      <c r="B362">
        <v>7.1446642754959404</v>
      </c>
      <c r="C362">
        <v>7.1446642754959404</v>
      </c>
      <c r="D362">
        <v>3.2656699275148902</v>
      </c>
      <c r="E362">
        <v>3.2656699275148902</v>
      </c>
      <c r="F362">
        <v>3.2656699275148902</v>
      </c>
      <c r="G362">
        <v>0.4</v>
      </c>
      <c r="H362">
        <v>0.38732007274872698</v>
      </c>
      <c r="I362">
        <v>1000</v>
      </c>
      <c r="J362">
        <v>9.26</v>
      </c>
      <c r="K362">
        <v>9.26</v>
      </c>
      <c r="L362">
        <v>0</v>
      </c>
      <c r="M362">
        <v>1.5</v>
      </c>
      <c r="N362">
        <v>20</v>
      </c>
      <c r="O362">
        <v>566</v>
      </c>
      <c r="P362" s="3">
        <v>5.0000000000000003E-10</v>
      </c>
      <c r="Q362" s="3">
        <v>2.0714439274943599E-13</v>
      </c>
      <c r="R362" s="3">
        <v>3.7971752356091501E-13</v>
      </c>
      <c r="S362" s="3">
        <v>3.04603186575677E-12</v>
      </c>
      <c r="T362" s="3">
        <v>7.3297362505817402E-17</v>
      </c>
      <c r="U362" s="3">
        <v>1.1724372629618101E-10</v>
      </c>
      <c r="V362">
        <v>29.653710205637498</v>
      </c>
      <c r="W362">
        <v>0.5</v>
      </c>
    </row>
    <row r="363" spans="1:23">
      <c r="A363">
        <v>7.0860988194713199</v>
      </c>
      <c r="B363">
        <v>7.0860988194713199</v>
      </c>
      <c r="C363">
        <v>7.0860988194713199</v>
      </c>
      <c r="D363">
        <v>3.2656699275148902</v>
      </c>
      <c r="E363">
        <v>3.2656699275148902</v>
      </c>
      <c r="F363">
        <v>3.2656699275148902</v>
      </c>
      <c r="G363">
        <v>0.41</v>
      </c>
      <c r="H363">
        <v>0.39700307489707398</v>
      </c>
      <c r="I363">
        <v>10</v>
      </c>
      <c r="J363">
        <v>9.26</v>
      </c>
      <c r="K363">
        <v>9.26</v>
      </c>
      <c r="L363">
        <v>0</v>
      </c>
      <c r="M363">
        <v>1.5</v>
      </c>
      <c r="N363">
        <v>20</v>
      </c>
      <c r="O363">
        <v>556</v>
      </c>
      <c r="P363" s="3">
        <v>5.0000000000000003E-10</v>
      </c>
      <c r="Q363" s="3">
        <v>6.7350563457039204E-14</v>
      </c>
      <c r="R363" s="3">
        <v>4.3638991239758497E-14</v>
      </c>
      <c r="S363" s="3">
        <v>3.01204372336919E-13</v>
      </c>
      <c r="T363" s="3">
        <v>7.9223565287699602E-15</v>
      </c>
      <c r="U363" s="3">
        <v>3.7446913282113701E-11</v>
      </c>
      <c r="V363">
        <v>9.5494876826376096</v>
      </c>
      <c r="W363">
        <v>0.5</v>
      </c>
    </row>
    <row r="364" spans="1:23">
      <c r="A364">
        <v>7.0860988194713199</v>
      </c>
      <c r="B364">
        <v>7.0860988194713199</v>
      </c>
      <c r="C364">
        <v>7.0860988194713199</v>
      </c>
      <c r="D364">
        <v>3.2656699275148902</v>
      </c>
      <c r="E364">
        <v>3.2656699275148902</v>
      </c>
      <c r="F364">
        <v>3.2656699275148902</v>
      </c>
      <c r="G364">
        <v>0.41</v>
      </c>
      <c r="H364">
        <v>0.39700307489707398</v>
      </c>
      <c r="I364">
        <v>100</v>
      </c>
      <c r="J364">
        <v>9.26</v>
      </c>
      <c r="K364">
        <v>9.26</v>
      </c>
      <c r="L364">
        <v>0</v>
      </c>
      <c r="M364">
        <v>1.5</v>
      </c>
      <c r="N364">
        <v>20</v>
      </c>
      <c r="O364">
        <v>556</v>
      </c>
      <c r="P364" s="3">
        <v>5.0000000000000003E-10</v>
      </c>
      <c r="Q364" s="3">
        <v>1.6159097521233599E-13</v>
      </c>
      <c r="R364" s="3">
        <v>1.8737814698167999E-13</v>
      </c>
      <c r="S364" s="3">
        <v>1.0888835215824E-12</v>
      </c>
      <c r="T364" s="3">
        <v>1.16333783005148E-15</v>
      </c>
      <c r="U364" s="3">
        <v>8.9844582218059006E-11</v>
      </c>
      <c r="V364">
        <v>22.9116275827433</v>
      </c>
      <c r="W364">
        <v>0.5</v>
      </c>
    </row>
    <row r="365" spans="1:23">
      <c r="A365">
        <v>7.0860988194713199</v>
      </c>
      <c r="B365">
        <v>7.0860988194713199</v>
      </c>
      <c r="C365">
        <v>7.0860988194713199</v>
      </c>
      <c r="D365">
        <v>3.2656699275148902</v>
      </c>
      <c r="E365">
        <v>3.2656699275148902</v>
      </c>
      <c r="F365">
        <v>3.2656699275148902</v>
      </c>
      <c r="G365">
        <v>0.41</v>
      </c>
      <c r="H365">
        <v>0.39700307489707398</v>
      </c>
      <c r="I365">
        <v>500</v>
      </c>
      <c r="J365">
        <v>9.26</v>
      </c>
      <c r="K365">
        <v>9.26</v>
      </c>
      <c r="L365">
        <v>0</v>
      </c>
      <c r="M365">
        <v>1.5</v>
      </c>
      <c r="N365">
        <v>20</v>
      </c>
      <c r="O365">
        <v>556</v>
      </c>
      <c r="P365" s="3">
        <v>5.0000000000000003E-10</v>
      </c>
      <c r="Q365" s="3">
        <v>2.0783239465268599E-13</v>
      </c>
      <c r="R365" s="3">
        <v>3.6685202577783498E-13</v>
      </c>
      <c r="S365" s="3">
        <v>2.6023572751128402E-12</v>
      </c>
      <c r="T365" s="3">
        <v>1.35656893258178E-16</v>
      </c>
      <c r="U365" s="3">
        <v>1.15554811426893E-10</v>
      </c>
      <c r="V365">
        <v>29.468096344210601</v>
      </c>
      <c r="W365">
        <v>0.5</v>
      </c>
    </row>
    <row r="366" spans="1:23">
      <c r="A366">
        <v>7.0860988194713199</v>
      </c>
      <c r="B366">
        <v>7.0860988194713199</v>
      </c>
      <c r="C366">
        <v>7.0860988194713199</v>
      </c>
      <c r="D366">
        <v>3.2656699275148902</v>
      </c>
      <c r="E366">
        <v>3.2656699275148902</v>
      </c>
      <c r="F366">
        <v>3.2656699275148902</v>
      </c>
      <c r="G366">
        <v>0.41</v>
      </c>
      <c r="H366">
        <v>0.39700307489707398</v>
      </c>
      <c r="I366">
        <v>1000</v>
      </c>
      <c r="J366">
        <v>9.26</v>
      </c>
      <c r="K366">
        <v>9.26</v>
      </c>
      <c r="L366">
        <v>0</v>
      </c>
      <c r="M366">
        <v>1.5</v>
      </c>
      <c r="N366">
        <v>20</v>
      </c>
      <c r="O366">
        <v>556</v>
      </c>
      <c r="P366" s="3">
        <v>5.0000000000000003E-10</v>
      </c>
      <c r="Q366" s="3">
        <v>2.16234723216679E-13</v>
      </c>
      <c r="R366" s="3">
        <v>4.0934176261596498E-13</v>
      </c>
      <c r="S366" s="3">
        <v>2.9648571623664401E-12</v>
      </c>
      <c r="T366" s="3">
        <v>5.7891326389917397E-17</v>
      </c>
      <c r="U366" s="3">
        <v>1.20226506108473E-10</v>
      </c>
      <c r="V366">
        <v>30.659443958971298</v>
      </c>
      <c r="W366">
        <v>0.5</v>
      </c>
    </row>
    <row r="367" spans="1:23">
      <c r="A367">
        <v>7.02940760028463</v>
      </c>
      <c r="B367">
        <v>7.02940760028463</v>
      </c>
      <c r="C367">
        <v>7.02940760028463</v>
      </c>
      <c r="D367">
        <v>3.2656699275148902</v>
      </c>
      <c r="E367">
        <v>3.2656699275148902</v>
      </c>
      <c r="F367">
        <v>3.2656699275148902</v>
      </c>
      <c r="G367">
        <v>0.41999999999999899</v>
      </c>
      <c r="H367">
        <v>0.406686076723837</v>
      </c>
      <c r="I367">
        <v>10</v>
      </c>
      <c r="J367">
        <v>9.26</v>
      </c>
      <c r="K367">
        <v>9.26</v>
      </c>
      <c r="L367">
        <v>0</v>
      </c>
      <c r="M367">
        <v>1.5</v>
      </c>
      <c r="N367">
        <v>20</v>
      </c>
      <c r="O367">
        <v>558</v>
      </c>
      <c r="P367" s="3">
        <v>5.0000000000000003E-10</v>
      </c>
      <c r="Q367" s="3">
        <v>6.6622039924227597E-14</v>
      </c>
      <c r="R367" s="3">
        <v>4.3459255416051799E-14</v>
      </c>
      <c r="S367" s="3">
        <v>3.0629132873761399E-13</v>
      </c>
      <c r="T367" s="3">
        <v>6.68909162585057E-15</v>
      </c>
      <c r="U367" s="3">
        <v>3.71750982777189E-11</v>
      </c>
      <c r="V367">
        <v>9.5566273412847895</v>
      </c>
      <c r="W367">
        <v>0.5</v>
      </c>
    </row>
    <row r="368" spans="1:23">
      <c r="A368">
        <v>7.02940760028463</v>
      </c>
      <c r="B368">
        <v>7.02940760028463</v>
      </c>
      <c r="C368">
        <v>7.02940760028463</v>
      </c>
      <c r="D368">
        <v>3.2656699275148902</v>
      </c>
      <c r="E368">
        <v>3.2656699275148902</v>
      </c>
      <c r="F368">
        <v>3.2656699275148902</v>
      </c>
      <c r="G368">
        <v>0.41999999999999899</v>
      </c>
      <c r="H368">
        <v>0.406686076723837</v>
      </c>
      <c r="I368">
        <v>100</v>
      </c>
      <c r="J368">
        <v>9.26</v>
      </c>
      <c r="K368">
        <v>9.26</v>
      </c>
      <c r="L368">
        <v>0</v>
      </c>
      <c r="M368">
        <v>1.5</v>
      </c>
      <c r="N368">
        <v>20</v>
      </c>
      <c r="O368">
        <v>558</v>
      </c>
      <c r="P368" s="3">
        <v>5.0000000000000003E-10</v>
      </c>
      <c r="Q368" s="3">
        <v>1.63759667931679E-13</v>
      </c>
      <c r="R368" s="3">
        <v>1.8479024348905701E-13</v>
      </c>
      <c r="S368" s="3">
        <v>1.28505131286036E-12</v>
      </c>
      <c r="T368" s="3">
        <v>7.2109077862251703E-16</v>
      </c>
      <c r="U368" s="3">
        <v>9.1377894705877301E-11</v>
      </c>
      <c r="V368">
        <v>23.490576417887301</v>
      </c>
      <c r="W368">
        <v>0.5</v>
      </c>
    </row>
    <row r="369" spans="1:23">
      <c r="A369">
        <v>7.02940760028463</v>
      </c>
      <c r="B369">
        <v>7.02940760028463</v>
      </c>
      <c r="C369">
        <v>7.02940760028463</v>
      </c>
      <c r="D369">
        <v>3.2656699275148902</v>
      </c>
      <c r="E369">
        <v>3.2656699275148902</v>
      </c>
      <c r="F369">
        <v>3.2656699275148902</v>
      </c>
      <c r="G369">
        <v>0.41999999999999899</v>
      </c>
      <c r="H369">
        <v>0.406686076723837</v>
      </c>
      <c r="I369">
        <v>500</v>
      </c>
      <c r="J369">
        <v>9.26</v>
      </c>
      <c r="K369">
        <v>9.26</v>
      </c>
      <c r="L369">
        <v>0</v>
      </c>
      <c r="M369">
        <v>1.5</v>
      </c>
      <c r="N369">
        <v>20</v>
      </c>
      <c r="O369">
        <v>558</v>
      </c>
      <c r="P369" s="3">
        <v>5.0000000000000003E-10</v>
      </c>
      <c r="Q369" s="3">
        <v>2.1293243099385999E-13</v>
      </c>
      <c r="R369" s="3">
        <v>3.7206706014194599E-13</v>
      </c>
      <c r="S369" s="3">
        <v>3.20848530000656E-12</v>
      </c>
      <c r="T369" s="3">
        <v>1.2123097998723499E-16</v>
      </c>
      <c r="U369" s="3">
        <v>1.1881629649457399E-10</v>
      </c>
      <c r="V369">
        <v>30.544184690180199</v>
      </c>
      <c r="W369">
        <v>0.5</v>
      </c>
    </row>
    <row r="370" spans="1:23">
      <c r="A370">
        <v>7.02940760028463</v>
      </c>
      <c r="B370">
        <v>7.02940760028463</v>
      </c>
      <c r="C370">
        <v>7.02940760028463</v>
      </c>
      <c r="D370">
        <v>3.2656699275148902</v>
      </c>
      <c r="E370">
        <v>3.2656699275148902</v>
      </c>
      <c r="F370">
        <v>3.2656699275148902</v>
      </c>
      <c r="G370">
        <v>0.41999999999999899</v>
      </c>
      <c r="H370">
        <v>0.406686076723837</v>
      </c>
      <c r="I370">
        <v>1000</v>
      </c>
      <c r="J370">
        <v>9.26</v>
      </c>
      <c r="K370">
        <v>9.26</v>
      </c>
      <c r="L370">
        <v>0</v>
      </c>
      <c r="M370">
        <v>1.5</v>
      </c>
      <c r="N370">
        <v>20</v>
      </c>
      <c r="O370">
        <v>558</v>
      </c>
      <c r="P370" s="3">
        <v>5.0000000000000003E-10</v>
      </c>
      <c r="Q370" s="3">
        <v>2.21988289007867E-13</v>
      </c>
      <c r="R370" s="3">
        <v>4.1763174902369E-13</v>
      </c>
      <c r="S370" s="3">
        <v>3.6821595303845199E-12</v>
      </c>
      <c r="T370" s="3">
        <v>4.3580933421701898E-17</v>
      </c>
      <c r="U370" s="3">
        <v>1.2386946526639E-10</v>
      </c>
      <c r="V370">
        <v>31.843206161061001</v>
      </c>
      <c r="W370">
        <v>0.5</v>
      </c>
    </row>
    <row r="371" spans="1:23">
      <c r="A371">
        <v>6.9744881098836604</v>
      </c>
      <c r="B371">
        <v>6.9744881098836604</v>
      </c>
      <c r="C371">
        <v>6.9744881098836604</v>
      </c>
      <c r="D371">
        <v>3.2656699275148902</v>
      </c>
      <c r="E371">
        <v>3.2656699275148902</v>
      </c>
      <c r="F371">
        <v>3.2656699275148902</v>
      </c>
      <c r="G371">
        <v>0.43</v>
      </c>
      <c r="H371">
        <v>0.41636907855059502</v>
      </c>
      <c r="I371">
        <v>10</v>
      </c>
      <c r="J371">
        <v>9.26</v>
      </c>
      <c r="K371">
        <v>9.26</v>
      </c>
      <c r="L371">
        <v>0</v>
      </c>
      <c r="M371">
        <v>1.5</v>
      </c>
      <c r="N371">
        <v>20</v>
      </c>
      <c r="O371">
        <v>553</v>
      </c>
      <c r="P371" s="3">
        <v>5.0000000000000003E-10</v>
      </c>
      <c r="Q371" s="3">
        <v>6.6749142871820506E-14</v>
      </c>
      <c r="R371" s="3">
        <v>4.3150369236612601E-14</v>
      </c>
      <c r="S371" s="3">
        <v>3.11474367181262E-13</v>
      </c>
      <c r="T371" s="3">
        <v>6.0127285734668603E-15</v>
      </c>
      <c r="U371" s="3">
        <v>3.6912276008116697E-11</v>
      </c>
      <c r="V371">
        <v>9.56378355635049</v>
      </c>
      <c r="W371">
        <v>0.5</v>
      </c>
    </row>
    <row r="372" spans="1:23">
      <c r="A372">
        <v>6.9744881098836604</v>
      </c>
      <c r="B372">
        <v>6.9744881098836604</v>
      </c>
      <c r="C372">
        <v>6.9744881098836604</v>
      </c>
      <c r="D372">
        <v>3.2656699275148902</v>
      </c>
      <c r="E372">
        <v>3.2656699275148902</v>
      </c>
      <c r="F372">
        <v>3.2656699275148902</v>
      </c>
      <c r="G372">
        <v>0.43</v>
      </c>
      <c r="H372">
        <v>0.41636907855059502</v>
      </c>
      <c r="I372">
        <v>100</v>
      </c>
      <c r="J372">
        <v>9.26</v>
      </c>
      <c r="K372">
        <v>9.26</v>
      </c>
      <c r="L372">
        <v>0</v>
      </c>
      <c r="M372">
        <v>1.5</v>
      </c>
      <c r="N372">
        <v>20</v>
      </c>
      <c r="O372">
        <v>553</v>
      </c>
      <c r="P372" s="3">
        <v>5.0000000000000003E-10</v>
      </c>
      <c r="Q372" s="3">
        <v>1.6856003276566901E-13</v>
      </c>
      <c r="R372" s="3">
        <v>1.9407779161725E-13</v>
      </c>
      <c r="S372" s="3">
        <v>1.21616801922107E-12</v>
      </c>
      <c r="T372" s="3">
        <v>6.3763900732858301E-16</v>
      </c>
      <c r="U372" s="3">
        <v>9.3213698119415305E-11</v>
      </c>
      <c r="V372">
        <v>24.151196558701798</v>
      </c>
      <c r="W372">
        <v>0.5</v>
      </c>
    </row>
    <row r="373" spans="1:23">
      <c r="A373">
        <v>6.9744881098836604</v>
      </c>
      <c r="B373">
        <v>6.9744881098836604</v>
      </c>
      <c r="C373">
        <v>6.9744881098836604</v>
      </c>
      <c r="D373">
        <v>3.2656699275148902</v>
      </c>
      <c r="E373">
        <v>3.2656699275148902</v>
      </c>
      <c r="F373">
        <v>3.2656699275148902</v>
      </c>
      <c r="G373">
        <v>0.43</v>
      </c>
      <c r="H373">
        <v>0.41636907855059502</v>
      </c>
      <c r="I373">
        <v>500</v>
      </c>
      <c r="J373">
        <v>9.26</v>
      </c>
      <c r="K373">
        <v>9.26</v>
      </c>
      <c r="L373">
        <v>0</v>
      </c>
      <c r="M373">
        <v>1.5</v>
      </c>
      <c r="N373">
        <v>20</v>
      </c>
      <c r="O373">
        <v>553</v>
      </c>
      <c r="P373" s="3">
        <v>5.0000000000000003E-10</v>
      </c>
      <c r="Q373" s="3">
        <v>2.22276855935443E-13</v>
      </c>
      <c r="R373" s="3">
        <v>4.04494299814579E-13</v>
      </c>
      <c r="S373" s="3">
        <v>3.2183226730303799E-12</v>
      </c>
      <c r="T373" s="3">
        <v>1.10078997860452E-16</v>
      </c>
      <c r="U373" s="3">
        <v>1.229191013323E-10</v>
      </c>
      <c r="V373">
        <v>31.847715915017901</v>
      </c>
      <c r="W373">
        <v>0.5</v>
      </c>
    </row>
    <row r="374" spans="1:23">
      <c r="A374">
        <v>6.9744881098836604</v>
      </c>
      <c r="B374">
        <v>6.9744881098836604</v>
      </c>
      <c r="C374">
        <v>6.9744881098836604</v>
      </c>
      <c r="D374">
        <v>3.2656699275148902</v>
      </c>
      <c r="E374">
        <v>3.2656699275148902</v>
      </c>
      <c r="F374">
        <v>3.2656699275148902</v>
      </c>
      <c r="G374">
        <v>0.43</v>
      </c>
      <c r="H374">
        <v>0.41636907855059502</v>
      </c>
      <c r="I374">
        <v>1000</v>
      </c>
      <c r="J374">
        <v>9.26</v>
      </c>
      <c r="K374">
        <v>9.26</v>
      </c>
      <c r="L374">
        <v>0</v>
      </c>
      <c r="M374">
        <v>1.5</v>
      </c>
      <c r="N374">
        <v>20</v>
      </c>
      <c r="O374">
        <v>553</v>
      </c>
      <c r="P374" s="3">
        <v>5.0000000000000003E-10</v>
      </c>
      <c r="Q374" s="3">
        <v>2.3235704846798299E-13</v>
      </c>
      <c r="R374" s="3">
        <v>4.57397590443016E-13</v>
      </c>
      <c r="S374" s="3">
        <v>3.7307506257622203E-12</v>
      </c>
      <c r="T374" s="3">
        <v>3.6992517027494598E-17</v>
      </c>
      <c r="U374" s="3">
        <v>1.2849344780279501E-10</v>
      </c>
      <c r="V374">
        <v>33.2920008217571</v>
      </c>
      <c r="W374">
        <v>0.5</v>
      </c>
    </row>
    <row r="375" spans="1:23">
      <c r="A375">
        <v>6.9212456662863397</v>
      </c>
      <c r="B375">
        <v>6.9212456662863397</v>
      </c>
      <c r="C375">
        <v>6.9212456662863397</v>
      </c>
      <c r="D375">
        <v>3.2656699275148902</v>
      </c>
      <c r="E375">
        <v>3.2656699275148902</v>
      </c>
      <c r="F375">
        <v>3.2656699275148902</v>
      </c>
      <c r="G375">
        <v>0.44</v>
      </c>
      <c r="H375">
        <v>0.42605208037735298</v>
      </c>
      <c r="I375">
        <v>10</v>
      </c>
      <c r="J375">
        <v>9.26</v>
      </c>
      <c r="K375">
        <v>9.26</v>
      </c>
      <c r="L375">
        <v>0</v>
      </c>
      <c r="M375">
        <v>1.5</v>
      </c>
      <c r="N375">
        <v>20</v>
      </c>
      <c r="O375">
        <v>558</v>
      </c>
      <c r="P375" s="3">
        <v>5.0000000000000003E-10</v>
      </c>
      <c r="Q375" s="3">
        <v>6.5694807354502196E-14</v>
      </c>
      <c r="R375" s="3">
        <v>4.3537094157346798E-14</v>
      </c>
      <c r="S375" s="3">
        <v>3.1612124362730098E-13</v>
      </c>
      <c r="T375" s="3">
        <v>5.5670718705512398E-15</v>
      </c>
      <c r="U375" s="3">
        <v>3.6657702503812199E-11</v>
      </c>
      <c r="V375">
        <v>9.5708879145544508</v>
      </c>
      <c r="W375">
        <v>0.5</v>
      </c>
    </row>
    <row r="376" spans="1:23">
      <c r="A376">
        <v>6.9212456662863397</v>
      </c>
      <c r="B376">
        <v>6.9212456662863397</v>
      </c>
      <c r="C376">
        <v>6.9212456662863397</v>
      </c>
      <c r="D376">
        <v>3.2656699275148902</v>
      </c>
      <c r="E376">
        <v>3.2656699275148902</v>
      </c>
      <c r="F376">
        <v>3.2656699275148902</v>
      </c>
      <c r="G376">
        <v>0.44</v>
      </c>
      <c r="H376">
        <v>0.42605208037735298</v>
      </c>
      <c r="I376">
        <v>100</v>
      </c>
      <c r="J376">
        <v>9.26</v>
      </c>
      <c r="K376">
        <v>9.26</v>
      </c>
      <c r="L376">
        <v>0</v>
      </c>
      <c r="M376">
        <v>1.5</v>
      </c>
      <c r="N376">
        <v>20</v>
      </c>
      <c r="O376">
        <v>558</v>
      </c>
      <c r="P376" s="3">
        <v>5.0000000000000003E-10</v>
      </c>
      <c r="Q376" s="3">
        <v>1.69729617079316E-13</v>
      </c>
      <c r="R376" s="3">
        <v>1.95169241033487E-13</v>
      </c>
      <c r="S376" s="3">
        <v>1.2759737579442E-12</v>
      </c>
      <c r="T376" s="3">
        <v>9.0916376716876507E-16</v>
      </c>
      <c r="U376" s="3">
        <v>9.4709126330258698E-11</v>
      </c>
      <c r="V376">
        <v>24.727420724144299</v>
      </c>
      <c r="W376">
        <v>0.5</v>
      </c>
    </row>
    <row r="377" spans="1:23">
      <c r="A377">
        <v>6.9212456662863397</v>
      </c>
      <c r="B377">
        <v>6.9212456662863397</v>
      </c>
      <c r="C377">
        <v>6.9212456662863397</v>
      </c>
      <c r="D377">
        <v>3.2656699275148902</v>
      </c>
      <c r="E377">
        <v>3.2656699275148902</v>
      </c>
      <c r="F377">
        <v>3.2656699275148902</v>
      </c>
      <c r="G377">
        <v>0.44</v>
      </c>
      <c r="H377">
        <v>0.42605208037735298</v>
      </c>
      <c r="I377">
        <v>500</v>
      </c>
      <c r="J377">
        <v>9.26</v>
      </c>
      <c r="K377">
        <v>9.26</v>
      </c>
      <c r="L377">
        <v>0</v>
      </c>
      <c r="M377">
        <v>1.5</v>
      </c>
      <c r="N377">
        <v>20</v>
      </c>
      <c r="O377">
        <v>558</v>
      </c>
      <c r="P377" s="3">
        <v>5.0000000000000003E-10</v>
      </c>
      <c r="Q377" s="3">
        <v>2.26524782923157E-13</v>
      </c>
      <c r="R377" s="3">
        <v>4.2322000194362401E-13</v>
      </c>
      <c r="S377" s="3">
        <v>3.58032207388376E-12</v>
      </c>
      <c r="T377" s="3">
        <v>1.01451088916864E-16</v>
      </c>
      <c r="U377" s="3">
        <v>1.26400828871121E-10</v>
      </c>
      <c r="V377">
        <v>33.001745412344803</v>
      </c>
      <c r="W377">
        <v>0.5</v>
      </c>
    </row>
    <row r="378" spans="1:23">
      <c r="A378">
        <v>6.9212456662863397</v>
      </c>
      <c r="B378">
        <v>6.9212456662863397</v>
      </c>
      <c r="C378">
        <v>6.9212456662863397</v>
      </c>
      <c r="D378">
        <v>3.2656699275148902</v>
      </c>
      <c r="E378">
        <v>3.2656699275148902</v>
      </c>
      <c r="F378">
        <v>3.2656699275148902</v>
      </c>
      <c r="G378">
        <v>0.44</v>
      </c>
      <c r="H378">
        <v>0.42605208037735298</v>
      </c>
      <c r="I378">
        <v>1000</v>
      </c>
      <c r="J378">
        <v>9.26</v>
      </c>
      <c r="K378">
        <v>9.26</v>
      </c>
      <c r="L378">
        <v>0</v>
      </c>
      <c r="M378">
        <v>1.5</v>
      </c>
      <c r="N378">
        <v>20</v>
      </c>
      <c r="O378">
        <v>558</v>
      </c>
      <c r="P378" s="3">
        <v>5.0000000000000003E-10</v>
      </c>
      <c r="Q378" s="3">
        <v>2.3736398758718E-13</v>
      </c>
      <c r="R378" s="3">
        <v>4.8250621013664499E-13</v>
      </c>
      <c r="S378" s="3">
        <v>4.1924570255841797E-12</v>
      </c>
      <c r="T378" s="3">
        <v>3.1293237043573599E-17</v>
      </c>
      <c r="U378" s="3">
        <v>1.32449105073646E-10</v>
      </c>
      <c r="V378">
        <v>34.580878027232799</v>
      </c>
      <c r="W378">
        <v>0.5</v>
      </c>
    </row>
    <row r="379" spans="1:23">
      <c r="A379">
        <v>6.86959265421648</v>
      </c>
      <c r="B379">
        <v>6.86959265421648</v>
      </c>
      <c r="C379">
        <v>6.86959265421648</v>
      </c>
      <c r="D379">
        <v>3.2656699275148902</v>
      </c>
      <c r="E379">
        <v>3.2656699275148902</v>
      </c>
      <c r="F379">
        <v>3.2656699275148902</v>
      </c>
      <c r="G379">
        <v>0.45</v>
      </c>
      <c r="H379">
        <v>0.435735082204111</v>
      </c>
      <c r="I379">
        <v>10</v>
      </c>
      <c r="J379">
        <v>9.26</v>
      </c>
      <c r="K379">
        <v>9.26</v>
      </c>
      <c r="L379">
        <v>0</v>
      </c>
      <c r="M379">
        <v>1.5</v>
      </c>
      <c r="N379">
        <v>20</v>
      </c>
      <c r="O379">
        <v>572</v>
      </c>
      <c r="P379" s="3">
        <v>5.0000000000000003E-10</v>
      </c>
      <c r="Q379" s="3">
        <v>6.3656140470364794E-14</v>
      </c>
      <c r="R379" s="3">
        <v>4.4047069509685098E-14</v>
      </c>
      <c r="S379" s="3">
        <v>3.2122539128237301E-13</v>
      </c>
      <c r="T379" s="3">
        <v>5.5200712001776802E-15</v>
      </c>
      <c r="U379" s="3">
        <v>3.64113123490487E-11</v>
      </c>
      <c r="V379">
        <v>9.5780389571216702</v>
      </c>
      <c r="W379">
        <v>0.5</v>
      </c>
    </row>
    <row r="380" spans="1:23">
      <c r="A380">
        <v>6.86959265421648</v>
      </c>
      <c r="B380">
        <v>6.86959265421648</v>
      </c>
      <c r="C380">
        <v>6.86959265421648</v>
      </c>
      <c r="D380">
        <v>3.2656699275148902</v>
      </c>
      <c r="E380">
        <v>3.2656699275148902</v>
      </c>
      <c r="F380">
        <v>3.2656699275148902</v>
      </c>
      <c r="G380">
        <v>0.45</v>
      </c>
      <c r="H380">
        <v>0.435735082204111</v>
      </c>
      <c r="I380">
        <v>100</v>
      </c>
      <c r="J380">
        <v>9.26</v>
      </c>
      <c r="K380">
        <v>9.26</v>
      </c>
      <c r="L380">
        <v>0</v>
      </c>
      <c r="M380">
        <v>1.5</v>
      </c>
      <c r="N380">
        <v>20</v>
      </c>
      <c r="O380">
        <v>572</v>
      </c>
      <c r="P380" s="3">
        <v>5.0000000000000003E-10</v>
      </c>
      <c r="Q380" s="3">
        <v>1.6885547904163899E-13</v>
      </c>
      <c r="R380" s="3">
        <v>1.99141529228145E-13</v>
      </c>
      <c r="S380" s="3">
        <v>1.3454879204843899E-12</v>
      </c>
      <c r="T380" s="3">
        <v>7.2388408111855496E-16</v>
      </c>
      <c r="U380" s="3">
        <v>9.6585334011817601E-11</v>
      </c>
      <c r="V380">
        <v>25.4068868208746</v>
      </c>
      <c r="W380">
        <v>0.5</v>
      </c>
    </row>
    <row r="381" spans="1:23">
      <c r="A381">
        <v>6.86959265421648</v>
      </c>
      <c r="B381">
        <v>6.86959265421648</v>
      </c>
      <c r="C381">
        <v>6.86959265421648</v>
      </c>
      <c r="D381">
        <v>3.2656699275148902</v>
      </c>
      <c r="E381">
        <v>3.2656699275148902</v>
      </c>
      <c r="F381">
        <v>3.2656699275148902</v>
      </c>
      <c r="G381">
        <v>0.45</v>
      </c>
      <c r="H381">
        <v>0.435735082204111</v>
      </c>
      <c r="I381">
        <v>500</v>
      </c>
      <c r="J381">
        <v>9.26</v>
      </c>
      <c r="K381">
        <v>9.26</v>
      </c>
      <c r="L381">
        <v>0</v>
      </c>
      <c r="M381">
        <v>1.5</v>
      </c>
      <c r="N381">
        <v>20</v>
      </c>
      <c r="O381">
        <v>572</v>
      </c>
      <c r="P381" s="3">
        <v>5.0000000000000003E-10</v>
      </c>
      <c r="Q381" s="3">
        <v>2.2869682206748702E-13</v>
      </c>
      <c r="R381" s="3">
        <v>4.4701227412570299E-13</v>
      </c>
      <c r="S381" s="3">
        <v>4.0499765411939201E-12</v>
      </c>
      <c r="T381" s="3">
        <v>9.0717508589325898E-17</v>
      </c>
      <c r="U381" s="3">
        <v>1.3081458222260201E-10</v>
      </c>
      <c r="V381">
        <v>34.410931214909098</v>
      </c>
      <c r="W381">
        <v>0.5</v>
      </c>
    </row>
    <row r="382" spans="1:23">
      <c r="A382">
        <v>6.86959265421648</v>
      </c>
      <c r="B382">
        <v>6.86959265421648</v>
      </c>
      <c r="C382">
        <v>6.86959265421648</v>
      </c>
      <c r="D382">
        <v>3.2656699275148902</v>
      </c>
      <c r="E382">
        <v>3.2656699275148902</v>
      </c>
      <c r="F382">
        <v>3.2656699275148902</v>
      </c>
      <c r="G382">
        <v>0.45</v>
      </c>
      <c r="H382">
        <v>0.435735082204111</v>
      </c>
      <c r="I382">
        <v>1000</v>
      </c>
      <c r="J382">
        <v>9.26</v>
      </c>
      <c r="K382">
        <v>9.26</v>
      </c>
      <c r="L382">
        <v>0</v>
      </c>
      <c r="M382">
        <v>1.5</v>
      </c>
      <c r="N382">
        <v>20</v>
      </c>
      <c r="O382">
        <v>572</v>
      </c>
      <c r="P382" s="3">
        <v>5.0000000000000003E-10</v>
      </c>
      <c r="Q382" s="3">
        <v>2.4034926840922901E-13</v>
      </c>
      <c r="R382" s="3">
        <v>5.1409727572052797E-13</v>
      </c>
      <c r="S382" s="3">
        <v>4.8011791137493697E-12</v>
      </c>
      <c r="T382" s="3">
        <v>2.8636035121471102E-17</v>
      </c>
      <c r="U382" s="3">
        <v>1.3747978153007899E-10</v>
      </c>
      <c r="V382">
        <v>36.164219808629802</v>
      </c>
      <c r="W382">
        <v>0.5</v>
      </c>
    </row>
    <row r="383" spans="1:23">
      <c r="A383">
        <v>6.8194478544403303</v>
      </c>
      <c r="B383">
        <v>6.8194478544403303</v>
      </c>
      <c r="C383">
        <v>6.8194478544403303</v>
      </c>
      <c r="D383">
        <v>3.2656699275148902</v>
      </c>
      <c r="E383">
        <v>3.2656699275148902</v>
      </c>
      <c r="F383">
        <v>3.2656699275148902</v>
      </c>
      <c r="G383">
        <v>0.46</v>
      </c>
      <c r="H383">
        <v>0.44541808403086702</v>
      </c>
      <c r="I383">
        <v>10</v>
      </c>
      <c r="J383">
        <v>9.26</v>
      </c>
      <c r="K383">
        <v>9.26</v>
      </c>
      <c r="L383">
        <v>0</v>
      </c>
      <c r="M383">
        <v>1.5</v>
      </c>
      <c r="N383">
        <v>20</v>
      </c>
      <c r="O383">
        <v>561</v>
      </c>
      <c r="P383" s="3">
        <v>5.0000000000000003E-10</v>
      </c>
      <c r="Q383" s="3">
        <v>6.44786307863598E-14</v>
      </c>
      <c r="R383" s="3">
        <v>4.33709437044233E-14</v>
      </c>
      <c r="S383" s="3">
        <v>3.26053332531641E-13</v>
      </c>
      <c r="T383" s="3">
        <v>4.9004829454708298E-15</v>
      </c>
      <c r="U383" s="3">
        <v>3.6172511871147897E-11</v>
      </c>
      <c r="V383">
        <v>9.5851895897080492</v>
      </c>
      <c r="W383">
        <v>0.5</v>
      </c>
    </row>
    <row r="384" spans="1:23">
      <c r="A384">
        <v>6.8194478544403303</v>
      </c>
      <c r="B384">
        <v>6.8194478544403303</v>
      </c>
      <c r="C384">
        <v>6.8194478544403303</v>
      </c>
      <c r="D384">
        <v>3.2656699275148902</v>
      </c>
      <c r="E384">
        <v>3.2656699275148902</v>
      </c>
      <c r="F384">
        <v>3.2656699275148902</v>
      </c>
      <c r="G384">
        <v>0.46</v>
      </c>
      <c r="H384">
        <v>0.44541808403086702</v>
      </c>
      <c r="I384">
        <v>100</v>
      </c>
      <c r="J384">
        <v>9.26</v>
      </c>
      <c r="K384">
        <v>9.26</v>
      </c>
      <c r="L384">
        <v>0</v>
      </c>
      <c r="M384">
        <v>1.5</v>
      </c>
      <c r="N384">
        <v>20</v>
      </c>
      <c r="O384">
        <v>561</v>
      </c>
      <c r="P384" s="3">
        <v>5.0000000000000003E-10</v>
      </c>
      <c r="Q384" s="3">
        <v>1.76039065179954E-13</v>
      </c>
      <c r="R384" s="3">
        <v>2.0369986534153401E-13</v>
      </c>
      <c r="S384" s="3">
        <v>1.4158218735501E-12</v>
      </c>
      <c r="T384" s="3">
        <v>7.7948577265077503E-16</v>
      </c>
      <c r="U384" s="3">
        <v>9.8757915565954204E-11</v>
      </c>
      <c r="V384">
        <v>26.1694113905065</v>
      </c>
      <c r="W384">
        <v>0.5</v>
      </c>
    </row>
    <row r="385" spans="1:23">
      <c r="A385">
        <v>6.8194478544403303</v>
      </c>
      <c r="B385">
        <v>6.8194478544403303</v>
      </c>
      <c r="C385">
        <v>6.8194478544403303</v>
      </c>
      <c r="D385">
        <v>3.2656699275148902</v>
      </c>
      <c r="E385">
        <v>3.2656699275148902</v>
      </c>
      <c r="F385">
        <v>3.2656699275148902</v>
      </c>
      <c r="G385">
        <v>0.46</v>
      </c>
      <c r="H385">
        <v>0.44541808403086702</v>
      </c>
      <c r="I385">
        <v>500</v>
      </c>
      <c r="J385">
        <v>9.26</v>
      </c>
      <c r="K385">
        <v>9.26</v>
      </c>
      <c r="L385">
        <v>0</v>
      </c>
      <c r="M385">
        <v>1.5</v>
      </c>
      <c r="N385">
        <v>20</v>
      </c>
      <c r="O385">
        <v>561</v>
      </c>
      <c r="P385" s="3">
        <v>5.0000000000000003E-10</v>
      </c>
      <c r="Q385" s="3">
        <v>2.4304078502780902E-13</v>
      </c>
      <c r="R385" s="3">
        <v>4.8511419902405798E-13</v>
      </c>
      <c r="S385" s="3">
        <v>4.6455911666469097E-12</v>
      </c>
      <c r="T385" s="3">
        <v>8.2711657510632602E-17</v>
      </c>
      <c r="U385" s="3">
        <v>1.363458804006E-10</v>
      </c>
      <c r="V385">
        <v>36.129675430636397</v>
      </c>
      <c r="W385">
        <v>0.5</v>
      </c>
    </row>
    <row r="386" spans="1:23">
      <c r="A386">
        <v>6.8194478544403303</v>
      </c>
      <c r="B386">
        <v>6.8194478544403303</v>
      </c>
      <c r="C386">
        <v>6.8194478544403303</v>
      </c>
      <c r="D386">
        <v>3.2656699275148902</v>
      </c>
      <c r="E386">
        <v>3.2656699275148902</v>
      </c>
      <c r="F386">
        <v>3.2656699275148902</v>
      </c>
      <c r="G386">
        <v>0.46</v>
      </c>
      <c r="H386">
        <v>0.44541808403086702</v>
      </c>
      <c r="I386">
        <v>1000</v>
      </c>
      <c r="J386">
        <v>9.26</v>
      </c>
      <c r="K386">
        <v>9.26</v>
      </c>
      <c r="L386">
        <v>0</v>
      </c>
      <c r="M386">
        <v>1.5</v>
      </c>
      <c r="N386">
        <v>20</v>
      </c>
      <c r="O386">
        <v>561</v>
      </c>
      <c r="P386" s="3">
        <v>5.0000000000000003E-10</v>
      </c>
      <c r="Q386" s="3">
        <v>2.5646411564161601E-13</v>
      </c>
      <c r="R386" s="3">
        <v>5.6523446364102796E-13</v>
      </c>
      <c r="S386" s="3">
        <v>5.5955205918453598E-12</v>
      </c>
      <c r="T386" s="3">
        <v>2.5228375718268099E-17</v>
      </c>
      <c r="U386" s="3">
        <v>1.4387636887494701E-10</v>
      </c>
      <c r="V386">
        <v>38.125145360588803</v>
      </c>
      <c r="W386">
        <v>0.5</v>
      </c>
    </row>
    <row r="387" spans="1:23">
      <c r="A387">
        <v>6.7707358497635397</v>
      </c>
      <c r="B387">
        <v>6.7707358497635397</v>
      </c>
      <c r="C387">
        <v>6.7707358497635397</v>
      </c>
      <c r="D387">
        <v>3.2656699275148902</v>
      </c>
      <c r="E387">
        <v>3.2656699275148902</v>
      </c>
      <c r="F387">
        <v>3.2656699275148902</v>
      </c>
      <c r="G387">
        <v>0.47</v>
      </c>
      <c r="H387">
        <v>0.45510108585762699</v>
      </c>
      <c r="I387">
        <v>10</v>
      </c>
      <c r="J387">
        <v>9.26</v>
      </c>
      <c r="K387">
        <v>9.26</v>
      </c>
      <c r="L387">
        <v>0</v>
      </c>
      <c r="M387">
        <v>1.5</v>
      </c>
      <c r="N387">
        <v>20</v>
      </c>
      <c r="O387">
        <v>594</v>
      </c>
      <c r="P387" s="3">
        <v>5.0000000000000003E-10</v>
      </c>
      <c r="Q387" s="3">
        <v>6.0506491137855494E-14</v>
      </c>
      <c r="R387" s="3">
        <v>4.4030368929416802E-14</v>
      </c>
      <c r="S387" s="3">
        <v>3.5132845421217699E-13</v>
      </c>
      <c r="T387" s="3">
        <v>3.9640694776729304E-15</v>
      </c>
      <c r="U387" s="3">
        <v>3.5940855735886197E-11</v>
      </c>
      <c r="V387">
        <v>9.5923230147966194</v>
      </c>
      <c r="W387">
        <v>0.5</v>
      </c>
    </row>
    <row r="388" spans="1:23">
      <c r="A388">
        <v>6.7707358497635397</v>
      </c>
      <c r="B388">
        <v>6.7707358497635397</v>
      </c>
      <c r="C388">
        <v>6.7707358497635397</v>
      </c>
      <c r="D388">
        <v>3.2656699275148902</v>
      </c>
      <c r="E388">
        <v>3.2656699275148902</v>
      </c>
      <c r="F388">
        <v>3.2656699275148902</v>
      </c>
      <c r="G388">
        <v>0.47</v>
      </c>
      <c r="H388">
        <v>0.45510108585762699</v>
      </c>
      <c r="I388">
        <v>100</v>
      </c>
      <c r="J388">
        <v>9.26</v>
      </c>
      <c r="K388">
        <v>9.26</v>
      </c>
      <c r="L388">
        <v>0</v>
      </c>
      <c r="M388">
        <v>1.5</v>
      </c>
      <c r="N388">
        <v>20</v>
      </c>
      <c r="O388">
        <v>594</v>
      </c>
      <c r="P388" s="3">
        <v>5.0000000000000003E-10</v>
      </c>
      <c r="Q388" s="3">
        <v>1.69832830136871E-13</v>
      </c>
      <c r="R388" s="3">
        <v>2.01636710162862E-13</v>
      </c>
      <c r="S388" s="3">
        <v>1.4539861261294999E-12</v>
      </c>
      <c r="T388" s="3">
        <v>5.7766551898759504E-16</v>
      </c>
      <c r="U388" s="3">
        <v>1.00880701101301E-10</v>
      </c>
      <c r="V388">
        <v>26.924241259971499</v>
      </c>
      <c r="W388">
        <v>0.5</v>
      </c>
    </row>
    <row r="389" spans="1:23">
      <c r="A389">
        <v>6.7707358497635397</v>
      </c>
      <c r="B389">
        <v>6.7707358497635397</v>
      </c>
      <c r="C389">
        <v>6.7707358497635397</v>
      </c>
      <c r="D389">
        <v>3.2656699275148902</v>
      </c>
      <c r="E389">
        <v>3.2656699275148902</v>
      </c>
      <c r="F389">
        <v>3.2656699275148902</v>
      </c>
      <c r="G389">
        <v>0.47</v>
      </c>
      <c r="H389">
        <v>0.45510108585762699</v>
      </c>
      <c r="I389">
        <v>500</v>
      </c>
      <c r="J389">
        <v>9.26</v>
      </c>
      <c r="K389">
        <v>9.26</v>
      </c>
      <c r="L389">
        <v>0</v>
      </c>
      <c r="M389">
        <v>1.5</v>
      </c>
      <c r="N389">
        <v>20</v>
      </c>
      <c r="O389">
        <v>594</v>
      </c>
      <c r="P389" s="3">
        <v>5.0000000000000003E-10</v>
      </c>
      <c r="Q389" s="3">
        <v>2.39260222216817E-13</v>
      </c>
      <c r="R389" s="3">
        <v>5.0725043117697701E-13</v>
      </c>
      <c r="S389" s="3">
        <v>5.3317885522196901E-12</v>
      </c>
      <c r="T389" s="3">
        <v>7.1093055463153702E-17</v>
      </c>
      <c r="U389" s="3">
        <v>1.42120571996789E-10</v>
      </c>
      <c r="V389">
        <v>37.9308284604828</v>
      </c>
      <c r="W389">
        <v>0.5</v>
      </c>
    </row>
    <row r="390" spans="1:23">
      <c r="A390">
        <v>6.7707358497635397</v>
      </c>
      <c r="B390">
        <v>6.7707358497635397</v>
      </c>
      <c r="C390">
        <v>6.7707358497635397</v>
      </c>
      <c r="D390">
        <v>3.2656699275148902</v>
      </c>
      <c r="E390">
        <v>3.2656699275148902</v>
      </c>
      <c r="F390">
        <v>3.2656699275148902</v>
      </c>
      <c r="G390">
        <v>0.47</v>
      </c>
      <c r="H390">
        <v>0.45510108585762699</v>
      </c>
      <c r="I390">
        <v>1000</v>
      </c>
      <c r="J390">
        <v>9.26</v>
      </c>
      <c r="K390">
        <v>9.26</v>
      </c>
      <c r="L390">
        <v>0</v>
      </c>
      <c r="M390">
        <v>1.5</v>
      </c>
      <c r="N390">
        <v>20</v>
      </c>
      <c r="O390">
        <v>594</v>
      </c>
      <c r="P390" s="3">
        <v>5.0000000000000003E-10</v>
      </c>
      <c r="Q390" s="3">
        <v>2.5362220264217799E-13</v>
      </c>
      <c r="R390" s="3">
        <v>6.0020882759015802E-13</v>
      </c>
      <c r="S390" s="3">
        <v>6.5585842152853499E-12</v>
      </c>
      <c r="T390" s="3">
        <v>2.18185419097138E-17</v>
      </c>
      <c r="U390" s="3">
        <v>1.5065158836945301E-10</v>
      </c>
      <c r="V390">
        <v>40.207687567357397</v>
      </c>
      <c r="W390">
        <v>0.5</v>
      </c>
    </row>
    <row r="391" spans="1:23">
      <c r="A391">
        <v>6.7233864975008499</v>
      </c>
      <c r="B391">
        <v>6.7233864975008499</v>
      </c>
      <c r="C391">
        <v>6.7233864975008499</v>
      </c>
      <c r="D391">
        <v>3.2656699275148902</v>
      </c>
      <c r="E391">
        <v>3.2656699275148902</v>
      </c>
      <c r="F391">
        <v>3.2656699275148902</v>
      </c>
      <c r="G391">
        <v>0.48</v>
      </c>
      <c r="H391">
        <v>0.46478408729846998</v>
      </c>
      <c r="I391">
        <v>10</v>
      </c>
      <c r="J391">
        <v>9.26</v>
      </c>
      <c r="K391">
        <v>9.26</v>
      </c>
      <c r="L391">
        <v>0</v>
      </c>
      <c r="M391">
        <v>1.5</v>
      </c>
      <c r="N391">
        <v>20</v>
      </c>
      <c r="O391">
        <v>575</v>
      </c>
      <c r="P391" s="3">
        <v>5.0000000000000003E-10</v>
      </c>
      <c r="Q391" s="3">
        <v>6.2115124237354197E-14</v>
      </c>
      <c r="R391" s="3">
        <v>4.39638763122018E-14</v>
      </c>
      <c r="S391" s="3">
        <v>3.35891972929157E-13</v>
      </c>
      <c r="T391" s="3">
        <v>3.3580624589805798E-15</v>
      </c>
      <c r="U391" s="3">
        <v>3.5716196436478602E-11</v>
      </c>
      <c r="V391">
        <v>9.5994947997416507</v>
      </c>
      <c r="W391">
        <v>0.5</v>
      </c>
    </row>
    <row r="392" spans="1:23">
      <c r="A392">
        <v>6.7233864975008499</v>
      </c>
      <c r="B392">
        <v>6.7233864975008499</v>
      </c>
      <c r="C392">
        <v>6.7233864975008499</v>
      </c>
      <c r="D392">
        <v>3.2656699275148902</v>
      </c>
      <c r="E392">
        <v>3.2656699275148902</v>
      </c>
      <c r="F392">
        <v>3.2656699275148902</v>
      </c>
      <c r="G392">
        <v>0.48</v>
      </c>
      <c r="H392">
        <v>0.46478408729846998</v>
      </c>
      <c r="I392">
        <v>100</v>
      </c>
      <c r="J392">
        <v>9.26</v>
      </c>
      <c r="K392">
        <v>9.26</v>
      </c>
      <c r="L392">
        <v>0</v>
      </c>
      <c r="M392">
        <v>1.5</v>
      </c>
      <c r="N392">
        <v>20</v>
      </c>
      <c r="O392">
        <v>575</v>
      </c>
      <c r="P392" s="3">
        <v>5.0000000000000003E-10</v>
      </c>
      <c r="Q392" s="3">
        <v>1.79877862039225E-13</v>
      </c>
      <c r="R392" s="3">
        <v>2.0987161790105399E-13</v>
      </c>
      <c r="S392" s="3">
        <v>1.52755241499743E-12</v>
      </c>
      <c r="T392" s="3">
        <v>5.1713478677780702E-16</v>
      </c>
      <c r="U392" s="3">
        <v>1.03429770672554E-10</v>
      </c>
      <c r="V392">
        <v>27.7989720287122</v>
      </c>
      <c r="W392">
        <v>0.5</v>
      </c>
    </row>
    <row r="393" spans="1:23">
      <c r="A393">
        <v>6.7233864975008499</v>
      </c>
      <c r="B393">
        <v>6.7233864975008499</v>
      </c>
      <c r="C393">
        <v>6.7233864975008499</v>
      </c>
      <c r="D393">
        <v>3.2656699275148902</v>
      </c>
      <c r="E393">
        <v>3.2656699275148902</v>
      </c>
      <c r="F393">
        <v>3.2656699275148902</v>
      </c>
      <c r="G393">
        <v>0.48</v>
      </c>
      <c r="H393">
        <v>0.46478408729846998</v>
      </c>
      <c r="I393">
        <v>500</v>
      </c>
      <c r="J393">
        <v>9.26</v>
      </c>
      <c r="K393">
        <v>9.26</v>
      </c>
      <c r="L393">
        <v>0</v>
      </c>
      <c r="M393">
        <v>1.5</v>
      </c>
      <c r="N393">
        <v>20</v>
      </c>
      <c r="O393">
        <v>575</v>
      </c>
      <c r="P393" s="3">
        <v>5.0000000000000003E-10</v>
      </c>
      <c r="Q393" s="3">
        <v>2.5979099364010101E-13</v>
      </c>
      <c r="R393" s="3">
        <v>5.6802335642033999E-13</v>
      </c>
      <c r="S393" s="3">
        <v>6.3615053540875002E-12</v>
      </c>
      <c r="T393" s="3">
        <v>5.8938964997114696E-17</v>
      </c>
      <c r="U393" s="3">
        <v>1.4937982134305801E-10</v>
      </c>
      <c r="V393">
        <v>40.149034926474997</v>
      </c>
      <c r="W393">
        <v>0.5</v>
      </c>
    </row>
    <row r="394" spans="1:23">
      <c r="A394">
        <v>6.7233864975008499</v>
      </c>
      <c r="B394">
        <v>6.7233864975008499</v>
      </c>
      <c r="C394">
        <v>6.7233864975008499</v>
      </c>
      <c r="D394">
        <v>3.2656699275148902</v>
      </c>
      <c r="E394">
        <v>3.2656699275148902</v>
      </c>
      <c r="F394">
        <v>3.2656699275148902</v>
      </c>
      <c r="G394">
        <v>0.48</v>
      </c>
      <c r="H394">
        <v>0.46478408729846998</v>
      </c>
      <c r="I394">
        <v>1000</v>
      </c>
      <c r="J394">
        <v>9.26</v>
      </c>
      <c r="K394">
        <v>9.26</v>
      </c>
      <c r="L394">
        <v>0</v>
      </c>
      <c r="M394">
        <v>1.5</v>
      </c>
      <c r="N394">
        <v>20</v>
      </c>
      <c r="O394">
        <v>575</v>
      </c>
      <c r="P394" s="3">
        <v>5.0000000000000003E-10</v>
      </c>
      <c r="Q394" s="3">
        <v>2.7699396046141901E-13</v>
      </c>
      <c r="R394" s="3">
        <v>6.8664119572385698E-13</v>
      </c>
      <c r="S394" s="3">
        <v>8.0224470445953803E-12</v>
      </c>
      <c r="T394" s="3">
        <v>1.9066081888127799E-17</v>
      </c>
      <c r="U394" s="3">
        <v>1.59271527265316E-10</v>
      </c>
      <c r="V394">
        <v>42.807643318053501</v>
      </c>
      <c r="W394">
        <v>0.5</v>
      </c>
    </row>
    <row r="395" spans="1:23">
      <c r="A395">
        <v>6.6773344597664996</v>
      </c>
      <c r="B395">
        <v>6.6773344597664996</v>
      </c>
      <c r="C395">
        <v>6.6773344597664996</v>
      </c>
      <c r="D395">
        <v>3.2656699275148902</v>
      </c>
      <c r="E395">
        <v>3.2656699275148902</v>
      </c>
      <c r="F395">
        <v>3.2656699275148902</v>
      </c>
      <c r="G395">
        <v>0.49</v>
      </c>
      <c r="H395">
        <v>0.47446708951114303</v>
      </c>
      <c r="I395">
        <v>10</v>
      </c>
      <c r="J395">
        <v>9.26</v>
      </c>
      <c r="K395">
        <v>9.26</v>
      </c>
      <c r="L395">
        <v>0</v>
      </c>
      <c r="M395">
        <v>1.5</v>
      </c>
      <c r="N395">
        <v>20</v>
      </c>
      <c r="O395">
        <v>563</v>
      </c>
      <c r="P395" s="3">
        <v>5.0000000000000003E-10</v>
      </c>
      <c r="Q395" s="3">
        <v>6.3051427209279404E-14</v>
      </c>
      <c r="R395" s="3">
        <v>4.4685154669102497E-14</v>
      </c>
      <c r="S395" s="3">
        <v>3.4050538242304201E-13</v>
      </c>
      <c r="T395" s="3">
        <v>2.8459962415596099E-15</v>
      </c>
      <c r="U395" s="3">
        <v>3.5497953518824199E-11</v>
      </c>
      <c r="V395">
        <v>9.60663828629521</v>
      </c>
      <c r="W395">
        <v>0.5</v>
      </c>
    </row>
    <row r="396" spans="1:23">
      <c r="A396">
        <v>6.6773344597664996</v>
      </c>
      <c r="B396">
        <v>6.6773344597664996</v>
      </c>
      <c r="C396">
        <v>6.6773344597664996</v>
      </c>
      <c r="D396">
        <v>3.2656699275148902</v>
      </c>
      <c r="E396">
        <v>3.2656699275148902</v>
      </c>
      <c r="F396">
        <v>3.2656699275148902</v>
      </c>
      <c r="G396">
        <v>0.49</v>
      </c>
      <c r="H396">
        <v>0.47446708951114303</v>
      </c>
      <c r="I396">
        <v>100</v>
      </c>
      <c r="J396">
        <v>9.26</v>
      </c>
      <c r="K396">
        <v>9.26</v>
      </c>
      <c r="L396">
        <v>0</v>
      </c>
      <c r="M396">
        <v>1.5</v>
      </c>
      <c r="N396">
        <v>20</v>
      </c>
      <c r="O396">
        <v>563</v>
      </c>
      <c r="P396" s="3">
        <v>5.0000000000000003E-10</v>
      </c>
      <c r="Q396" s="3">
        <v>1.8856466301429699E-13</v>
      </c>
      <c r="R396" s="3">
        <v>2.1151189825341799E-13</v>
      </c>
      <c r="S396" s="3">
        <v>1.55679775191038E-12</v>
      </c>
      <c r="T396" s="3">
        <v>2.6742670727579902E-16</v>
      </c>
      <c r="U396" s="3">
        <v>1.06161905277049E-10</v>
      </c>
      <c r="V396">
        <v>28.730079418232499</v>
      </c>
      <c r="W396">
        <v>0.5</v>
      </c>
    </row>
    <row r="397" spans="1:23">
      <c r="A397">
        <v>6.6773344597664996</v>
      </c>
      <c r="B397">
        <v>6.6773344597664996</v>
      </c>
      <c r="C397">
        <v>6.6773344597664996</v>
      </c>
      <c r="D397">
        <v>3.2656699275148902</v>
      </c>
      <c r="E397">
        <v>3.2656699275148902</v>
      </c>
      <c r="F397">
        <v>3.2656699275148902</v>
      </c>
      <c r="G397">
        <v>0.49</v>
      </c>
      <c r="H397">
        <v>0.47446708951114303</v>
      </c>
      <c r="I397">
        <v>500</v>
      </c>
      <c r="J397">
        <v>9.26</v>
      </c>
      <c r="K397">
        <v>9.26</v>
      </c>
      <c r="L397">
        <v>0</v>
      </c>
      <c r="M397">
        <v>1.5</v>
      </c>
      <c r="N397">
        <v>20</v>
      </c>
      <c r="O397">
        <v>563</v>
      </c>
      <c r="P397" s="3">
        <v>5.0000000000000003E-10</v>
      </c>
      <c r="Q397" s="3">
        <v>2.8132384981671099E-13</v>
      </c>
      <c r="R397" s="3">
        <v>6.3543379842949898E-13</v>
      </c>
      <c r="S397" s="3">
        <v>7.8057516236916306E-12</v>
      </c>
      <c r="T397" s="3">
        <v>2.6705055474189399E-17</v>
      </c>
      <c r="U397" s="3">
        <v>1.58385327446808E-10</v>
      </c>
      <c r="V397">
        <v>42.863049832747301</v>
      </c>
      <c r="W397">
        <v>0.5</v>
      </c>
    </row>
    <row r="398" spans="1:23">
      <c r="A398">
        <v>6.6773344597664996</v>
      </c>
      <c r="B398">
        <v>6.6773344597664996</v>
      </c>
      <c r="C398">
        <v>6.6773344597664996</v>
      </c>
      <c r="D398">
        <v>3.2656699275148902</v>
      </c>
      <c r="E398">
        <v>3.2656699275148902</v>
      </c>
      <c r="F398">
        <v>3.2656699275148902</v>
      </c>
      <c r="G398">
        <v>0.49</v>
      </c>
      <c r="H398">
        <v>0.47446708951114303</v>
      </c>
      <c r="I398">
        <v>1000</v>
      </c>
      <c r="J398">
        <v>9.26</v>
      </c>
      <c r="K398">
        <v>9.26</v>
      </c>
      <c r="L398">
        <v>0</v>
      </c>
      <c r="M398">
        <v>1.5</v>
      </c>
      <c r="N398">
        <v>20</v>
      </c>
      <c r="O398">
        <v>563</v>
      </c>
      <c r="P398" s="3">
        <v>5.0000000000000003E-10</v>
      </c>
      <c r="Q398" s="3">
        <v>3.0250166226337098E-13</v>
      </c>
      <c r="R398" s="3">
        <v>7.95532254541875E-13</v>
      </c>
      <c r="S398" s="3">
        <v>1.0235213234332599E-11</v>
      </c>
      <c r="T398" s="3">
        <v>1.4665247443495901E-17</v>
      </c>
      <c r="U398" s="3">
        <v>1.70308435854278E-10</v>
      </c>
      <c r="V398">
        <v>46.089742595700699</v>
      </c>
      <c r="W398">
        <v>0.5</v>
      </c>
    </row>
    <row r="399" spans="1:23">
      <c r="A399">
        <v>6.63251878421082</v>
      </c>
      <c r="B399">
        <v>6.63251878421082</v>
      </c>
      <c r="C399">
        <v>6.63251878421082</v>
      </c>
      <c r="D399">
        <v>3.2656699275148902</v>
      </c>
      <c r="E399">
        <v>3.2656699275148902</v>
      </c>
      <c r="F399">
        <v>3.2656699275148902</v>
      </c>
      <c r="G399">
        <v>0.5</v>
      </c>
      <c r="H399">
        <v>0.48415009133789899</v>
      </c>
      <c r="I399">
        <v>10</v>
      </c>
      <c r="J399">
        <v>9.26</v>
      </c>
      <c r="K399">
        <v>9.26</v>
      </c>
      <c r="L399">
        <v>0</v>
      </c>
      <c r="M399">
        <v>1.5</v>
      </c>
      <c r="N399">
        <v>20</v>
      </c>
      <c r="O399">
        <v>548</v>
      </c>
      <c r="P399" s="3">
        <v>5.0000000000000003E-10</v>
      </c>
      <c r="Q399" s="3">
        <v>6.4390653494932903E-14</v>
      </c>
      <c r="R399" s="3">
        <v>4.4753877556370597E-14</v>
      </c>
      <c r="S399" s="3">
        <v>3.4567516130513799E-13</v>
      </c>
      <c r="T399" s="3">
        <v>2.4458110219241599E-15</v>
      </c>
      <c r="U399" s="3">
        <v>3.5286078115223202E-11</v>
      </c>
      <c r="V399">
        <v>9.6138237287059596</v>
      </c>
      <c r="W399">
        <v>0.5</v>
      </c>
    </row>
    <row r="400" spans="1:23">
      <c r="A400">
        <v>6.63251878421082</v>
      </c>
      <c r="B400">
        <v>6.63251878421082</v>
      </c>
      <c r="C400">
        <v>6.63251878421082</v>
      </c>
      <c r="D400">
        <v>3.2656699275148902</v>
      </c>
      <c r="E400">
        <v>3.2656699275148902</v>
      </c>
      <c r="F400">
        <v>3.2656699275148902</v>
      </c>
      <c r="G400">
        <v>0.5</v>
      </c>
      <c r="H400">
        <v>0.48415009133789899</v>
      </c>
      <c r="I400">
        <v>100</v>
      </c>
      <c r="J400">
        <v>9.26</v>
      </c>
      <c r="K400">
        <v>9.26</v>
      </c>
      <c r="L400">
        <v>0</v>
      </c>
      <c r="M400">
        <v>1.5</v>
      </c>
      <c r="N400">
        <v>20</v>
      </c>
      <c r="O400">
        <v>548</v>
      </c>
      <c r="P400" s="3">
        <v>5.0000000000000003E-10</v>
      </c>
      <c r="Q400" s="3">
        <v>1.9968990011336701E-13</v>
      </c>
      <c r="R400" s="3">
        <v>2.1837968610665601E-13</v>
      </c>
      <c r="S400" s="3">
        <v>1.5144325150992899E-12</v>
      </c>
      <c r="T400" s="3">
        <v>2.4077482253753699E-16</v>
      </c>
      <c r="U400" s="3">
        <v>1.09430065262125E-10</v>
      </c>
      <c r="V400">
        <v>29.814629855307999</v>
      </c>
      <c r="W400">
        <v>0.5</v>
      </c>
    </row>
    <row r="401" spans="1:23">
      <c r="A401">
        <v>6.63251878421082</v>
      </c>
      <c r="B401">
        <v>6.63251878421082</v>
      </c>
      <c r="C401">
        <v>6.63251878421082</v>
      </c>
      <c r="D401">
        <v>3.2656699275148902</v>
      </c>
      <c r="E401">
        <v>3.2656699275148902</v>
      </c>
      <c r="F401">
        <v>3.2656699275148902</v>
      </c>
      <c r="G401">
        <v>0.5</v>
      </c>
      <c r="H401">
        <v>0.48415009133789899</v>
      </c>
      <c r="I401">
        <v>500</v>
      </c>
      <c r="J401">
        <v>9.26</v>
      </c>
      <c r="K401">
        <v>9.26</v>
      </c>
      <c r="L401">
        <v>0</v>
      </c>
      <c r="M401">
        <v>1.5</v>
      </c>
      <c r="N401">
        <v>20</v>
      </c>
      <c r="O401">
        <v>548</v>
      </c>
      <c r="P401" s="3">
        <v>5.0000000000000003E-10</v>
      </c>
      <c r="Q401" s="3">
        <v>3.11631724756768E-13</v>
      </c>
      <c r="R401" s="3">
        <v>7.5094933664785904E-13</v>
      </c>
      <c r="S401" s="3">
        <v>9.8800993746073904E-12</v>
      </c>
      <c r="T401" s="3">
        <v>2.62927520086936E-17</v>
      </c>
      <c r="U401" s="3">
        <v>1.70774185166709E-10</v>
      </c>
      <c r="V401">
        <v>46.528064361389802</v>
      </c>
      <c r="W401">
        <v>0.5</v>
      </c>
    </row>
    <row r="402" spans="1:23">
      <c r="A402">
        <v>6.63251878421082</v>
      </c>
      <c r="B402">
        <v>6.63251878421082</v>
      </c>
      <c r="C402">
        <v>6.63251878421082</v>
      </c>
      <c r="D402">
        <v>3.2656699275148902</v>
      </c>
      <c r="E402">
        <v>3.2656699275148902</v>
      </c>
      <c r="F402">
        <v>3.2656699275148902</v>
      </c>
      <c r="G402">
        <v>0.5</v>
      </c>
      <c r="H402">
        <v>0.48415009133789899</v>
      </c>
      <c r="I402">
        <v>1000</v>
      </c>
      <c r="J402">
        <v>9.26</v>
      </c>
      <c r="K402">
        <v>9.26</v>
      </c>
      <c r="L402">
        <v>0</v>
      </c>
      <c r="M402">
        <v>1.5</v>
      </c>
      <c r="N402">
        <v>20</v>
      </c>
      <c r="O402">
        <v>548</v>
      </c>
      <c r="P402" s="3">
        <v>5.0000000000000003E-10</v>
      </c>
      <c r="Q402" s="3">
        <v>3.3961423305946498E-13</v>
      </c>
      <c r="R402" s="3">
        <v>9.9346223373932691E-13</v>
      </c>
      <c r="S402" s="3">
        <v>1.37747318303445E-11</v>
      </c>
      <c r="T402" s="3">
        <v>1.2833899898459199E-17</v>
      </c>
      <c r="U402" s="3">
        <v>1.8610859971658699E-10</v>
      </c>
      <c r="V402">
        <v>50.705982858992101</v>
      </c>
      <c r="W402">
        <v>0.5</v>
      </c>
    </row>
    <row r="403" spans="1:23">
      <c r="A403">
        <v>24.4344081163567</v>
      </c>
      <c r="B403">
        <v>24.4344081163567</v>
      </c>
      <c r="C403">
        <v>24.4344081163567</v>
      </c>
      <c r="D403">
        <v>3.2656699275148902</v>
      </c>
      <c r="E403">
        <v>3.2656699275148902</v>
      </c>
      <c r="F403">
        <v>3.2656699275148902</v>
      </c>
      <c r="G403">
        <v>0.01</v>
      </c>
      <c r="H403">
        <v>9.9112217721750908E-3</v>
      </c>
      <c r="I403">
        <v>10</v>
      </c>
      <c r="J403">
        <v>9.26</v>
      </c>
      <c r="K403">
        <v>9.26</v>
      </c>
      <c r="L403">
        <v>0</v>
      </c>
      <c r="M403">
        <v>1.5</v>
      </c>
      <c r="N403">
        <v>40</v>
      </c>
      <c r="O403">
        <v>6440</v>
      </c>
      <c r="P403" s="3">
        <v>5.0000000000000003E-10</v>
      </c>
      <c r="Q403" s="3">
        <v>1.9457675861279301E-14</v>
      </c>
      <c r="R403" s="3">
        <v>1.91263331284175E-14</v>
      </c>
      <c r="S403" s="3">
        <v>2.0740270437429599E-13</v>
      </c>
      <c r="T403" s="3">
        <v>2.5662436746988402E-16</v>
      </c>
      <c r="U403" s="3">
        <v>1.2530743254663801E-10</v>
      </c>
      <c r="V403">
        <v>9.2671514522235299</v>
      </c>
      <c r="W403">
        <v>0.5</v>
      </c>
    </row>
    <row r="404" spans="1:23">
      <c r="A404">
        <v>24.4344081163567</v>
      </c>
      <c r="B404">
        <v>24.4344081163567</v>
      </c>
      <c r="C404">
        <v>24.4344081163567</v>
      </c>
      <c r="D404">
        <v>3.2656699275148902</v>
      </c>
      <c r="E404">
        <v>3.2656699275148902</v>
      </c>
      <c r="F404">
        <v>3.2656699275148902</v>
      </c>
      <c r="G404">
        <v>0.01</v>
      </c>
      <c r="H404">
        <v>9.9112217721750908E-3</v>
      </c>
      <c r="I404">
        <v>100</v>
      </c>
      <c r="J404">
        <v>9.26</v>
      </c>
      <c r="K404">
        <v>9.26</v>
      </c>
      <c r="L404">
        <v>0</v>
      </c>
      <c r="M404">
        <v>1.5</v>
      </c>
      <c r="N404">
        <v>40</v>
      </c>
      <c r="O404">
        <v>6440</v>
      </c>
      <c r="P404" s="3">
        <v>5.0000000000000003E-10</v>
      </c>
      <c r="Q404" s="3">
        <v>1.9899376056032501E-14</v>
      </c>
      <c r="R404" s="3">
        <v>1.9491062262718401E-14</v>
      </c>
      <c r="S404" s="3">
        <v>2.0728829808561901E-13</v>
      </c>
      <c r="T404" s="3">
        <v>2.8078845567005698E-17</v>
      </c>
      <c r="U404" s="3">
        <v>1.2815198180084899E-10</v>
      </c>
      <c r="V404">
        <v>9.4775210066573603</v>
      </c>
      <c r="W404">
        <v>0.5</v>
      </c>
    </row>
    <row r="405" spans="1:23">
      <c r="A405">
        <v>24.4344081163567</v>
      </c>
      <c r="B405">
        <v>24.4344081163567</v>
      </c>
      <c r="C405">
        <v>24.4344081163567</v>
      </c>
      <c r="D405">
        <v>3.2656699275148902</v>
      </c>
      <c r="E405">
        <v>3.2656699275148902</v>
      </c>
      <c r="F405">
        <v>3.2656699275148902</v>
      </c>
      <c r="G405">
        <v>0.01</v>
      </c>
      <c r="H405">
        <v>9.9112217721750908E-3</v>
      </c>
      <c r="I405">
        <v>500</v>
      </c>
      <c r="J405">
        <v>9.26</v>
      </c>
      <c r="K405">
        <v>9.26</v>
      </c>
      <c r="L405">
        <v>0</v>
      </c>
      <c r="M405">
        <v>1.5</v>
      </c>
      <c r="N405">
        <v>40</v>
      </c>
      <c r="O405">
        <v>6440</v>
      </c>
      <c r="P405" s="3">
        <v>5.0000000000000003E-10</v>
      </c>
      <c r="Q405" s="3">
        <v>2.0011549276166701E-14</v>
      </c>
      <c r="R405" s="3">
        <v>1.9658577290724399E-14</v>
      </c>
      <c r="S405" s="3">
        <v>2.07286482804454E-13</v>
      </c>
      <c r="T405" s="3">
        <v>1.19302403729331E-17</v>
      </c>
      <c r="U405" s="3">
        <v>1.28874377338514E-10</v>
      </c>
      <c r="V405">
        <v>9.5309460008487896</v>
      </c>
      <c r="W405">
        <v>0.5</v>
      </c>
    </row>
    <row r="406" spans="1:23">
      <c r="A406">
        <v>24.4344081163567</v>
      </c>
      <c r="B406">
        <v>24.4344081163567</v>
      </c>
      <c r="C406">
        <v>24.4344081163567</v>
      </c>
      <c r="D406">
        <v>3.2656699275148902</v>
      </c>
      <c r="E406">
        <v>3.2656699275148902</v>
      </c>
      <c r="F406">
        <v>3.2656699275148902</v>
      </c>
      <c r="G406">
        <v>0.01</v>
      </c>
      <c r="H406">
        <v>9.9112217721750908E-3</v>
      </c>
      <c r="I406">
        <v>1000</v>
      </c>
      <c r="J406">
        <v>9.26</v>
      </c>
      <c r="K406">
        <v>9.26</v>
      </c>
      <c r="L406">
        <v>0</v>
      </c>
      <c r="M406">
        <v>1.5</v>
      </c>
      <c r="N406">
        <v>40</v>
      </c>
      <c r="O406">
        <v>6440</v>
      </c>
      <c r="P406" s="3">
        <v>5.0000000000000003E-10</v>
      </c>
      <c r="Q406" s="3">
        <v>2.0028009106235099E-14</v>
      </c>
      <c r="R406" s="3">
        <v>1.9686809701258999E-14</v>
      </c>
      <c r="S406" s="3">
        <v>2.07287143845871E-13</v>
      </c>
      <c r="T406" s="3">
        <v>1.15364050614075E-17</v>
      </c>
      <c r="U406" s="3">
        <v>1.2898037864415401E-10</v>
      </c>
      <c r="V406">
        <v>9.5387853614799401</v>
      </c>
      <c r="W406">
        <v>0.5</v>
      </c>
    </row>
    <row r="407" spans="1:23">
      <c r="A407">
        <v>19.393602574062399</v>
      </c>
      <c r="B407">
        <v>19.393602574062399</v>
      </c>
      <c r="C407">
        <v>19.393602574062399</v>
      </c>
      <c r="D407">
        <v>3.2656699275148902</v>
      </c>
      <c r="E407">
        <v>3.2656699275148902</v>
      </c>
      <c r="F407">
        <v>3.2656699275148902</v>
      </c>
      <c r="G407">
        <v>0.02</v>
      </c>
      <c r="H407">
        <v>1.98224435375546E-2</v>
      </c>
      <c r="I407">
        <v>10</v>
      </c>
      <c r="J407">
        <v>9.26</v>
      </c>
      <c r="K407">
        <v>9.26</v>
      </c>
      <c r="L407">
        <v>0</v>
      </c>
      <c r="M407">
        <v>1.5</v>
      </c>
      <c r="N407">
        <v>40</v>
      </c>
      <c r="O407">
        <v>4057</v>
      </c>
      <c r="P407" s="3">
        <v>5.0000000000000003E-10</v>
      </c>
      <c r="Q407" s="3">
        <v>2.4533736424693899E-14</v>
      </c>
      <c r="R407" s="3">
        <v>2.81301489641737E-14</v>
      </c>
      <c r="S407" s="3">
        <v>2.3176726034467198E-13</v>
      </c>
      <c r="T407" s="3">
        <v>4.0766790564688099E-16</v>
      </c>
      <c r="U407" s="3">
        <v>9.9533368674983396E-11</v>
      </c>
      <c r="V407">
        <v>9.2743069116320704</v>
      </c>
      <c r="W407">
        <v>0.5</v>
      </c>
    </row>
    <row r="408" spans="1:23">
      <c r="A408">
        <v>19.393602574062399</v>
      </c>
      <c r="B408">
        <v>19.393602574062399</v>
      </c>
      <c r="C408">
        <v>19.393602574062399</v>
      </c>
      <c r="D408">
        <v>3.2656699275148902</v>
      </c>
      <c r="E408">
        <v>3.2656699275148902</v>
      </c>
      <c r="F408">
        <v>3.2656699275148902</v>
      </c>
      <c r="G408">
        <v>0.02</v>
      </c>
      <c r="H408">
        <v>1.98224435375546E-2</v>
      </c>
      <c r="I408">
        <v>100</v>
      </c>
      <c r="J408">
        <v>9.26</v>
      </c>
      <c r="K408">
        <v>9.26</v>
      </c>
      <c r="L408">
        <v>0</v>
      </c>
      <c r="M408">
        <v>1.5</v>
      </c>
      <c r="N408">
        <v>40</v>
      </c>
      <c r="O408">
        <v>4057</v>
      </c>
      <c r="P408" s="3">
        <v>5.0000000000000003E-10</v>
      </c>
      <c r="Q408" s="3">
        <v>2.5656777731496998E-14</v>
      </c>
      <c r="R408" s="3">
        <v>2.9046009033156101E-14</v>
      </c>
      <c r="S408" s="3">
        <v>2.37502206969171E-13</v>
      </c>
      <c r="T408" s="3">
        <v>2.6734215799148201E-17</v>
      </c>
      <c r="U408" s="3">
        <v>1.04089547256683E-10</v>
      </c>
      <c r="V408">
        <v>9.6988419100291807</v>
      </c>
      <c r="W408">
        <v>0.5</v>
      </c>
    </row>
    <row r="409" spans="1:23">
      <c r="A409">
        <v>19.393602574062399</v>
      </c>
      <c r="B409">
        <v>19.393602574062399</v>
      </c>
      <c r="C409">
        <v>19.393602574062399</v>
      </c>
      <c r="D409">
        <v>3.2656699275148902</v>
      </c>
      <c r="E409">
        <v>3.2656699275148902</v>
      </c>
      <c r="F409">
        <v>3.2656699275148902</v>
      </c>
      <c r="G409">
        <v>0.02</v>
      </c>
      <c r="H409">
        <v>1.98224435375546E-2</v>
      </c>
      <c r="I409">
        <v>500</v>
      </c>
      <c r="J409">
        <v>9.26</v>
      </c>
      <c r="K409">
        <v>9.26</v>
      </c>
      <c r="L409">
        <v>0</v>
      </c>
      <c r="M409">
        <v>1.5</v>
      </c>
      <c r="N409">
        <v>40</v>
      </c>
      <c r="O409">
        <v>4057</v>
      </c>
      <c r="P409" s="3">
        <v>5.0000000000000003E-10</v>
      </c>
      <c r="Q409" s="3">
        <v>2.5945075717769201E-14</v>
      </c>
      <c r="R409" s="3">
        <v>2.9489319910932503E-14</v>
      </c>
      <c r="S409" s="3">
        <v>2.3901106720119601E-13</v>
      </c>
      <c r="T409" s="3">
        <v>7.6753990256991997E-20</v>
      </c>
      <c r="U409" s="3">
        <v>1.0525917218698901E-10</v>
      </c>
      <c r="V409">
        <v>9.8078250653222696</v>
      </c>
      <c r="W409">
        <v>0.5</v>
      </c>
    </row>
    <row r="410" spans="1:23">
      <c r="A410">
        <v>19.393602574062399</v>
      </c>
      <c r="B410">
        <v>19.393602574062399</v>
      </c>
      <c r="C410">
        <v>19.393602574062399</v>
      </c>
      <c r="D410">
        <v>3.2656699275148902</v>
      </c>
      <c r="E410">
        <v>3.2656699275148902</v>
      </c>
      <c r="F410">
        <v>3.2656699275148902</v>
      </c>
      <c r="G410">
        <v>0.02</v>
      </c>
      <c r="H410">
        <v>1.98224435375546E-2</v>
      </c>
      <c r="I410">
        <v>1000</v>
      </c>
      <c r="J410">
        <v>9.26</v>
      </c>
      <c r="K410">
        <v>9.26</v>
      </c>
      <c r="L410">
        <v>0</v>
      </c>
      <c r="M410">
        <v>1.5</v>
      </c>
      <c r="N410">
        <v>40</v>
      </c>
      <c r="O410">
        <v>4057</v>
      </c>
      <c r="P410" s="3">
        <v>5.0000000000000003E-10</v>
      </c>
      <c r="Q410" s="3">
        <v>2.5987488148374799E-14</v>
      </c>
      <c r="R410" s="3">
        <v>2.9564860805882502E-14</v>
      </c>
      <c r="S410" s="3">
        <v>2.3923430497311399E-13</v>
      </c>
      <c r="T410" s="3">
        <v>1.99019251624489E-19</v>
      </c>
      <c r="U410" s="3">
        <v>1.05431239417956E-10</v>
      </c>
      <c r="V410">
        <v>9.8238579227515803</v>
      </c>
      <c r="W410">
        <v>0.5</v>
      </c>
    </row>
    <row r="411" spans="1:23">
      <c r="A411">
        <v>16.941872349560501</v>
      </c>
      <c r="B411">
        <v>16.941872349560501</v>
      </c>
      <c r="C411">
        <v>16.941872349560501</v>
      </c>
      <c r="D411">
        <v>3.2656699275148902</v>
      </c>
      <c r="E411">
        <v>3.2656699275148902</v>
      </c>
      <c r="F411">
        <v>3.2656699275148902</v>
      </c>
      <c r="G411">
        <v>0.03</v>
      </c>
      <c r="H411">
        <v>2.9733665316525298E-2</v>
      </c>
      <c r="I411">
        <v>10</v>
      </c>
      <c r="J411">
        <v>9.26</v>
      </c>
      <c r="K411">
        <v>9.26</v>
      </c>
      <c r="L411">
        <v>0</v>
      </c>
      <c r="M411">
        <v>1.5</v>
      </c>
      <c r="N411">
        <v>40</v>
      </c>
      <c r="O411">
        <v>3368</v>
      </c>
      <c r="P411" s="3">
        <v>5.0000000000000003E-10</v>
      </c>
      <c r="Q411" s="3">
        <v>2.5836558855427498E-14</v>
      </c>
      <c r="R411" s="3">
        <v>2.7804682139754701E-14</v>
      </c>
      <c r="S411" s="3">
        <v>1.6258664072584199E-13</v>
      </c>
      <c r="T411" s="3">
        <v>5.3471782808987305E-16</v>
      </c>
      <c r="U411" s="3">
        <v>8.7017530225080003E-11</v>
      </c>
      <c r="V411">
        <v>9.2814664683026198</v>
      </c>
      <c r="W411">
        <v>0.5</v>
      </c>
    </row>
    <row r="412" spans="1:23">
      <c r="A412">
        <v>16.941872349560501</v>
      </c>
      <c r="B412">
        <v>16.941872349560501</v>
      </c>
      <c r="C412">
        <v>16.941872349560501</v>
      </c>
      <c r="D412">
        <v>3.2656699275148902</v>
      </c>
      <c r="E412">
        <v>3.2656699275148902</v>
      </c>
      <c r="F412">
        <v>3.2656699275148902</v>
      </c>
      <c r="G412">
        <v>0.03</v>
      </c>
      <c r="H412">
        <v>2.9733665316525298E-2</v>
      </c>
      <c r="I412">
        <v>100</v>
      </c>
      <c r="J412">
        <v>9.26</v>
      </c>
      <c r="K412">
        <v>9.26</v>
      </c>
      <c r="L412">
        <v>0</v>
      </c>
      <c r="M412">
        <v>1.5</v>
      </c>
      <c r="N412">
        <v>40</v>
      </c>
      <c r="O412">
        <v>3368</v>
      </c>
      <c r="P412" s="3">
        <v>5.0000000000000003E-10</v>
      </c>
      <c r="Q412" s="3">
        <v>2.7625059453758499E-14</v>
      </c>
      <c r="R412" s="3">
        <v>2.9701154641565702E-14</v>
      </c>
      <c r="S412" s="3">
        <v>1.7500462509730601E-13</v>
      </c>
      <c r="T412" s="3">
        <v>1.1229364377124001E-16</v>
      </c>
      <c r="U412" s="3">
        <v>9.30412002402588E-11</v>
      </c>
      <c r="V412">
        <v>9.9239633435573893</v>
      </c>
      <c r="W412">
        <v>0.5</v>
      </c>
    </row>
    <row r="413" spans="1:23">
      <c r="A413">
        <v>16.941872349560501</v>
      </c>
      <c r="B413">
        <v>16.941872349560501</v>
      </c>
      <c r="C413">
        <v>16.941872349560501</v>
      </c>
      <c r="D413">
        <v>3.2656699275148902</v>
      </c>
      <c r="E413">
        <v>3.2656699275148902</v>
      </c>
      <c r="F413">
        <v>3.2656699275148902</v>
      </c>
      <c r="G413">
        <v>0.03</v>
      </c>
      <c r="H413">
        <v>2.9733665316525298E-2</v>
      </c>
      <c r="I413">
        <v>500</v>
      </c>
      <c r="J413">
        <v>9.26</v>
      </c>
      <c r="K413">
        <v>9.26</v>
      </c>
      <c r="L413">
        <v>0</v>
      </c>
      <c r="M413">
        <v>1.5</v>
      </c>
      <c r="N413">
        <v>40</v>
      </c>
      <c r="O413">
        <v>3368</v>
      </c>
      <c r="P413" s="3">
        <v>5.0000000000000003E-10</v>
      </c>
      <c r="Q413" s="3">
        <v>2.80889292029844E-14</v>
      </c>
      <c r="R413" s="3">
        <v>3.0634979901852997E-14</v>
      </c>
      <c r="S413" s="3">
        <v>1.8295083326123E-13</v>
      </c>
      <c r="T413" s="3">
        <v>4.4460417861258098E-17</v>
      </c>
      <c r="U413" s="3">
        <v>9.4603513555652005E-11</v>
      </c>
      <c r="V413">
        <v>10.0906028541513</v>
      </c>
      <c r="W413">
        <v>0.5</v>
      </c>
    </row>
    <row r="414" spans="1:23">
      <c r="A414">
        <v>16.941872349560501</v>
      </c>
      <c r="B414">
        <v>16.941872349560501</v>
      </c>
      <c r="C414">
        <v>16.941872349560501</v>
      </c>
      <c r="D414">
        <v>3.2656699275148902</v>
      </c>
      <c r="E414">
        <v>3.2656699275148902</v>
      </c>
      <c r="F414">
        <v>3.2656699275148902</v>
      </c>
      <c r="G414">
        <v>0.03</v>
      </c>
      <c r="H414">
        <v>2.9733665316525298E-2</v>
      </c>
      <c r="I414">
        <v>1000</v>
      </c>
      <c r="J414">
        <v>9.26</v>
      </c>
      <c r="K414">
        <v>9.26</v>
      </c>
      <c r="L414">
        <v>0</v>
      </c>
      <c r="M414">
        <v>1.5</v>
      </c>
      <c r="N414">
        <v>40</v>
      </c>
      <c r="O414">
        <v>3368</v>
      </c>
      <c r="P414" s="3">
        <v>5.0000000000000003E-10</v>
      </c>
      <c r="Q414" s="3">
        <v>2.81573319741457E-14</v>
      </c>
      <c r="R414" s="3">
        <v>3.07940760992386E-14</v>
      </c>
      <c r="S414" s="3">
        <v>1.84138828452225E-13</v>
      </c>
      <c r="T414" s="3">
        <v>4.2907483820845602E-17</v>
      </c>
      <c r="U414" s="3">
        <v>9.4833894088922804E-11</v>
      </c>
      <c r="V414">
        <v>10.115175709632</v>
      </c>
      <c r="W414">
        <v>0.5</v>
      </c>
    </row>
    <row r="415" spans="1:23">
      <c r="A415">
        <v>15.3927125637599</v>
      </c>
      <c r="B415">
        <v>15.3927125637599</v>
      </c>
      <c r="C415">
        <v>15.3927125637599</v>
      </c>
      <c r="D415">
        <v>3.2656699275148902</v>
      </c>
      <c r="E415">
        <v>3.2656699275148902</v>
      </c>
      <c r="F415">
        <v>3.2656699275148902</v>
      </c>
      <c r="G415">
        <v>0.04</v>
      </c>
      <c r="H415">
        <v>3.9644887088700197E-2</v>
      </c>
      <c r="I415">
        <v>10</v>
      </c>
      <c r="J415">
        <v>9.26</v>
      </c>
      <c r="K415">
        <v>9.26</v>
      </c>
      <c r="L415">
        <v>0</v>
      </c>
      <c r="M415">
        <v>1.5</v>
      </c>
      <c r="N415">
        <v>40</v>
      </c>
      <c r="O415">
        <v>3320</v>
      </c>
      <c r="P415" s="3">
        <v>5.0000000000000003E-10</v>
      </c>
      <c r="Q415" s="3">
        <v>2.38318311182918E-14</v>
      </c>
      <c r="R415" s="3">
        <v>2.6011692213654601E-14</v>
      </c>
      <c r="S415" s="3">
        <v>1.7402706484762E-13</v>
      </c>
      <c r="T415" s="3">
        <v>6.47467776794511E-16</v>
      </c>
      <c r="U415" s="3">
        <v>7.9121679312728995E-11</v>
      </c>
      <c r="V415">
        <v>9.2886284050334904</v>
      </c>
      <c r="W415">
        <v>0.5</v>
      </c>
    </row>
    <row r="416" spans="1:23">
      <c r="A416">
        <v>15.3927125637599</v>
      </c>
      <c r="B416">
        <v>15.3927125637599</v>
      </c>
      <c r="C416">
        <v>15.3927125637599</v>
      </c>
      <c r="D416">
        <v>3.2656699275148902</v>
      </c>
      <c r="E416">
        <v>3.2656699275148902</v>
      </c>
      <c r="F416">
        <v>3.2656699275148902</v>
      </c>
      <c r="G416">
        <v>0.04</v>
      </c>
      <c r="H416">
        <v>3.9644887088700197E-2</v>
      </c>
      <c r="I416">
        <v>100</v>
      </c>
      <c r="J416">
        <v>9.26</v>
      </c>
      <c r="K416">
        <v>9.26</v>
      </c>
      <c r="L416">
        <v>0</v>
      </c>
      <c r="M416">
        <v>1.5</v>
      </c>
      <c r="N416">
        <v>40</v>
      </c>
      <c r="O416">
        <v>3320</v>
      </c>
      <c r="P416" s="3">
        <v>5.0000000000000003E-10</v>
      </c>
      <c r="Q416" s="3">
        <v>2.6045993976911501E-14</v>
      </c>
      <c r="R416" s="3">
        <v>2.8736425231696399E-14</v>
      </c>
      <c r="S416" s="3">
        <v>1.8865177734829601E-13</v>
      </c>
      <c r="T416" s="3">
        <v>1.4099202498823099E-16</v>
      </c>
      <c r="U416" s="3">
        <v>8.6472700003346496E-11</v>
      </c>
      <c r="V416">
        <v>10.1516143803813</v>
      </c>
      <c r="W416">
        <v>0.5</v>
      </c>
    </row>
    <row r="417" spans="1:23">
      <c r="A417">
        <v>15.3927125637599</v>
      </c>
      <c r="B417">
        <v>15.3927125637599</v>
      </c>
      <c r="C417">
        <v>15.3927125637599</v>
      </c>
      <c r="D417">
        <v>3.2656699275148902</v>
      </c>
      <c r="E417">
        <v>3.2656699275148902</v>
      </c>
      <c r="F417">
        <v>3.2656699275148902</v>
      </c>
      <c r="G417">
        <v>0.04</v>
      </c>
      <c r="H417">
        <v>3.9644887088700197E-2</v>
      </c>
      <c r="I417">
        <v>500</v>
      </c>
      <c r="J417">
        <v>9.26</v>
      </c>
      <c r="K417">
        <v>9.26</v>
      </c>
      <c r="L417">
        <v>0</v>
      </c>
      <c r="M417">
        <v>1.5</v>
      </c>
      <c r="N417">
        <v>40</v>
      </c>
      <c r="O417">
        <v>3320</v>
      </c>
      <c r="P417" s="3">
        <v>5.0000000000000003E-10</v>
      </c>
      <c r="Q417" s="3">
        <v>2.6625372056049599E-14</v>
      </c>
      <c r="R417" s="3">
        <v>3.0078343812321898E-14</v>
      </c>
      <c r="S417" s="3">
        <v>1.9278122693990301E-13</v>
      </c>
      <c r="T417" s="3">
        <v>6.3258785038583397E-17</v>
      </c>
      <c r="U417" s="3">
        <v>8.8396235226084802E-11</v>
      </c>
      <c r="V417">
        <v>10.3774311737458</v>
      </c>
      <c r="W417">
        <v>0.5</v>
      </c>
    </row>
    <row r="418" spans="1:23">
      <c r="A418">
        <v>15.3927125637599</v>
      </c>
      <c r="B418">
        <v>15.3927125637599</v>
      </c>
      <c r="C418">
        <v>15.3927125637599</v>
      </c>
      <c r="D418">
        <v>3.2656699275148902</v>
      </c>
      <c r="E418">
        <v>3.2656699275148902</v>
      </c>
      <c r="F418">
        <v>3.2656699275148902</v>
      </c>
      <c r="G418">
        <v>0.04</v>
      </c>
      <c r="H418">
        <v>3.9644887088700197E-2</v>
      </c>
      <c r="I418">
        <v>1000</v>
      </c>
      <c r="J418">
        <v>9.26</v>
      </c>
      <c r="K418">
        <v>9.26</v>
      </c>
      <c r="L418">
        <v>0</v>
      </c>
      <c r="M418">
        <v>1.5</v>
      </c>
      <c r="N418">
        <v>40</v>
      </c>
      <c r="O418">
        <v>3320</v>
      </c>
      <c r="P418" s="3">
        <v>5.0000000000000003E-10</v>
      </c>
      <c r="Q418" s="3">
        <v>2.6710989828299601E-14</v>
      </c>
      <c r="R418" s="3">
        <v>3.0307067052880903E-14</v>
      </c>
      <c r="S418" s="3">
        <v>1.9340213571332099E-13</v>
      </c>
      <c r="T418" s="3">
        <v>5.7445090596081097E-17</v>
      </c>
      <c r="U418" s="3">
        <v>8.8680486229954795E-11</v>
      </c>
      <c r="V418">
        <v>10.4108013192184</v>
      </c>
      <c r="W418">
        <v>0.5</v>
      </c>
    </row>
    <row r="419" spans="1:23">
      <c r="A419">
        <v>14.289328550991801</v>
      </c>
      <c r="B419">
        <v>14.289328550991801</v>
      </c>
      <c r="C419">
        <v>14.289328550991801</v>
      </c>
      <c r="D419">
        <v>3.2656699275148902</v>
      </c>
      <c r="E419">
        <v>3.2656699275148902</v>
      </c>
      <c r="F419">
        <v>3.2656699275148902</v>
      </c>
      <c r="G419">
        <v>0.05</v>
      </c>
      <c r="H419">
        <v>4.9556108860875303E-2</v>
      </c>
      <c r="I419">
        <v>10</v>
      </c>
      <c r="J419">
        <v>9.26</v>
      </c>
      <c r="K419">
        <v>9.26</v>
      </c>
      <c r="L419">
        <v>0</v>
      </c>
      <c r="M419">
        <v>1.5</v>
      </c>
      <c r="N419">
        <v>40</v>
      </c>
      <c r="O419">
        <v>2871</v>
      </c>
      <c r="P419" s="3">
        <v>5.0000000000000003E-10</v>
      </c>
      <c r="Q419" s="3">
        <v>2.56031790178103E-14</v>
      </c>
      <c r="R419" s="3">
        <v>2.6706004017011199E-14</v>
      </c>
      <c r="S419" s="3">
        <v>1.4481090534044E-13</v>
      </c>
      <c r="T419" s="3">
        <v>7.52458921439696E-16</v>
      </c>
      <c r="U419" s="3">
        <v>7.3506726960133505E-11</v>
      </c>
      <c r="V419">
        <v>9.2957945311898698</v>
      </c>
      <c r="W419">
        <v>0.5</v>
      </c>
    </row>
    <row r="420" spans="1:23">
      <c r="A420">
        <v>14.289328550991801</v>
      </c>
      <c r="B420">
        <v>14.289328550991801</v>
      </c>
      <c r="C420">
        <v>14.289328550991801</v>
      </c>
      <c r="D420">
        <v>3.2656699275148902</v>
      </c>
      <c r="E420">
        <v>3.2656699275148902</v>
      </c>
      <c r="F420">
        <v>3.2656699275148902</v>
      </c>
      <c r="G420">
        <v>0.05</v>
      </c>
      <c r="H420">
        <v>4.9556108860875303E-2</v>
      </c>
      <c r="I420">
        <v>100</v>
      </c>
      <c r="J420">
        <v>9.26</v>
      </c>
      <c r="K420">
        <v>9.26</v>
      </c>
      <c r="L420">
        <v>0</v>
      </c>
      <c r="M420">
        <v>1.5</v>
      </c>
      <c r="N420">
        <v>40</v>
      </c>
      <c r="O420">
        <v>2871</v>
      </c>
      <c r="P420" s="3">
        <v>5.0000000000000003E-10</v>
      </c>
      <c r="Q420" s="3">
        <v>2.8598222101976198E-14</v>
      </c>
      <c r="R420" s="3">
        <v>2.9786432109500498E-14</v>
      </c>
      <c r="S420" s="3">
        <v>1.6339002444068799E-13</v>
      </c>
      <c r="T420" s="3">
        <v>1.2168948901799099E-16</v>
      </c>
      <c r="U420" s="3">
        <v>8.2105495654773805E-11</v>
      </c>
      <c r="V420">
        <v>10.383210476807401</v>
      </c>
      <c r="W420">
        <v>0.5</v>
      </c>
    </row>
    <row r="421" spans="1:23">
      <c r="A421">
        <v>14.289328550991801</v>
      </c>
      <c r="B421">
        <v>14.289328550991801</v>
      </c>
      <c r="C421">
        <v>14.289328550991801</v>
      </c>
      <c r="D421">
        <v>3.2656699275148902</v>
      </c>
      <c r="E421">
        <v>3.2656699275148902</v>
      </c>
      <c r="F421">
        <v>3.2656699275148902</v>
      </c>
      <c r="G421">
        <v>0.05</v>
      </c>
      <c r="H421">
        <v>4.9556108860875303E-2</v>
      </c>
      <c r="I421">
        <v>500</v>
      </c>
      <c r="J421">
        <v>9.26</v>
      </c>
      <c r="K421">
        <v>9.26</v>
      </c>
      <c r="L421">
        <v>0</v>
      </c>
      <c r="M421">
        <v>1.5</v>
      </c>
      <c r="N421">
        <v>40</v>
      </c>
      <c r="O421">
        <v>2871</v>
      </c>
      <c r="P421" s="3">
        <v>5.0000000000000003E-10</v>
      </c>
      <c r="Q421" s="3">
        <v>2.9389315734450902E-14</v>
      </c>
      <c r="R421" s="3">
        <v>3.1490232028294998E-14</v>
      </c>
      <c r="S421" s="3">
        <v>1.69054329919479E-13</v>
      </c>
      <c r="T421" s="3">
        <v>4.93746518682657E-17</v>
      </c>
      <c r="U421" s="3">
        <v>8.4376725473608696E-11</v>
      </c>
      <c r="V421">
        <v>10.670434335114299</v>
      </c>
      <c r="W421">
        <v>0.5</v>
      </c>
    </row>
    <row r="422" spans="1:23">
      <c r="A422">
        <v>14.289328550991801</v>
      </c>
      <c r="B422">
        <v>14.289328550991801</v>
      </c>
      <c r="C422">
        <v>14.289328550991801</v>
      </c>
      <c r="D422">
        <v>3.2656699275148902</v>
      </c>
      <c r="E422">
        <v>3.2656699275148902</v>
      </c>
      <c r="F422">
        <v>3.2656699275148902</v>
      </c>
      <c r="G422">
        <v>0.05</v>
      </c>
      <c r="H422">
        <v>4.9556108860875303E-2</v>
      </c>
      <c r="I422">
        <v>1000</v>
      </c>
      <c r="J422">
        <v>9.26</v>
      </c>
      <c r="K422">
        <v>9.26</v>
      </c>
      <c r="L422">
        <v>0</v>
      </c>
      <c r="M422">
        <v>1.5</v>
      </c>
      <c r="N422">
        <v>40</v>
      </c>
      <c r="O422">
        <v>2871</v>
      </c>
      <c r="P422" s="3">
        <v>5.0000000000000003E-10</v>
      </c>
      <c r="Q422" s="3">
        <v>2.9506480128868199E-14</v>
      </c>
      <c r="R422" s="3">
        <v>3.1785878346858202E-14</v>
      </c>
      <c r="S422" s="3">
        <v>1.6992020040022199E-13</v>
      </c>
      <c r="T422" s="3">
        <v>4.7398725430111401E-17</v>
      </c>
      <c r="U422" s="3">
        <v>8.4713104449980598E-11</v>
      </c>
      <c r="V422">
        <v>10.7129734329394</v>
      </c>
      <c r="W422">
        <v>0.5</v>
      </c>
    </row>
    <row r="423" spans="1:23">
      <c r="A423">
        <v>13.4467729950017</v>
      </c>
      <c r="B423">
        <v>13.4467729950017</v>
      </c>
      <c r="C423">
        <v>13.4467729950017</v>
      </c>
      <c r="D423">
        <v>3.2656699275148902</v>
      </c>
      <c r="E423">
        <v>3.2656699275148902</v>
      </c>
      <c r="F423">
        <v>3.2656699275148902</v>
      </c>
      <c r="G423">
        <v>0.06</v>
      </c>
      <c r="H423">
        <v>5.9467330612664099E-2</v>
      </c>
      <c r="I423">
        <v>10</v>
      </c>
      <c r="J423">
        <v>9.26</v>
      </c>
      <c r="K423">
        <v>9.26</v>
      </c>
      <c r="L423">
        <v>0</v>
      </c>
      <c r="M423">
        <v>1.5</v>
      </c>
      <c r="N423">
        <v>40</v>
      </c>
      <c r="O423">
        <v>2970</v>
      </c>
      <c r="P423" s="3">
        <v>5.0000000000000003E-10</v>
      </c>
      <c r="Q423" s="3">
        <v>2.3308350060676698E-14</v>
      </c>
      <c r="R423" s="3">
        <v>2.4148807192432899E-14</v>
      </c>
      <c r="S423" s="3">
        <v>1.52404696201885E-13</v>
      </c>
      <c r="T423" s="3">
        <v>8.48434042411414E-16</v>
      </c>
      <c r="U423" s="3">
        <v>6.9225799680209696E-11</v>
      </c>
      <c r="V423">
        <v>9.3029601461062992</v>
      </c>
      <c r="W423">
        <v>0.5</v>
      </c>
    </row>
    <row r="424" spans="1:23">
      <c r="A424">
        <v>13.4467729950017</v>
      </c>
      <c r="B424">
        <v>13.4467729950017</v>
      </c>
      <c r="C424">
        <v>13.4467729950017</v>
      </c>
      <c r="D424">
        <v>3.2656699275148902</v>
      </c>
      <c r="E424">
        <v>3.2656699275148902</v>
      </c>
      <c r="F424">
        <v>3.2656699275148902</v>
      </c>
      <c r="G424">
        <v>0.06</v>
      </c>
      <c r="H424">
        <v>5.9467330612664099E-2</v>
      </c>
      <c r="I424">
        <v>100</v>
      </c>
      <c r="J424">
        <v>9.26</v>
      </c>
      <c r="K424">
        <v>9.26</v>
      </c>
      <c r="L424">
        <v>0</v>
      </c>
      <c r="M424">
        <v>1.5</v>
      </c>
      <c r="N424">
        <v>40</v>
      </c>
      <c r="O424">
        <v>2970</v>
      </c>
      <c r="P424" s="3">
        <v>5.0000000000000003E-10</v>
      </c>
      <c r="Q424" s="3">
        <v>2.65943567096398E-14</v>
      </c>
      <c r="R424" s="3">
        <v>2.81887724297555E-14</v>
      </c>
      <c r="S424" s="3">
        <v>1.67416341319194E-13</v>
      </c>
      <c r="T424" s="3">
        <v>1.07426814579697E-16</v>
      </c>
      <c r="U424" s="3">
        <v>7.8985239427630199E-11</v>
      </c>
      <c r="V424">
        <v>10.614489654439801</v>
      </c>
      <c r="W424">
        <v>0.5</v>
      </c>
    </row>
    <row r="425" spans="1:23">
      <c r="A425">
        <v>13.4467729950017</v>
      </c>
      <c r="B425">
        <v>13.4467729950017</v>
      </c>
      <c r="C425">
        <v>13.4467729950017</v>
      </c>
      <c r="D425">
        <v>3.2656699275148902</v>
      </c>
      <c r="E425">
        <v>3.2656699275148902</v>
      </c>
      <c r="F425">
        <v>3.2656699275148902</v>
      </c>
      <c r="G425">
        <v>0.06</v>
      </c>
      <c r="H425">
        <v>5.9467330612664099E-2</v>
      </c>
      <c r="I425">
        <v>500</v>
      </c>
      <c r="J425">
        <v>9.26</v>
      </c>
      <c r="K425">
        <v>9.26</v>
      </c>
      <c r="L425">
        <v>0</v>
      </c>
      <c r="M425">
        <v>1.5</v>
      </c>
      <c r="N425">
        <v>40</v>
      </c>
      <c r="O425">
        <v>2970</v>
      </c>
      <c r="P425" s="3">
        <v>5.0000000000000003E-10</v>
      </c>
      <c r="Q425" s="3">
        <v>2.7467528016547899E-14</v>
      </c>
      <c r="R425" s="3">
        <v>3.0348000113143497E-14</v>
      </c>
      <c r="S425" s="3">
        <v>1.79174996452158E-13</v>
      </c>
      <c r="T425" s="3">
        <v>4.6534700373763301E-17</v>
      </c>
      <c r="U425" s="3">
        <v>8.1578558209147499E-11</v>
      </c>
      <c r="V425">
        <v>10.9629947115435</v>
      </c>
      <c r="W425">
        <v>0.5</v>
      </c>
    </row>
    <row r="426" spans="1:23">
      <c r="A426">
        <v>13.4467729950017</v>
      </c>
      <c r="B426">
        <v>13.4467729950017</v>
      </c>
      <c r="C426">
        <v>13.4467729950017</v>
      </c>
      <c r="D426">
        <v>3.2656699275148902</v>
      </c>
      <c r="E426">
        <v>3.2656699275148902</v>
      </c>
      <c r="F426">
        <v>3.2656699275148902</v>
      </c>
      <c r="G426">
        <v>0.06</v>
      </c>
      <c r="H426">
        <v>5.9467330612664099E-2</v>
      </c>
      <c r="I426">
        <v>1000</v>
      </c>
      <c r="J426">
        <v>9.26</v>
      </c>
      <c r="K426">
        <v>9.26</v>
      </c>
      <c r="L426">
        <v>0</v>
      </c>
      <c r="M426">
        <v>1.5</v>
      </c>
      <c r="N426">
        <v>40</v>
      </c>
      <c r="O426">
        <v>2970</v>
      </c>
      <c r="P426" s="3">
        <v>5.0000000000000003E-10</v>
      </c>
      <c r="Q426" s="3">
        <v>2.7597034370929101E-14</v>
      </c>
      <c r="R426" s="3">
        <v>3.0720744837511503E-14</v>
      </c>
      <c r="S426" s="3">
        <v>1.8096800282554501E-13</v>
      </c>
      <c r="T426" s="3">
        <v>4.5067922865278501E-17</v>
      </c>
      <c r="U426" s="3">
        <v>8.1963192081659297E-11</v>
      </c>
      <c r="V426">
        <v>11.014684018179899</v>
      </c>
      <c r="W426">
        <v>0.5</v>
      </c>
    </row>
    <row r="427" spans="1:23">
      <c r="A427">
        <v>12.773281305887901</v>
      </c>
      <c r="B427">
        <v>12.773281305887901</v>
      </c>
      <c r="C427">
        <v>12.773281305887901</v>
      </c>
      <c r="D427">
        <v>3.2656699275148902</v>
      </c>
      <c r="E427">
        <v>3.2656699275148902</v>
      </c>
      <c r="F427">
        <v>3.2656699275148902</v>
      </c>
      <c r="G427">
        <v>7.0000000000000007E-2</v>
      </c>
      <c r="H427">
        <v>6.9378552405225696E-2</v>
      </c>
      <c r="I427">
        <v>10</v>
      </c>
      <c r="J427">
        <v>9.26</v>
      </c>
      <c r="K427">
        <v>9.26</v>
      </c>
      <c r="L427">
        <v>0</v>
      </c>
      <c r="M427">
        <v>1.5</v>
      </c>
      <c r="N427">
        <v>40</v>
      </c>
      <c r="O427">
        <v>2774</v>
      </c>
      <c r="P427" s="3">
        <v>5.0000000000000003E-10</v>
      </c>
      <c r="Q427" s="3">
        <v>2.3723615663068799E-14</v>
      </c>
      <c r="R427" s="3">
        <v>2.4326665037221001E-14</v>
      </c>
      <c r="S427" s="3">
        <v>1.4393040903347299E-13</v>
      </c>
      <c r="T427" s="3">
        <v>9.4211509249619405E-16</v>
      </c>
      <c r="U427" s="3">
        <v>6.5809309849352903E-11</v>
      </c>
      <c r="V427">
        <v>9.3101378630681406</v>
      </c>
      <c r="W427">
        <v>0.5</v>
      </c>
    </row>
    <row r="428" spans="1:23">
      <c r="A428">
        <v>12.773281305887901</v>
      </c>
      <c r="B428">
        <v>12.773281305887901</v>
      </c>
      <c r="C428">
        <v>12.773281305887901</v>
      </c>
      <c r="D428">
        <v>3.2656699275148902</v>
      </c>
      <c r="E428">
        <v>3.2656699275148902</v>
      </c>
      <c r="F428">
        <v>3.2656699275148902</v>
      </c>
      <c r="G428">
        <v>7.0000000000000007E-2</v>
      </c>
      <c r="H428">
        <v>6.9378552405225696E-2</v>
      </c>
      <c r="I428">
        <v>100</v>
      </c>
      <c r="J428">
        <v>9.26</v>
      </c>
      <c r="K428">
        <v>9.26</v>
      </c>
      <c r="L428">
        <v>0</v>
      </c>
      <c r="M428">
        <v>1.5</v>
      </c>
      <c r="N428">
        <v>40</v>
      </c>
      <c r="O428">
        <v>2774</v>
      </c>
      <c r="P428" s="3">
        <v>5.0000000000000003E-10</v>
      </c>
      <c r="Q428" s="3">
        <v>2.7668242948969899E-14</v>
      </c>
      <c r="R428" s="3">
        <v>2.9579331349941802E-14</v>
      </c>
      <c r="S428" s="3">
        <v>1.8548237950668E-13</v>
      </c>
      <c r="T428" s="3">
        <v>1.21073992669779E-16</v>
      </c>
      <c r="U428" s="3">
        <v>7.6751705940442501E-11</v>
      </c>
      <c r="V428">
        <v>10.8581744006575</v>
      </c>
      <c r="W428">
        <v>0.5</v>
      </c>
    </row>
    <row r="429" spans="1:23">
      <c r="A429">
        <v>12.773281305887901</v>
      </c>
      <c r="B429">
        <v>12.773281305887901</v>
      </c>
      <c r="C429">
        <v>12.773281305887901</v>
      </c>
      <c r="D429">
        <v>3.2656699275148902</v>
      </c>
      <c r="E429">
        <v>3.2656699275148902</v>
      </c>
      <c r="F429">
        <v>3.2656699275148902</v>
      </c>
      <c r="G429">
        <v>7.0000000000000007E-2</v>
      </c>
      <c r="H429">
        <v>6.9378552405225696E-2</v>
      </c>
      <c r="I429">
        <v>500</v>
      </c>
      <c r="J429">
        <v>9.26</v>
      </c>
      <c r="K429">
        <v>9.26</v>
      </c>
      <c r="L429">
        <v>0</v>
      </c>
      <c r="M429">
        <v>1.5</v>
      </c>
      <c r="N429">
        <v>40</v>
      </c>
      <c r="O429">
        <v>2774</v>
      </c>
      <c r="P429" s="3">
        <v>5.0000000000000003E-10</v>
      </c>
      <c r="Q429" s="3">
        <v>2.8731178558837103E-14</v>
      </c>
      <c r="R429" s="3">
        <v>3.2421589391601301E-14</v>
      </c>
      <c r="S429" s="3">
        <v>2.06316683996078E-13</v>
      </c>
      <c r="T429" s="3">
        <v>4.5655604972215901E-17</v>
      </c>
      <c r="U429" s="3">
        <v>7.9700289322214196E-11</v>
      </c>
      <c r="V429">
        <v>11.275314739127699</v>
      </c>
      <c r="W429">
        <v>0.5</v>
      </c>
    </row>
    <row r="430" spans="1:23">
      <c r="A430">
        <v>12.773281305887901</v>
      </c>
      <c r="B430">
        <v>12.773281305887901</v>
      </c>
      <c r="C430">
        <v>12.773281305887901</v>
      </c>
      <c r="D430">
        <v>3.2656699275148902</v>
      </c>
      <c r="E430">
        <v>3.2656699275148902</v>
      </c>
      <c r="F430">
        <v>3.2656699275148902</v>
      </c>
      <c r="G430">
        <v>7.0000000000000007E-2</v>
      </c>
      <c r="H430">
        <v>6.9378552405225696E-2</v>
      </c>
      <c r="I430">
        <v>1000</v>
      </c>
      <c r="J430">
        <v>9.26</v>
      </c>
      <c r="K430">
        <v>9.26</v>
      </c>
      <c r="L430">
        <v>0</v>
      </c>
      <c r="M430">
        <v>1.5</v>
      </c>
      <c r="N430">
        <v>40</v>
      </c>
      <c r="O430">
        <v>2774</v>
      </c>
      <c r="P430" s="3">
        <v>5.0000000000000003E-10</v>
      </c>
      <c r="Q430" s="3">
        <v>2.8889368814214899E-14</v>
      </c>
      <c r="R430" s="3">
        <v>3.2912263119009202E-14</v>
      </c>
      <c r="S430" s="3">
        <v>2.095136686922E-13</v>
      </c>
      <c r="T430" s="3">
        <v>4.3431628224923902E-17</v>
      </c>
      <c r="U430" s="3">
        <v>8.0139109090632102E-11</v>
      </c>
      <c r="V430">
        <v>11.3373952038881</v>
      </c>
      <c r="W430">
        <v>0.5</v>
      </c>
    </row>
    <row r="431" spans="1:23">
      <c r="A431">
        <v>12.2172040581783</v>
      </c>
      <c r="B431">
        <v>12.2172040581783</v>
      </c>
      <c r="C431">
        <v>12.2172040581783</v>
      </c>
      <c r="D431">
        <v>3.2656699275148902</v>
      </c>
      <c r="E431">
        <v>3.2656699275148902</v>
      </c>
      <c r="F431">
        <v>3.2656699275148902</v>
      </c>
      <c r="G431">
        <v>0.08</v>
      </c>
      <c r="H431">
        <v>7.9289774177400796E-2</v>
      </c>
      <c r="I431">
        <v>10</v>
      </c>
      <c r="J431">
        <v>9.26</v>
      </c>
      <c r="K431">
        <v>9.26</v>
      </c>
      <c r="L431">
        <v>0</v>
      </c>
      <c r="M431">
        <v>1.5</v>
      </c>
      <c r="N431">
        <v>40</v>
      </c>
      <c r="O431">
        <v>2695</v>
      </c>
      <c r="P431" s="3">
        <v>5.0000000000000003E-10</v>
      </c>
      <c r="Q431" s="3">
        <v>2.33739740356105E-14</v>
      </c>
      <c r="R431" s="3">
        <v>2.39994664852721E-14</v>
      </c>
      <c r="S431" s="3">
        <v>1.5997868492590399E-13</v>
      </c>
      <c r="T431" s="3">
        <v>1.0294760625914499E-15</v>
      </c>
      <c r="U431" s="3">
        <v>6.2992860025970399E-11</v>
      </c>
      <c r="V431">
        <v>9.3173144227037294</v>
      </c>
      <c r="W431">
        <v>0.5</v>
      </c>
    </row>
    <row r="432" spans="1:23">
      <c r="A432">
        <v>12.2172040581783</v>
      </c>
      <c r="B432">
        <v>12.2172040581783</v>
      </c>
      <c r="C432">
        <v>12.2172040581783</v>
      </c>
      <c r="D432">
        <v>3.2656699275148902</v>
      </c>
      <c r="E432">
        <v>3.2656699275148902</v>
      </c>
      <c r="F432">
        <v>3.2656699275148902</v>
      </c>
      <c r="G432">
        <v>0.08</v>
      </c>
      <c r="H432">
        <v>7.9289774177400796E-2</v>
      </c>
      <c r="I432">
        <v>100</v>
      </c>
      <c r="J432">
        <v>9.26</v>
      </c>
      <c r="K432">
        <v>9.26</v>
      </c>
      <c r="L432">
        <v>0</v>
      </c>
      <c r="M432">
        <v>1.5</v>
      </c>
      <c r="N432">
        <v>40</v>
      </c>
      <c r="O432">
        <v>2695</v>
      </c>
      <c r="P432" s="3">
        <v>5.0000000000000003E-10</v>
      </c>
      <c r="Q432" s="3">
        <v>2.7848392927022801E-14</v>
      </c>
      <c r="R432" s="3">
        <v>3.0407030057402901E-14</v>
      </c>
      <c r="S432" s="3">
        <v>1.9429003284542E-13</v>
      </c>
      <c r="T432" s="3">
        <v>1.19159761345393E-16</v>
      </c>
      <c r="U432" s="3">
        <v>7.50514189383265E-11</v>
      </c>
      <c r="V432">
        <v>11.1009036235242</v>
      </c>
      <c r="W432">
        <v>0.5</v>
      </c>
    </row>
    <row r="433" spans="1:23">
      <c r="A433">
        <v>12.2172040581783</v>
      </c>
      <c r="B433">
        <v>12.2172040581783</v>
      </c>
      <c r="C433">
        <v>12.2172040581783</v>
      </c>
      <c r="D433">
        <v>3.2656699275148902</v>
      </c>
      <c r="E433">
        <v>3.2656699275148902</v>
      </c>
      <c r="F433">
        <v>3.2656699275148902</v>
      </c>
      <c r="G433">
        <v>0.08</v>
      </c>
      <c r="H433">
        <v>7.9289774177400796E-2</v>
      </c>
      <c r="I433">
        <v>500</v>
      </c>
      <c r="J433">
        <v>9.26</v>
      </c>
      <c r="K433">
        <v>9.26</v>
      </c>
      <c r="L433">
        <v>0</v>
      </c>
      <c r="M433">
        <v>1.5</v>
      </c>
      <c r="N433">
        <v>40</v>
      </c>
      <c r="O433">
        <v>2695</v>
      </c>
      <c r="P433" s="3">
        <v>5.0000000000000003E-10</v>
      </c>
      <c r="Q433" s="3">
        <v>2.9065885848152201E-14</v>
      </c>
      <c r="R433" s="3">
        <v>3.3909927557107599E-14</v>
      </c>
      <c r="S433" s="3">
        <v>2.30202633599409E-13</v>
      </c>
      <c r="T433" s="3">
        <v>3.91422101178087E-17</v>
      </c>
      <c r="U433" s="3">
        <v>7.8332562360770205E-11</v>
      </c>
      <c r="V433">
        <v>11.5862196564887</v>
      </c>
      <c r="W433">
        <v>0.5</v>
      </c>
    </row>
    <row r="434" spans="1:23">
      <c r="A434">
        <v>12.2172040581783</v>
      </c>
      <c r="B434">
        <v>12.2172040581783</v>
      </c>
      <c r="C434">
        <v>12.2172040581783</v>
      </c>
      <c r="D434">
        <v>3.2656699275148902</v>
      </c>
      <c r="E434">
        <v>3.2656699275148902</v>
      </c>
      <c r="F434">
        <v>3.2656699275148902</v>
      </c>
      <c r="G434">
        <v>0.08</v>
      </c>
      <c r="H434">
        <v>7.9289774177400796E-2</v>
      </c>
      <c r="I434">
        <v>1000</v>
      </c>
      <c r="J434">
        <v>9.26</v>
      </c>
      <c r="K434">
        <v>9.26</v>
      </c>
      <c r="L434">
        <v>0</v>
      </c>
      <c r="M434">
        <v>1.5</v>
      </c>
      <c r="N434">
        <v>40</v>
      </c>
      <c r="O434">
        <v>2695</v>
      </c>
      <c r="P434" s="3">
        <v>5.0000000000000003E-10</v>
      </c>
      <c r="Q434" s="3">
        <v>2.9247512361432099E-14</v>
      </c>
      <c r="R434" s="3">
        <v>3.4514402409106698E-14</v>
      </c>
      <c r="S434" s="3">
        <v>2.3596064888870002E-13</v>
      </c>
      <c r="T434" s="3">
        <v>3.6509511104049303E-17</v>
      </c>
      <c r="U434" s="3">
        <v>7.8822045814059502E-11</v>
      </c>
      <c r="V434">
        <v>11.6586194687393</v>
      </c>
      <c r="W434">
        <v>0.5</v>
      </c>
    </row>
    <row r="435" spans="1:23">
      <c r="A435">
        <v>11.7468382021771</v>
      </c>
      <c r="B435">
        <v>11.7468382021771</v>
      </c>
      <c r="C435">
        <v>11.7468382021771</v>
      </c>
      <c r="D435">
        <v>3.2656699275148902</v>
      </c>
      <c r="E435">
        <v>3.2656699275148902</v>
      </c>
      <c r="F435">
        <v>3.2656699275148902</v>
      </c>
      <c r="G435">
        <v>0.09</v>
      </c>
      <c r="H435">
        <v>8.9200995949575895E-2</v>
      </c>
      <c r="I435">
        <v>10</v>
      </c>
      <c r="J435">
        <v>9.26</v>
      </c>
      <c r="K435">
        <v>9.26</v>
      </c>
      <c r="L435">
        <v>0</v>
      </c>
      <c r="M435">
        <v>1.5</v>
      </c>
      <c r="N435">
        <v>40</v>
      </c>
      <c r="O435">
        <v>2354</v>
      </c>
      <c r="P435" s="3">
        <v>5.0000000000000003E-10</v>
      </c>
      <c r="Q435" s="3">
        <v>2.57494826290577E-14</v>
      </c>
      <c r="R435" s="3">
        <v>3.0268181002408998E-14</v>
      </c>
      <c r="S435" s="3">
        <v>1.9004501868716099E-13</v>
      </c>
      <c r="T435" s="3">
        <v>1.11270698184562E-15</v>
      </c>
      <c r="U435" s="3">
        <v>6.0614282108801794E-11</v>
      </c>
      <c r="V435">
        <v>9.3244930888899908</v>
      </c>
      <c r="W435">
        <v>0.5</v>
      </c>
    </row>
    <row r="436" spans="1:23">
      <c r="A436">
        <v>11.7468382021771</v>
      </c>
      <c r="B436">
        <v>11.7468382021771</v>
      </c>
      <c r="C436">
        <v>11.7468382021771</v>
      </c>
      <c r="D436">
        <v>3.2656699275148902</v>
      </c>
      <c r="E436">
        <v>3.2656699275148902</v>
      </c>
      <c r="F436">
        <v>3.2656699275148902</v>
      </c>
      <c r="G436">
        <v>0.09</v>
      </c>
      <c r="H436">
        <v>8.9200995949575895E-2</v>
      </c>
      <c r="I436">
        <v>100</v>
      </c>
      <c r="J436">
        <v>9.26</v>
      </c>
      <c r="K436">
        <v>9.26</v>
      </c>
      <c r="L436">
        <v>0</v>
      </c>
      <c r="M436">
        <v>1.5</v>
      </c>
      <c r="N436">
        <v>40</v>
      </c>
      <c r="O436">
        <v>2354</v>
      </c>
      <c r="P436" s="3">
        <v>5.0000000000000003E-10</v>
      </c>
      <c r="Q436" s="3">
        <v>3.13315634851526E-14</v>
      </c>
      <c r="R436" s="3">
        <v>3.8396254772189502E-14</v>
      </c>
      <c r="S436" s="3">
        <v>2.2538068871561399E-13</v>
      </c>
      <c r="T436" s="3">
        <v>1.3954217848578001E-16</v>
      </c>
      <c r="U436" s="3">
        <v>7.3754500444049103E-11</v>
      </c>
      <c r="V436">
        <v>11.345895814300199</v>
      </c>
      <c r="W436">
        <v>0.5</v>
      </c>
    </row>
    <row r="437" spans="1:23">
      <c r="A437">
        <v>11.7468382021771</v>
      </c>
      <c r="B437">
        <v>11.7468382021771</v>
      </c>
      <c r="C437">
        <v>11.7468382021771</v>
      </c>
      <c r="D437">
        <v>3.2656699275148902</v>
      </c>
      <c r="E437">
        <v>3.2656699275148902</v>
      </c>
      <c r="F437">
        <v>3.2656699275148902</v>
      </c>
      <c r="G437">
        <v>0.09</v>
      </c>
      <c r="H437">
        <v>8.9200995949575895E-2</v>
      </c>
      <c r="I437">
        <v>500</v>
      </c>
      <c r="J437">
        <v>9.26</v>
      </c>
      <c r="K437">
        <v>9.26</v>
      </c>
      <c r="L437">
        <v>0</v>
      </c>
      <c r="M437">
        <v>1.5</v>
      </c>
      <c r="N437">
        <v>40</v>
      </c>
      <c r="O437">
        <v>2354</v>
      </c>
      <c r="P437" s="3">
        <v>5.0000000000000003E-10</v>
      </c>
      <c r="Q437" s="3">
        <v>3.2863875511651499E-14</v>
      </c>
      <c r="R437" s="3">
        <v>4.2613344413779E-14</v>
      </c>
      <c r="S437" s="3">
        <v>2.44806873113877E-13</v>
      </c>
      <c r="T437" s="3">
        <v>5.4250632272533601E-17</v>
      </c>
      <c r="U437" s="3">
        <v>7.7361562954427501E-11</v>
      </c>
      <c r="V437">
        <v>11.9007820272367</v>
      </c>
      <c r="W437">
        <v>0.5</v>
      </c>
    </row>
    <row r="438" spans="1:23">
      <c r="A438">
        <v>11.7468382021771</v>
      </c>
      <c r="B438">
        <v>11.7468382021771</v>
      </c>
      <c r="C438">
        <v>11.7468382021771</v>
      </c>
      <c r="D438">
        <v>3.2656699275148902</v>
      </c>
      <c r="E438">
        <v>3.2656699275148902</v>
      </c>
      <c r="F438">
        <v>3.2656699275148902</v>
      </c>
      <c r="G438">
        <v>0.09</v>
      </c>
      <c r="H438">
        <v>8.9200995949575895E-2</v>
      </c>
      <c r="I438">
        <v>1000</v>
      </c>
      <c r="J438">
        <v>9.26</v>
      </c>
      <c r="K438">
        <v>9.26</v>
      </c>
      <c r="L438">
        <v>0</v>
      </c>
      <c r="M438">
        <v>1.5</v>
      </c>
      <c r="N438">
        <v>40</v>
      </c>
      <c r="O438">
        <v>2354</v>
      </c>
      <c r="P438" s="3">
        <v>5.0000000000000003E-10</v>
      </c>
      <c r="Q438" s="3">
        <v>3.3092961939307798E-14</v>
      </c>
      <c r="R438" s="3">
        <v>4.3338108699876702E-14</v>
      </c>
      <c r="S438" s="3">
        <v>2.47812202979473E-13</v>
      </c>
      <c r="T438" s="3">
        <v>5.18622568200931E-17</v>
      </c>
      <c r="U438" s="3">
        <v>7.79008324051306E-11</v>
      </c>
      <c r="V438">
        <v>11.9837396090341</v>
      </c>
      <c r="W438">
        <v>0.5</v>
      </c>
    </row>
    <row r="439" spans="1:23">
      <c r="A439">
        <v>11.341447586881801</v>
      </c>
      <c r="B439">
        <v>11.341447586881801</v>
      </c>
      <c r="C439">
        <v>11.341447586881801</v>
      </c>
      <c r="D439">
        <v>3.2656699275148902</v>
      </c>
      <c r="E439">
        <v>3.2656699275148902</v>
      </c>
      <c r="F439">
        <v>3.2656699275148902</v>
      </c>
      <c r="G439">
        <v>0.1</v>
      </c>
      <c r="H439">
        <v>9.9112217721750995E-2</v>
      </c>
      <c r="I439">
        <v>10</v>
      </c>
      <c r="J439">
        <v>9.26</v>
      </c>
      <c r="K439">
        <v>9.26</v>
      </c>
      <c r="L439">
        <v>0</v>
      </c>
      <c r="M439">
        <v>1.5</v>
      </c>
      <c r="N439">
        <v>40</v>
      </c>
      <c r="O439">
        <v>2278</v>
      </c>
      <c r="P439" s="3">
        <v>5.0000000000000003E-10</v>
      </c>
      <c r="Q439" s="3">
        <v>2.57100686202194E-14</v>
      </c>
      <c r="R439" s="3">
        <v>3.0540797623100198E-14</v>
      </c>
      <c r="S439" s="3">
        <v>2.9990515911074499E-13</v>
      </c>
      <c r="T439" s="3">
        <v>1.1936491624617201E-15</v>
      </c>
      <c r="U439" s="3">
        <v>5.8567536316859803E-11</v>
      </c>
      <c r="V439">
        <v>9.3316774261063493</v>
      </c>
      <c r="W439">
        <v>0.5</v>
      </c>
    </row>
    <row r="440" spans="1:23">
      <c r="A440">
        <v>11.341447586881801</v>
      </c>
      <c r="B440">
        <v>11.341447586881801</v>
      </c>
      <c r="C440">
        <v>11.341447586881801</v>
      </c>
      <c r="D440">
        <v>3.2656699275148902</v>
      </c>
      <c r="E440">
        <v>3.2656699275148902</v>
      </c>
      <c r="F440">
        <v>3.2656699275148902</v>
      </c>
      <c r="G440">
        <v>0.1</v>
      </c>
      <c r="H440">
        <v>9.9112217721750995E-2</v>
      </c>
      <c r="I440">
        <v>100</v>
      </c>
      <c r="J440">
        <v>9.26</v>
      </c>
      <c r="K440">
        <v>9.26</v>
      </c>
      <c r="L440">
        <v>0</v>
      </c>
      <c r="M440">
        <v>1.5</v>
      </c>
      <c r="N440">
        <v>40</v>
      </c>
      <c r="O440">
        <v>2278</v>
      </c>
      <c r="P440" s="3">
        <v>5.0000000000000003E-10</v>
      </c>
      <c r="Q440" s="3">
        <v>3.1952808029410298E-14</v>
      </c>
      <c r="R440" s="3">
        <v>4.0848434346437501E-14</v>
      </c>
      <c r="S440" s="3">
        <v>3.45232027129475E-13</v>
      </c>
      <c r="T440" s="3">
        <v>1.7597104713205699E-16</v>
      </c>
      <c r="U440" s="3">
        <v>7.2788496690996698E-11</v>
      </c>
      <c r="V440">
        <v>11.5975302047332</v>
      </c>
      <c r="W440">
        <v>0.5</v>
      </c>
    </row>
    <row r="441" spans="1:23">
      <c r="A441">
        <v>11.341447586881801</v>
      </c>
      <c r="B441">
        <v>11.341447586881801</v>
      </c>
      <c r="C441">
        <v>11.341447586881801</v>
      </c>
      <c r="D441">
        <v>3.2656699275148902</v>
      </c>
      <c r="E441">
        <v>3.2656699275148902</v>
      </c>
      <c r="F441">
        <v>3.2656699275148902</v>
      </c>
      <c r="G441">
        <v>0.1</v>
      </c>
      <c r="H441">
        <v>9.9112217721750995E-2</v>
      </c>
      <c r="I441">
        <v>500</v>
      </c>
      <c r="J441">
        <v>9.26</v>
      </c>
      <c r="K441">
        <v>9.26</v>
      </c>
      <c r="L441">
        <v>0</v>
      </c>
      <c r="M441">
        <v>1.5</v>
      </c>
      <c r="N441">
        <v>40</v>
      </c>
      <c r="O441">
        <v>2278</v>
      </c>
      <c r="P441" s="3">
        <v>5.0000000000000003E-10</v>
      </c>
      <c r="Q441" s="3">
        <v>3.3685048842365303E-14</v>
      </c>
      <c r="R441" s="3">
        <v>4.6157519996712697E-14</v>
      </c>
      <c r="S441" s="3">
        <v>3.5875272331134902E-13</v>
      </c>
      <c r="T441" s="3">
        <v>6.2398956077691298E-17</v>
      </c>
      <c r="U441" s="3">
        <v>7.6734541262908301E-11</v>
      </c>
      <c r="V441">
        <v>12.2262610233713</v>
      </c>
      <c r="W441">
        <v>0.5</v>
      </c>
    </row>
    <row r="442" spans="1:23">
      <c r="A442">
        <v>11.341447586881801</v>
      </c>
      <c r="B442">
        <v>11.341447586881801</v>
      </c>
      <c r="C442">
        <v>11.341447586881801</v>
      </c>
      <c r="D442">
        <v>3.2656699275148902</v>
      </c>
      <c r="E442">
        <v>3.2656699275148902</v>
      </c>
      <c r="F442">
        <v>3.2656699275148902</v>
      </c>
      <c r="G442">
        <v>0.1</v>
      </c>
      <c r="H442">
        <v>9.9112217721750995E-2</v>
      </c>
      <c r="I442">
        <v>1000</v>
      </c>
      <c r="J442">
        <v>9.26</v>
      </c>
      <c r="K442">
        <v>9.26</v>
      </c>
      <c r="L442">
        <v>0</v>
      </c>
      <c r="M442">
        <v>1.5</v>
      </c>
      <c r="N442">
        <v>40</v>
      </c>
      <c r="O442">
        <v>2278</v>
      </c>
      <c r="P442" s="3">
        <v>5.0000000000000003E-10</v>
      </c>
      <c r="Q442" s="3">
        <v>3.39447310049306E-14</v>
      </c>
      <c r="R442" s="3">
        <v>4.7067596134957799E-14</v>
      </c>
      <c r="S442" s="3">
        <v>3.6081649529957699E-13</v>
      </c>
      <c r="T442" s="3">
        <v>5.8835628518594799E-17</v>
      </c>
      <c r="U442" s="3">
        <v>7.7326097229231996E-11</v>
      </c>
      <c r="V442">
        <v>12.3205147653651</v>
      </c>
      <c r="W442">
        <v>0.5</v>
      </c>
    </row>
    <row r="443" spans="1:23">
      <c r="A443">
        <v>10.9867926515932</v>
      </c>
      <c r="B443">
        <v>10.9867926515932</v>
      </c>
      <c r="C443">
        <v>10.9867926515932</v>
      </c>
      <c r="D443">
        <v>3.2656699275148902</v>
      </c>
      <c r="E443">
        <v>3.2656699275148902</v>
      </c>
      <c r="F443">
        <v>3.2656699275148902</v>
      </c>
      <c r="G443">
        <v>0.11</v>
      </c>
      <c r="H443">
        <v>0.109023439493926</v>
      </c>
      <c r="I443">
        <v>10</v>
      </c>
      <c r="J443">
        <v>9.26</v>
      </c>
      <c r="K443">
        <v>9.26</v>
      </c>
      <c r="L443">
        <v>0</v>
      </c>
      <c r="M443">
        <v>1.5</v>
      </c>
      <c r="N443">
        <v>40</v>
      </c>
      <c r="O443">
        <v>2198</v>
      </c>
      <c r="P443" s="3">
        <v>5.0000000000000003E-10</v>
      </c>
      <c r="Q443" s="3">
        <v>2.5832493614132599E-14</v>
      </c>
      <c r="R443" s="3">
        <v>2.8760170931738398E-14</v>
      </c>
      <c r="S443" s="3">
        <v>1.9056800177623599E-13</v>
      </c>
      <c r="T443" s="3">
        <v>1.2685877973986801E-15</v>
      </c>
      <c r="U443" s="3">
        <v>5.6779820963863597E-11</v>
      </c>
      <c r="V443">
        <v>9.3388702776994794</v>
      </c>
      <c r="W443">
        <v>0.5</v>
      </c>
    </row>
    <row r="444" spans="1:23">
      <c r="A444">
        <v>10.9867926515932</v>
      </c>
      <c r="B444">
        <v>10.9867926515932</v>
      </c>
      <c r="C444">
        <v>10.9867926515932</v>
      </c>
      <c r="D444">
        <v>3.2656699275148902</v>
      </c>
      <c r="E444">
        <v>3.2656699275148902</v>
      </c>
      <c r="F444">
        <v>3.2656699275148902</v>
      </c>
      <c r="G444">
        <v>0.11</v>
      </c>
      <c r="H444">
        <v>0.109023439493926</v>
      </c>
      <c r="I444">
        <v>100</v>
      </c>
      <c r="J444">
        <v>9.26</v>
      </c>
      <c r="K444">
        <v>9.26</v>
      </c>
      <c r="L444">
        <v>0</v>
      </c>
      <c r="M444">
        <v>1.5</v>
      </c>
      <c r="N444">
        <v>40</v>
      </c>
      <c r="O444">
        <v>2198</v>
      </c>
      <c r="P444" s="3">
        <v>5.0000000000000003E-10</v>
      </c>
      <c r="Q444" s="3">
        <v>3.28026773396174E-14</v>
      </c>
      <c r="R444" s="3">
        <v>4.0002384323061897E-14</v>
      </c>
      <c r="S444" s="3">
        <v>2.3015690195723199E-13</v>
      </c>
      <c r="T444" s="3">
        <v>1.95839907707812E-16</v>
      </c>
      <c r="U444" s="3">
        <v>7.2100284792479001E-11</v>
      </c>
      <c r="V444">
        <v>11.8587060549324</v>
      </c>
      <c r="W444">
        <v>0.5</v>
      </c>
    </row>
    <row r="445" spans="1:23">
      <c r="A445">
        <v>10.9867926515932</v>
      </c>
      <c r="B445">
        <v>10.9867926515932</v>
      </c>
      <c r="C445">
        <v>10.9867926515932</v>
      </c>
      <c r="D445">
        <v>3.2656699275148902</v>
      </c>
      <c r="E445">
        <v>3.2656699275148902</v>
      </c>
      <c r="F445">
        <v>3.2656699275148902</v>
      </c>
      <c r="G445">
        <v>0.11</v>
      </c>
      <c r="H445">
        <v>0.109023439493926</v>
      </c>
      <c r="I445">
        <v>500</v>
      </c>
      <c r="J445">
        <v>9.26</v>
      </c>
      <c r="K445">
        <v>9.26</v>
      </c>
      <c r="L445">
        <v>0</v>
      </c>
      <c r="M445">
        <v>1.5</v>
      </c>
      <c r="N445">
        <v>40</v>
      </c>
      <c r="O445">
        <v>2198</v>
      </c>
      <c r="P445" s="3">
        <v>5.0000000000000003E-10</v>
      </c>
      <c r="Q445" s="3">
        <v>3.4762839261980298E-14</v>
      </c>
      <c r="R445" s="3">
        <v>4.6149028515165699E-14</v>
      </c>
      <c r="S445" s="3">
        <v>2.7619078216420301E-13</v>
      </c>
      <c r="T445" s="3">
        <v>6.5761913274746097E-17</v>
      </c>
      <c r="U445" s="3">
        <v>7.6408720697832799E-11</v>
      </c>
      <c r="V445">
        <v>12.567336750430499</v>
      </c>
      <c r="W445">
        <v>0.5</v>
      </c>
    </row>
    <row r="446" spans="1:23">
      <c r="A446">
        <v>10.9867926515932</v>
      </c>
      <c r="B446">
        <v>10.9867926515932</v>
      </c>
      <c r="C446">
        <v>10.9867926515932</v>
      </c>
      <c r="D446">
        <v>3.2656699275148902</v>
      </c>
      <c r="E446">
        <v>3.2656699275148902</v>
      </c>
      <c r="F446">
        <v>3.2656699275148902</v>
      </c>
      <c r="G446">
        <v>0.11</v>
      </c>
      <c r="H446">
        <v>0.109023439493926</v>
      </c>
      <c r="I446">
        <v>1000</v>
      </c>
      <c r="J446">
        <v>9.26</v>
      </c>
      <c r="K446">
        <v>9.26</v>
      </c>
      <c r="L446">
        <v>0</v>
      </c>
      <c r="M446">
        <v>1.5</v>
      </c>
      <c r="N446">
        <v>40</v>
      </c>
      <c r="O446">
        <v>2198</v>
      </c>
      <c r="P446" s="3">
        <v>5.0000000000000003E-10</v>
      </c>
      <c r="Q446" s="3">
        <v>3.5057692561633898E-14</v>
      </c>
      <c r="R446" s="3">
        <v>4.7210744607762202E-14</v>
      </c>
      <c r="S446" s="3">
        <v>2.8348398620138899E-13</v>
      </c>
      <c r="T446" s="3">
        <v>6.0743890145699803E-17</v>
      </c>
      <c r="U446" s="3">
        <v>7.7056808250471397E-11</v>
      </c>
      <c r="V446">
        <v>12.673931055941599</v>
      </c>
      <c r="W446">
        <v>0.5</v>
      </c>
    </row>
    <row r="447" spans="1:23">
      <c r="A447">
        <v>10.672710798921599</v>
      </c>
      <c r="B447">
        <v>10.672710798921599</v>
      </c>
      <c r="C447">
        <v>10.672710798921599</v>
      </c>
      <c r="D447">
        <v>3.2656699275148902</v>
      </c>
      <c r="E447">
        <v>3.2656699275148902</v>
      </c>
      <c r="F447">
        <v>3.2656699275148902</v>
      </c>
      <c r="G447">
        <v>0.12</v>
      </c>
      <c r="H447">
        <v>0.118934661266101</v>
      </c>
      <c r="I447">
        <v>10</v>
      </c>
      <c r="J447">
        <v>9.26</v>
      </c>
      <c r="K447">
        <v>9.26</v>
      </c>
      <c r="L447">
        <v>0</v>
      </c>
      <c r="M447">
        <v>1.5</v>
      </c>
      <c r="N447">
        <v>40</v>
      </c>
      <c r="O447">
        <v>2157</v>
      </c>
      <c r="P447" s="3">
        <v>5.0000000000000003E-10</v>
      </c>
      <c r="Q447" s="3">
        <v>2.55906920912955E-14</v>
      </c>
      <c r="R447" s="3">
        <v>2.73658311364655E-14</v>
      </c>
      <c r="S447" s="3">
        <v>1.6965940566773701E-13</v>
      </c>
      <c r="T447" s="3">
        <v>1.3496219477408001E-15</v>
      </c>
      <c r="U447" s="3">
        <v>5.5199122840924397E-11</v>
      </c>
      <c r="V447">
        <v>9.3460626409074496</v>
      </c>
      <c r="W447">
        <v>0.5</v>
      </c>
    </row>
    <row r="448" spans="1:23">
      <c r="A448">
        <v>10.672710798921599</v>
      </c>
      <c r="B448">
        <v>10.672710798921599</v>
      </c>
      <c r="C448">
        <v>10.672710798921599</v>
      </c>
      <c r="D448">
        <v>3.2656699275148902</v>
      </c>
      <c r="E448">
        <v>3.2656699275148902</v>
      </c>
      <c r="F448">
        <v>3.2656699275148902</v>
      </c>
      <c r="G448">
        <v>0.12</v>
      </c>
      <c r="H448">
        <v>0.118934661266101</v>
      </c>
      <c r="I448">
        <v>100</v>
      </c>
      <c r="J448">
        <v>9.26</v>
      </c>
      <c r="K448">
        <v>9.26</v>
      </c>
      <c r="L448">
        <v>0</v>
      </c>
      <c r="M448">
        <v>1.5</v>
      </c>
      <c r="N448">
        <v>40</v>
      </c>
      <c r="O448">
        <v>2157</v>
      </c>
      <c r="P448" s="3">
        <v>5.0000000000000003E-10</v>
      </c>
      <c r="Q448" s="3">
        <v>3.3186630077034302E-14</v>
      </c>
      <c r="R448" s="3">
        <v>4.0863842463897397E-14</v>
      </c>
      <c r="S448" s="3">
        <v>2.9402195590626098E-13</v>
      </c>
      <c r="T448" s="3">
        <v>1.69663291893181E-16</v>
      </c>
      <c r="U448" s="3">
        <v>7.1583561076162998E-11</v>
      </c>
      <c r="V448">
        <v>12.120200674294599</v>
      </c>
      <c r="W448">
        <v>0.5</v>
      </c>
    </row>
    <row r="449" spans="1:23">
      <c r="A449">
        <v>10.672710798921599</v>
      </c>
      <c r="B449">
        <v>10.672710798921599</v>
      </c>
      <c r="C449">
        <v>10.672710798921599</v>
      </c>
      <c r="D449">
        <v>3.2656699275148902</v>
      </c>
      <c r="E449">
        <v>3.2656699275148902</v>
      </c>
      <c r="F449">
        <v>3.2656699275148902</v>
      </c>
      <c r="G449">
        <v>0.12</v>
      </c>
      <c r="H449">
        <v>0.118934661266101</v>
      </c>
      <c r="I449">
        <v>500</v>
      </c>
      <c r="J449">
        <v>9.26</v>
      </c>
      <c r="K449">
        <v>9.26</v>
      </c>
      <c r="L449">
        <v>0</v>
      </c>
      <c r="M449">
        <v>1.5</v>
      </c>
      <c r="N449">
        <v>40</v>
      </c>
      <c r="O449">
        <v>2157</v>
      </c>
      <c r="P449" s="3">
        <v>5.0000000000000003E-10</v>
      </c>
      <c r="Q449" s="3">
        <v>3.5347144568331701E-14</v>
      </c>
      <c r="R449" s="3">
        <v>4.8178786800162499E-14</v>
      </c>
      <c r="S449" s="3">
        <v>3.46879789099662E-13</v>
      </c>
      <c r="T449" s="3">
        <v>6.3829548712773902E-17</v>
      </c>
      <c r="U449" s="3">
        <v>7.62437908338917E-11</v>
      </c>
      <c r="V449">
        <v>12.9092494307806</v>
      </c>
      <c r="W449">
        <v>0.5</v>
      </c>
    </row>
    <row r="450" spans="1:23">
      <c r="A450">
        <v>10.672710798921599</v>
      </c>
      <c r="B450">
        <v>10.672710798921599</v>
      </c>
      <c r="C450">
        <v>10.672710798921599</v>
      </c>
      <c r="D450">
        <v>3.2656699275148902</v>
      </c>
      <c r="E450">
        <v>3.2656699275148902</v>
      </c>
      <c r="F450">
        <v>3.2656699275148902</v>
      </c>
      <c r="G450">
        <v>0.12</v>
      </c>
      <c r="H450">
        <v>0.118934661266101</v>
      </c>
      <c r="I450">
        <v>1000</v>
      </c>
      <c r="J450">
        <v>9.26</v>
      </c>
      <c r="K450">
        <v>9.26</v>
      </c>
      <c r="L450">
        <v>0</v>
      </c>
      <c r="M450">
        <v>1.5</v>
      </c>
      <c r="N450">
        <v>40</v>
      </c>
      <c r="O450">
        <v>2157</v>
      </c>
      <c r="P450" s="3">
        <v>5.0000000000000003E-10</v>
      </c>
      <c r="Q450" s="3">
        <v>3.56730892829352E-14</v>
      </c>
      <c r="R450" s="3">
        <v>4.9438662310108602E-14</v>
      </c>
      <c r="S450" s="3">
        <v>3.5523382894952699E-13</v>
      </c>
      <c r="T450" s="3">
        <v>6.0109915133152197E-17</v>
      </c>
      <c r="U450" s="3">
        <v>7.6946853583291206E-11</v>
      </c>
      <c r="V450">
        <v>13.028288795143601</v>
      </c>
      <c r="W450">
        <v>0.5</v>
      </c>
    </row>
    <row r="451" spans="1:23">
      <c r="A451">
        <v>10.391718475451</v>
      </c>
      <c r="B451">
        <v>10.391718475451</v>
      </c>
      <c r="C451">
        <v>10.391718475451</v>
      </c>
      <c r="D451">
        <v>3.2656699275148902</v>
      </c>
      <c r="E451">
        <v>3.2656699275148902</v>
      </c>
      <c r="F451">
        <v>3.2656699275148902</v>
      </c>
      <c r="G451">
        <v>0.13</v>
      </c>
      <c r="H451">
        <v>0.12884588303827599</v>
      </c>
      <c r="I451">
        <v>10</v>
      </c>
      <c r="J451">
        <v>9.26</v>
      </c>
      <c r="K451">
        <v>9.26</v>
      </c>
      <c r="L451">
        <v>0</v>
      </c>
      <c r="M451">
        <v>1.5</v>
      </c>
      <c r="N451">
        <v>40</v>
      </c>
      <c r="O451">
        <v>2072</v>
      </c>
      <c r="P451" s="3">
        <v>5.0000000000000003E-10</v>
      </c>
      <c r="Q451" s="3">
        <v>2.59590921898253E-14</v>
      </c>
      <c r="R451" s="3">
        <v>2.9061243915589499E-14</v>
      </c>
      <c r="S451" s="3">
        <v>1.7437678661476899E-13</v>
      </c>
      <c r="T451" s="3">
        <v>1.4226040106547399E-15</v>
      </c>
      <c r="U451" s="3">
        <v>5.3787239017318097E-11</v>
      </c>
      <c r="V451">
        <v>9.3532626849702805</v>
      </c>
      <c r="W451">
        <v>0.5</v>
      </c>
    </row>
    <row r="452" spans="1:23">
      <c r="A452">
        <v>10.391718475451</v>
      </c>
      <c r="B452">
        <v>10.391718475451</v>
      </c>
      <c r="C452">
        <v>10.391718475451</v>
      </c>
      <c r="D452">
        <v>3.2656699275148902</v>
      </c>
      <c r="E452">
        <v>3.2656699275148902</v>
      </c>
      <c r="F452">
        <v>3.2656699275148902</v>
      </c>
      <c r="G452">
        <v>0.13</v>
      </c>
      <c r="H452">
        <v>0.12884588303827599</v>
      </c>
      <c r="I452">
        <v>100</v>
      </c>
      <c r="J452">
        <v>9.26</v>
      </c>
      <c r="K452">
        <v>9.26</v>
      </c>
      <c r="L452">
        <v>0</v>
      </c>
      <c r="M452">
        <v>1.5</v>
      </c>
      <c r="N452">
        <v>40</v>
      </c>
      <c r="O452">
        <v>2072</v>
      </c>
      <c r="P452" s="3">
        <v>5.0000000000000003E-10</v>
      </c>
      <c r="Q452" s="3">
        <v>3.43880130209315E-14</v>
      </c>
      <c r="R452" s="3">
        <v>4.3406745953323E-14</v>
      </c>
      <c r="S452" s="3">
        <v>2.7158606829282202E-13</v>
      </c>
      <c r="T452" s="3">
        <v>1.7757339367865601E-16</v>
      </c>
      <c r="U452" s="3">
        <v>7.1251962979370104E-11</v>
      </c>
      <c r="V452">
        <v>12.390268374832299</v>
      </c>
      <c r="W452">
        <v>0.5</v>
      </c>
    </row>
    <row r="453" spans="1:23">
      <c r="A453">
        <v>10.391718475451</v>
      </c>
      <c r="B453">
        <v>10.391718475451</v>
      </c>
      <c r="C453">
        <v>10.391718475451</v>
      </c>
      <c r="D453">
        <v>3.2656699275148902</v>
      </c>
      <c r="E453">
        <v>3.2656699275148902</v>
      </c>
      <c r="F453">
        <v>3.2656699275148902</v>
      </c>
      <c r="G453">
        <v>0.13</v>
      </c>
      <c r="H453">
        <v>0.12884588303827599</v>
      </c>
      <c r="I453">
        <v>500</v>
      </c>
      <c r="J453">
        <v>9.26</v>
      </c>
      <c r="K453">
        <v>9.26</v>
      </c>
      <c r="L453">
        <v>0</v>
      </c>
      <c r="M453">
        <v>1.5</v>
      </c>
      <c r="N453">
        <v>40</v>
      </c>
      <c r="O453">
        <v>2072</v>
      </c>
      <c r="P453" s="3">
        <v>5.0000000000000003E-10</v>
      </c>
      <c r="Q453" s="3">
        <v>3.6816402881080303E-14</v>
      </c>
      <c r="R453" s="3">
        <v>5.1416741447030899E-14</v>
      </c>
      <c r="S453" s="3">
        <v>3.3011302872020499E-13</v>
      </c>
      <c r="T453" s="3">
        <v>6.8605399027553804E-17</v>
      </c>
      <c r="U453" s="3">
        <v>7.6283586769598602E-11</v>
      </c>
      <c r="V453">
        <v>13.2652361162849</v>
      </c>
      <c r="W453">
        <v>0.5</v>
      </c>
    </row>
    <row r="454" spans="1:23">
      <c r="A454">
        <v>10.391718475451</v>
      </c>
      <c r="B454">
        <v>10.391718475451</v>
      </c>
      <c r="C454">
        <v>10.391718475451</v>
      </c>
      <c r="D454">
        <v>3.2656699275148902</v>
      </c>
      <c r="E454">
        <v>3.2656699275148902</v>
      </c>
      <c r="F454">
        <v>3.2656699275148902</v>
      </c>
      <c r="G454">
        <v>0.13</v>
      </c>
      <c r="H454">
        <v>0.12884588303827599</v>
      </c>
      <c r="I454">
        <v>1000</v>
      </c>
      <c r="J454">
        <v>9.26</v>
      </c>
      <c r="K454">
        <v>9.26</v>
      </c>
      <c r="L454">
        <v>0</v>
      </c>
      <c r="M454">
        <v>1.5</v>
      </c>
      <c r="N454">
        <v>40</v>
      </c>
      <c r="O454">
        <v>2072</v>
      </c>
      <c r="P454" s="3">
        <v>5.0000000000000003E-10</v>
      </c>
      <c r="Q454" s="3">
        <v>3.7183973889185998E-14</v>
      </c>
      <c r="R454" s="3">
        <v>5.2806641053182702E-14</v>
      </c>
      <c r="S454" s="3">
        <v>3.3951396186206401E-13</v>
      </c>
      <c r="T454" s="3">
        <v>6.5246513823422895E-17</v>
      </c>
      <c r="U454" s="3">
        <v>7.7045193898393398E-11</v>
      </c>
      <c r="V454">
        <v>13.397674807478399</v>
      </c>
      <c r="W454">
        <v>0.5</v>
      </c>
    </row>
    <row r="455" spans="1:23">
      <c r="A455">
        <v>10.1381600910261</v>
      </c>
      <c r="B455">
        <v>10.1381600910261</v>
      </c>
      <c r="C455">
        <v>10.1381600910261</v>
      </c>
      <c r="D455">
        <v>3.2656699275148902</v>
      </c>
      <c r="E455">
        <v>3.2656699275148902</v>
      </c>
      <c r="F455">
        <v>3.2656699275148902</v>
      </c>
      <c r="G455">
        <v>0.14000000000000001</v>
      </c>
      <c r="H455">
        <v>0.138757104762882</v>
      </c>
      <c r="I455">
        <v>10</v>
      </c>
      <c r="J455">
        <v>9.26</v>
      </c>
      <c r="K455">
        <v>9.26</v>
      </c>
      <c r="L455">
        <v>0</v>
      </c>
      <c r="M455">
        <v>1.5</v>
      </c>
      <c r="N455">
        <v>40</v>
      </c>
      <c r="O455">
        <v>2079</v>
      </c>
      <c r="P455" s="3">
        <v>5.0000000000000003E-10</v>
      </c>
      <c r="Q455" s="3">
        <v>2.5259839353048499E-14</v>
      </c>
      <c r="R455" s="3">
        <v>2.52924549284313E-14</v>
      </c>
      <c r="S455" s="3">
        <v>1.3556785014223E-13</v>
      </c>
      <c r="T455" s="3">
        <v>1.49572334991429E-15</v>
      </c>
      <c r="U455" s="3">
        <v>5.2515206014987997E-11</v>
      </c>
      <c r="V455">
        <v>9.3604597706140193</v>
      </c>
      <c r="W455">
        <v>0.5</v>
      </c>
    </row>
    <row r="456" spans="1:23">
      <c r="A456">
        <v>10.1381600910261</v>
      </c>
      <c r="B456">
        <v>10.1381600910261</v>
      </c>
      <c r="C456">
        <v>10.1381600910261</v>
      </c>
      <c r="D456">
        <v>3.2656699275148902</v>
      </c>
      <c r="E456">
        <v>3.2656699275148902</v>
      </c>
      <c r="F456">
        <v>3.2656699275148902</v>
      </c>
      <c r="G456">
        <v>0.14000000000000001</v>
      </c>
      <c r="H456">
        <v>0.138757104762882</v>
      </c>
      <c r="I456">
        <v>100</v>
      </c>
      <c r="J456">
        <v>9.26</v>
      </c>
      <c r="K456">
        <v>9.26</v>
      </c>
      <c r="L456">
        <v>0</v>
      </c>
      <c r="M456">
        <v>1.5</v>
      </c>
      <c r="N456">
        <v>40</v>
      </c>
      <c r="O456">
        <v>2079</v>
      </c>
      <c r="P456" s="3">
        <v>5.0000000000000003E-10</v>
      </c>
      <c r="Q456" s="3">
        <v>3.4158165053304201E-14</v>
      </c>
      <c r="R456" s="3">
        <v>3.9483813302611998E-14</v>
      </c>
      <c r="S456" s="3">
        <v>1.96774877384117E-13</v>
      </c>
      <c r="T456" s="3">
        <v>1.51519053221232E-16</v>
      </c>
      <c r="U456" s="3">
        <v>7.1014825145819595E-11</v>
      </c>
      <c r="V456">
        <v>12.657884531671</v>
      </c>
      <c r="W456">
        <v>0.5</v>
      </c>
    </row>
    <row r="457" spans="1:23">
      <c r="A457">
        <v>10.1381600910261</v>
      </c>
      <c r="B457">
        <v>10.1381600910261</v>
      </c>
      <c r="C457">
        <v>10.1381600910261</v>
      </c>
      <c r="D457">
        <v>3.2656699275148902</v>
      </c>
      <c r="E457">
        <v>3.2656699275148902</v>
      </c>
      <c r="F457">
        <v>3.2656699275148902</v>
      </c>
      <c r="G457">
        <v>0.14000000000000001</v>
      </c>
      <c r="H457">
        <v>0.138757104762882</v>
      </c>
      <c r="I457">
        <v>500</v>
      </c>
      <c r="J457">
        <v>9.26</v>
      </c>
      <c r="K457">
        <v>9.26</v>
      </c>
      <c r="L457">
        <v>0</v>
      </c>
      <c r="M457">
        <v>1.5</v>
      </c>
      <c r="N457">
        <v>40</v>
      </c>
      <c r="O457">
        <v>2079</v>
      </c>
      <c r="P457" s="3">
        <v>5.0000000000000003E-10</v>
      </c>
      <c r="Q457" s="3">
        <v>3.6747939767567E-14</v>
      </c>
      <c r="R457" s="3">
        <v>4.7920640984061801E-14</v>
      </c>
      <c r="S457" s="3">
        <v>2.47060126340637E-13</v>
      </c>
      <c r="T457" s="3">
        <v>5.9324677510714399E-17</v>
      </c>
      <c r="U457" s="3">
        <v>7.6398966776771696E-11</v>
      </c>
      <c r="V457">
        <v>13.617569258442</v>
      </c>
      <c r="W457">
        <v>0.5</v>
      </c>
    </row>
    <row r="458" spans="1:23">
      <c r="A458">
        <v>10.1381600910261</v>
      </c>
      <c r="B458">
        <v>10.1381600910261</v>
      </c>
      <c r="C458">
        <v>10.1381600910261</v>
      </c>
      <c r="D458">
        <v>3.2656699275148902</v>
      </c>
      <c r="E458">
        <v>3.2656699275148902</v>
      </c>
      <c r="F458">
        <v>3.2656699275148902</v>
      </c>
      <c r="G458">
        <v>0.14000000000000001</v>
      </c>
      <c r="H458">
        <v>0.138757104762882</v>
      </c>
      <c r="I458">
        <v>1000</v>
      </c>
      <c r="J458">
        <v>9.26</v>
      </c>
      <c r="K458">
        <v>9.26</v>
      </c>
      <c r="L458">
        <v>0</v>
      </c>
      <c r="M458">
        <v>1.5</v>
      </c>
      <c r="N458">
        <v>40</v>
      </c>
      <c r="O458">
        <v>2079</v>
      </c>
      <c r="P458" s="3">
        <v>5.0000000000000003E-10</v>
      </c>
      <c r="Q458" s="3">
        <v>3.7140983896492001E-14</v>
      </c>
      <c r="R458" s="3">
        <v>4.9400455828493198E-14</v>
      </c>
      <c r="S458" s="3">
        <v>2.5615710328940001E-13</v>
      </c>
      <c r="T458" s="3">
        <v>5.6010953467960099E-17</v>
      </c>
      <c r="U458" s="3">
        <v>7.7216105520806795E-11</v>
      </c>
      <c r="V458">
        <v>13.7632183936347</v>
      </c>
      <c r="W458">
        <v>0.5</v>
      </c>
    </row>
    <row r="459" spans="1:23">
      <c r="A459">
        <v>9.9076670537306395</v>
      </c>
      <c r="B459">
        <v>9.9076670537306395</v>
      </c>
      <c r="C459">
        <v>9.9076670537306395</v>
      </c>
      <c r="D459">
        <v>3.2656699275148902</v>
      </c>
      <c r="E459">
        <v>3.2656699275148902</v>
      </c>
      <c r="F459">
        <v>3.2656699275148902</v>
      </c>
      <c r="G459">
        <v>0.15</v>
      </c>
      <c r="H459">
        <v>0.14866832658262599</v>
      </c>
      <c r="I459">
        <v>10</v>
      </c>
      <c r="J459">
        <v>9.26</v>
      </c>
      <c r="K459">
        <v>9.26</v>
      </c>
      <c r="L459">
        <v>0</v>
      </c>
      <c r="M459">
        <v>1.5</v>
      </c>
      <c r="N459">
        <v>40</v>
      </c>
      <c r="O459">
        <v>2105</v>
      </c>
      <c r="P459" s="3">
        <v>5.0000000000000003E-10</v>
      </c>
      <c r="Q459" s="3">
        <v>2.4399379437953402E-14</v>
      </c>
      <c r="R459" s="3">
        <v>2.3973471622713799E-14</v>
      </c>
      <c r="S459" s="3">
        <v>1.52004798690823E-13</v>
      </c>
      <c r="T459" s="3">
        <v>1.50592107073634E-15</v>
      </c>
      <c r="U459" s="3">
        <v>5.1360693716892102E-11</v>
      </c>
      <c r="V459">
        <v>9.3676515900141002</v>
      </c>
      <c r="W459">
        <v>0.5</v>
      </c>
    </row>
    <row r="460" spans="1:23">
      <c r="A460">
        <v>9.9076670537306395</v>
      </c>
      <c r="B460">
        <v>9.9076670537306395</v>
      </c>
      <c r="C460">
        <v>9.9076670537306395</v>
      </c>
      <c r="D460">
        <v>3.2656699275148902</v>
      </c>
      <c r="E460">
        <v>3.2656699275148902</v>
      </c>
      <c r="F460">
        <v>3.2656699275148902</v>
      </c>
      <c r="G460">
        <v>0.15</v>
      </c>
      <c r="H460">
        <v>0.14866832658262599</v>
      </c>
      <c r="I460">
        <v>100</v>
      </c>
      <c r="J460">
        <v>9.26</v>
      </c>
      <c r="K460">
        <v>9.26</v>
      </c>
      <c r="L460">
        <v>0</v>
      </c>
      <c r="M460">
        <v>1.5</v>
      </c>
      <c r="N460">
        <v>40</v>
      </c>
      <c r="O460">
        <v>2105</v>
      </c>
      <c r="P460" s="3">
        <v>5.0000000000000003E-10</v>
      </c>
      <c r="Q460" s="3">
        <v>3.3653847958584697E-14</v>
      </c>
      <c r="R460" s="3">
        <v>3.8561787640690501E-14</v>
      </c>
      <c r="S460" s="3">
        <v>2.1287130791528199E-13</v>
      </c>
      <c r="T460" s="3">
        <v>1.65283541286851E-16</v>
      </c>
      <c r="U460" s="3">
        <v>7.0841349952820799E-11</v>
      </c>
      <c r="V460">
        <v>12.9207188707817</v>
      </c>
      <c r="W460">
        <v>0.5</v>
      </c>
    </row>
    <row r="461" spans="1:23">
      <c r="A461">
        <v>9.9076670537306395</v>
      </c>
      <c r="B461">
        <v>9.9076670537306395</v>
      </c>
      <c r="C461">
        <v>9.9076670537306395</v>
      </c>
      <c r="D461">
        <v>3.2656699275148902</v>
      </c>
      <c r="E461">
        <v>3.2656699275148902</v>
      </c>
      <c r="F461">
        <v>3.2656699275148902</v>
      </c>
      <c r="G461">
        <v>0.15</v>
      </c>
      <c r="H461">
        <v>0.14866832658262599</v>
      </c>
      <c r="I461">
        <v>500</v>
      </c>
      <c r="J461">
        <v>9.26</v>
      </c>
      <c r="K461">
        <v>9.26</v>
      </c>
      <c r="L461">
        <v>0</v>
      </c>
      <c r="M461">
        <v>1.5</v>
      </c>
      <c r="N461">
        <v>40</v>
      </c>
      <c r="O461">
        <v>2105</v>
      </c>
      <c r="P461" s="3">
        <v>5.0000000000000003E-10</v>
      </c>
      <c r="Q461" s="3">
        <v>3.63673355824969E-14</v>
      </c>
      <c r="R461" s="3">
        <v>4.7362429742338898E-14</v>
      </c>
      <c r="S461" s="3">
        <v>2.5272143508930699E-13</v>
      </c>
      <c r="T461" s="3">
        <v>5.17285839347007E-17</v>
      </c>
      <c r="U461" s="3">
        <v>7.6553241401155804E-11</v>
      </c>
      <c r="V461">
        <v>13.962507934280699</v>
      </c>
      <c r="W461">
        <v>0.5</v>
      </c>
    </row>
    <row r="462" spans="1:23">
      <c r="A462">
        <v>9.9076670537306395</v>
      </c>
      <c r="B462">
        <v>9.9076670537306395</v>
      </c>
      <c r="C462">
        <v>9.9076670537306395</v>
      </c>
      <c r="D462">
        <v>3.2656699275148902</v>
      </c>
      <c r="E462">
        <v>3.2656699275148902</v>
      </c>
      <c r="F462">
        <v>3.2656699275148902</v>
      </c>
      <c r="G462">
        <v>0.15</v>
      </c>
      <c r="H462">
        <v>0.14866832658262599</v>
      </c>
      <c r="I462">
        <v>1000</v>
      </c>
      <c r="J462">
        <v>9.26</v>
      </c>
      <c r="K462">
        <v>9.26</v>
      </c>
      <c r="L462">
        <v>0</v>
      </c>
      <c r="M462">
        <v>1.5</v>
      </c>
      <c r="N462">
        <v>40</v>
      </c>
      <c r="O462">
        <v>2105</v>
      </c>
      <c r="P462" s="3">
        <v>5.0000000000000003E-10</v>
      </c>
      <c r="Q462" s="3">
        <v>3.6779987570315598E-14</v>
      </c>
      <c r="R462" s="3">
        <v>4.8914003846962501E-14</v>
      </c>
      <c r="S462" s="3">
        <v>2.6311926469015502E-13</v>
      </c>
      <c r="T462" s="3">
        <v>4.7741424796383201E-17</v>
      </c>
      <c r="U462" s="3">
        <v>7.7421873835514501E-11</v>
      </c>
      <c r="V462">
        <v>14.120937375473799</v>
      </c>
      <c r="W462">
        <v>0.5</v>
      </c>
    </row>
    <row r="463" spans="1:23">
      <c r="A463">
        <v>9.6968012870312403</v>
      </c>
      <c r="B463">
        <v>9.6968012870312403</v>
      </c>
      <c r="C463">
        <v>9.6968012870312403</v>
      </c>
      <c r="D463">
        <v>3.2656699275148902</v>
      </c>
      <c r="E463">
        <v>3.2656699275148902</v>
      </c>
      <c r="F463">
        <v>3.2656699275148902</v>
      </c>
      <c r="G463">
        <v>0.159999999999999</v>
      </c>
      <c r="H463">
        <v>0.15857954835480101</v>
      </c>
      <c r="I463">
        <v>10</v>
      </c>
      <c r="J463">
        <v>9.26</v>
      </c>
      <c r="K463">
        <v>9.26</v>
      </c>
      <c r="L463">
        <v>0</v>
      </c>
      <c r="M463">
        <v>1.5</v>
      </c>
      <c r="N463">
        <v>40</v>
      </c>
      <c r="O463">
        <v>1966</v>
      </c>
      <c r="P463" s="3">
        <v>5.0000000000000003E-10</v>
      </c>
      <c r="Q463" s="3">
        <v>2.5588163480742199E-14</v>
      </c>
      <c r="R463" s="3">
        <v>2.5936144817774101E-14</v>
      </c>
      <c r="S463" s="3">
        <v>1.4471770065210201E-13</v>
      </c>
      <c r="T463" s="3">
        <v>1.56719419075047E-15</v>
      </c>
      <c r="U463" s="3">
        <v>5.0306329403139298E-11</v>
      </c>
      <c r="V463">
        <v>9.37487286310723</v>
      </c>
      <c r="W463">
        <v>0.5</v>
      </c>
    </row>
    <row r="464" spans="1:23">
      <c r="A464">
        <v>9.6968012870312403</v>
      </c>
      <c r="B464">
        <v>9.6968012870312403</v>
      </c>
      <c r="C464">
        <v>9.6968012870312403</v>
      </c>
      <c r="D464">
        <v>3.2656699275148902</v>
      </c>
      <c r="E464">
        <v>3.2656699275148902</v>
      </c>
      <c r="F464">
        <v>3.2656699275148902</v>
      </c>
      <c r="G464">
        <v>0.159999999999999</v>
      </c>
      <c r="H464">
        <v>0.15857954835480101</v>
      </c>
      <c r="I464">
        <v>100</v>
      </c>
      <c r="J464">
        <v>9.26</v>
      </c>
      <c r="K464">
        <v>9.26</v>
      </c>
      <c r="L464">
        <v>0</v>
      </c>
      <c r="M464">
        <v>1.5</v>
      </c>
      <c r="N464">
        <v>40</v>
      </c>
      <c r="O464">
        <v>1966</v>
      </c>
      <c r="P464" s="3">
        <v>5.0000000000000003E-10</v>
      </c>
      <c r="Q464" s="3">
        <v>3.6081613006916003E-14</v>
      </c>
      <c r="R464" s="3">
        <v>4.5092739128073E-14</v>
      </c>
      <c r="S464" s="3">
        <v>3.45295682894032E-13</v>
      </c>
      <c r="T464" s="3">
        <v>1.9941347651672899E-16</v>
      </c>
      <c r="U464" s="3">
        <v>7.0936451171596798E-11</v>
      </c>
      <c r="V464">
        <v>13.219414315929599</v>
      </c>
      <c r="W464">
        <v>0.5</v>
      </c>
    </row>
    <row r="465" spans="1:23">
      <c r="A465">
        <v>9.6968012870312403</v>
      </c>
      <c r="B465">
        <v>9.6968012870312403</v>
      </c>
      <c r="C465">
        <v>9.6968012870312403</v>
      </c>
      <c r="D465">
        <v>3.2656699275148902</v>
      </c>
      <c r="E465">
        <v>3.2656699275148902</v>
      </c>
      <c r="F465">
        <v>3.2656699275148902</v>
      </c>
      <c r="G465">
        <v>0.159999999999999</v>
      </c>
      <c r="H465">
        <v>0.15857954835480101</v>
      </c>
      <c r="I465">
        <v>500</v>
      </c>
      <c r="J465">
        <v>9.26</v>
      </c>
      <c r="K465">
        <v>9.26</v>
      </c>
      <c r="L465">
        <v>0</v>
      </c>
      <c r="M465">
        <v>1.5</v>
      </c>
      <c r="N465">
        <v>40</v>
      </c>
      <c r="O465">
        <v>1966</v>
      </c>
      <c r="P465" s="3">
        <v>5.0000000000000003E-10</v>
      </c>
      <c r="Q465" s="3">
        <v>3.9215071130819997E-14</v>
      </c>
      <c r="R465" s="3">
        <v>5.66705525813075E-14</v>
      </c>
      <c r="S465" s="3">
        <v>4.4031309328650399E-13</v>
      </c>
      <c r="T465" s="3">
        <v>7.8926926576450703E-17</v>
      </c>
      <c r="U465" s="3">
        <v>7.7096829843192305E-11</v>
      </c>
      <c r="V465">
        <v>14.3674361954827</v>
      </c>
      <c r="W465">
        <v>0.5</v>
      </c>
    </row>
    <row r="466" spans="1:23">
      <c r="A466">
        <v>9.6968012870312403</v>
      </c>
      <c r="B466">
        <v>9.6968012870312403</v>
      </c>
      <c r="C466">
        <v>9.6968012870312403</v>
      </c>
      <c r="D466">
        <v>3.2656699275148902</v>
      </c>
      <c r="E466">
        <v>3.2656699275148902</v>
      </c>
      <c r="F466">
        <v>3.2656699275148902</v>
      </c>
      <c r="G466">
        <v>0.159999999999999</v>
      </c>
      <c r="H466">
        <v>0.15857954835480101</v>
      </c>
      <c r="I466">
        <v>1000</v>
      </c>
      <c r="J466">
        <v>9.26</v>
      </c>
      <c r="K466">
        <v>9.26</v>
      </c>
      <c r="L466">
        <v>0</v>
      </c>
      <c r="M466">
        <v>1.5</v>
      </c>
      <c r="N466">
        <v>40</v>
      </c>
      <c r="O466">
        <v>1966</v>
      </c>
      <c r="P466" s="3">
        <v>5.0000000000000003E-10</v>
      </c>
      <c r="Q466" s="3">
        <v>3.9693951727219202E-14</v>
      </c>
      <c r="R466" s="3">
        <v>5.8701884489992299E-14</v>
      </c>
      <c r="S466" s="3">
        <v>4.5587625590929997E-13</v>
      </c>
      <c r="T466" s="3">
        <v>7.1540039184284598E-17</v>
      </c>
      <c r="U466" s="3">
        <v>7.8038309095713103E-11</v>
      </c>
      <c r="V466">
        <v>14.5428862511785</v>
      </c>
      <c r="W466">
        <v>0.5</v>
      </c>
    </row>
    <row r="467" spans="1:23">
      <c r="A467">
        <v>9.5028129961065897</v>
      </c>
      <c r="B467">
        <v>9.5028129961065897</v>
      </c>
      <c r="C467">
        <v>9.5028129961065897</v>
      </c>
      <c r="D467">
        <v>3.2656699275148902</v>
      </c>
      <c r="E467">
        <v>3.2656699275148902</v>
      </c>
      <c r="F467">
        <v>3.2656699275148902</v>
      </c>
      <c r="G467">
        <v>0.17</v>
      </c>
      <c r="H467">
        <v>0.168490770126976</v>
      </c>
      <c r="I467">
        <v>10</v>
      </c>
      <c r="J467">
        <v>9.26</v>
      </c>
      <c r="K467">
        <v>9.26</v>
      </c>
      <c r="L467">
        <v>0</v>
      </c>
      <c r="M467">
        <v>1.5</v>
      </c>
      <c r="N467">
        <v>40</v>
      </c>
      <c r="O467">
        <v>1927</v>
      </c>
      <c r="P467" s="3">
        <v>5.0000000000000003E-10</v>
      </c>
      <c r="Q467" s="3">
        <v>2.5603475929078699E-14</v>
      </c>
      <c r="R467" s="3">
        <v>2.6247410660361801E-14</v>
      </c>
      <c r="S467" s="3">
        <v>1.63676783489826E-13</v>
      </c>
      <c r="T467" s="3">
        <v>1.7012942564380799E-15</v>
      </c>
      <c r="U467" s="3">
        <v>4.9337898115334797E-11</v>
      </c>
      <c r="V467">
        <v>9.3820925612831907</v>
      </c>
      <c r="W467">
        <v>0.5</v>
      </c>
    </row>
    <row r="468" spans="1:23">
      <c r="A468">
        <v>9.5028129961065897</v>
      </c>
      <c r="B468">
        <v>9.5028129961065897</v>
      </c>
      <c r="C468">
        <v>9.5028129961065897</v>
      </c>
      <c r="D468">
        <v>3.2656699275148902</v>
      </c>
      <c r="E468">
        <v>3.2656699275148902</v>
      </c>
      <c r="F468">
        <v>3.2656699275148902</v>
      </c>
      <c r="G468">
        <v>0.17</v>
      </c>
      <c r="H468">
        <v>0.168490770126976</v>
      </c>
      <c r="I468">
        <v>100</v>
      </c>
      <c r="J468">
        <v>9.26</v>
      </c>
      <c r="K468">
        <v>9.26</v>
      </c>
      <c r="L468">
        <v>0</v>
      </c>
      <c r="M468">
        <v>1.5</v>
      </c>
      <c r="N468">
        <v>40</v>
      </c>
      <c r="O468">
        <v>1927</v>
      </c>
      <c r="P468" s="3">
        <v>5.0000000000000003E-10</v>
      </c>
      <c r="Q468" s="3">
        <v>3.6890254899113897E-14</v>
      </c>
      <c r="R468" s="3">
        <v>4.8621611962681602E-14</v>
      </c>
      <c r="S468" s="3">
        <v>3.9137618321930298E-13</v>
      </c>
      <c r="T468" s="3">
        <v>2.1811477977348799E-16</v>
      </c>
      <c r="U468" s="3">
        <v>7.1087521190592501E-11</v>
      </c>
      <c r="V468">
        <v>13.517999939989799</v>
      </c>
      <c r="W468">
        <v>0.5</v>
      </c>
    </row>
    <row r="469" spans="1:23">
      <c r="A469">
        <v>9.5028129961065897</v>
      </c>
      <c r="B469">
        <v>9.5028129961065897</v>
      </c>
      <c r="C469">
        <v>9.5028129961065897</v>
      </c>
      <c r="D469">
        <v>3.2656699275148902</v>
      </c>
      <c r="E469">
        <v>3.2656699275148902</v>
      </c>
      <c r="F469">
        <v>3.2656699275148902</v>
      </c>
      <c r="G469">
        <v>0.17</v>
      </c>
      <c r="H469">
        <v>0.168490770126976</v>
      </c>
      <c r="I469">
        <v>500</v>
      </c>
      <c r="J469">
        <v>9.26</v>
      </c>
      <c r="K469">
        <v>9.26</v>
      </c>
      <c r="L469">
        <v>0</v>
      </c>
      <c r="M469">
        <v>1.5</v>
      </c>
      <c r="N469">
        <v>40</v>
      </c>
      <c r="O469">
        <v>1927</v>
      </c>
      <c r="P469" s="3">
        <v>5.0000000000000003E-10</v>
      </c>
      <c r="Q469" s="3">
        <v>4.0315270657668703E-14</v>
      </c>
      <c r="R469" s="3">
        <v>6.1752341915849806E-14</v>
      </c>
      <c r="S469" s="3">
        <v>5.0644560001644103E-13</v>
      </c>
      <c r="T469" s="3">
        <v>7.32739982261014E-17</v>
      </c>
      <c r="U469" s="3">
        <v>7.7687526557327503E-11</v>
      </c>
      <c r="V469">
        <v>14.773056673677999</v>
      </c>
      <c r="W469">
        <v>0.5</v>
      </c>
    </row>
    <row r="470" spans="1:23">
      <c r="A470">
        <v>9.5028129961065897</v>
      </c>
      <c r="B470">
        <v>9.5028129961065897</v>
      </c>
      <c r="C470">
        <v>9.5028129961065897</v>
      </c>
      <c r="D470">
        <v>3.2656699275148902</v>
      </c>
      <c r="E470">
        <v>3.2656699275148902</v>
      </c>
      <c r="F470">
        <v>3.2656699275148902</v>
      </c>
      <c r="G470">
        <v>0.17</v>
      </c>
      <c r="H470">
        <v>0.168490770126976</v>
      </c>
      <c r="I470">
        <v>1000</v>
      </c>
      <c r="J470">
        <v>9.26</v>
      </c>
      <c r="K470">
        <v>9.26</v>
      </c>
      <c r="L470">
        <v>0</v>
      </c>
      <c r="M470">
        <v>1.5</v>
      </c>
      <c r="N470">
        <v>40</v>
      </c>
      <c r="O470">
        <v>1927</v>
      </c>
      <c r="P470" s="3">
        <v>5.0000000000000003E-10</v>
      </c>
      <c r="Q470" s="3">
        <v>4.0841042763678201E-14</v>
      </c>
      <c r="R470" s="3">
        <v>6.4059475328202595E-14</v>
      </c>
      <c r="S470" s="3">
        <v>5.2546180734024999E-13</v>
      </c>
      <c r="T470" s="3">
        <v>6.8332606756145105E-17</v>
      </c>
      <c r="U470" s="3">
        <v>7.8700689405607898E-11</v>
      </c>
      <c r="V470">
        <v>14.9657196768728</v>
      </c>
      <c r="W470">
        <v>0.5</v>
      </c>
    </row>
    <row r="471" spans="1:23">
      <c r="A471">
        <v>9.3234716597180807</v>
      </c>
      <c r="B471">
        <v>9.3234716597180807</v>
      </c>
      <c r="C471">
        <v>9.3234716597180807</v>
      </c>
      <c r="D471">
        <v>3.2656699275148902</v>
      </c>
      <c r="E471">
        <v>3.2656699275148902</v>
      </c>
      <c r="F471">
        <v>3.2656699275148902</v>
      </c>
      <c r="G471">
        <v>0.18</v>
      </c>
      <c r="H471">
        <v>0.17840199189915101</v>
      </c>
      <c r="I471">
        <v>10</v>
      </c>
      <c r="J471">
        <v>9.26</v>
      </c>
      <c r="K471">
        <v>9.26</v>
      </c>
      <c r="L471">
        <v>0</v>
      </c>
      <c r="M471">
        <v>1.5</v>
      </c>
      <c r="N471">
        <v>40</v>
      </c>
      <c r="O471">
        <v>1818</v>
      </c>
      <c r="P471" s="3">
        <v>5.0000000000000003E-10</v>
      </c>
      <c r="Q471" s="3">
        <v>2.6646863961475699E-14</v>
      </c>
      <c r="R471" s="3">
        <v>2.7759923290195801E-14</v>
      </c>
      <c r="S471" s="3">
        <v>2.1811887100114201E-13</v>
      </c>
      <c r="T471" s="3">
        <v>1.76819588702714E-15</v>
      </c>
      <c r="U471" s="3">
        <v>4.8443998681962901E-11</v>
      </c>
      <c r="V471">
        <v>9.3893079013666192</v>
      </c>
      <c r="W471">
        <v>0.5</v>
      </c>
    </row>
    <row r="472" spans="1:23">
      <c r="A472">
        <v>9.3234716597180807</v>
      </c>
      <c r="B472">
        <v>9.3234716597180807</v>
      </c>
      <c r="C472">
        <v>9.3234716597180807</v>
      </c>
      <c r="D472">
        <v>3.2656699275148902</v>
      </c>
      <c r="E472">
        <v>3.2656699275148902</v>
      </c>
      <c r="F472">
        <v>3.2656699275148902</v>
      </c>
      <c r="G472">
        <v>0.18</v>
      </c>
      <c r="H472">
        <v>0.17840199189915101</v>
      </c>
      <c r="I472">
        <v>100</v>
      </c>
      <c r="J472">
        <v>9.26</v>
      </c>
      <c r="K472">
        <v>9.26</v>
      </c>
      <c r="L472">
        <v>0</v>
      </c>
      <c r="M472">
        <v>1.5</v>
      </c>
      <c r="N472">
        <v>40</v>
      </c>
      <c r="O472">
        <v>1818</v>
      </c>
      <c r="P472" s="3">
        <v>5.0000000000000003E-10</v>
      </c>
      <c r="Q472" s="3">
        <v>3.91939937176846E-14</v>
      </c>
      <c r="R472" s="3">
        <v>5.08005449052872E-14</v>
      </c>
      <c r="S472" s="3">
        <v>4.08396288146723E-13</v>
      </c>
      <c r="T472" s="3">
        <v>2.9048221095553601E-16</v>
      </c>
      <c r="U472" s="3">
        <v>7.1254680578750706E-11</v>
      </c>
      <c r="V472">
        <v>13.810423449138501</v>
      </c>
      <c r="W472">
        <v>0.5</v>
      </c>
    </row>
    <row r="473" spans="1:23">
      <c r="A473">
        <v>9.3234716597180807</v>
      </c>
      <c r="B473">
        <v>9.3234716597180807</v>
      </c>
      <c r="C473">
        <v>9.3234716597180807</v>
      </c>
      <c r="D473">
        <v>3.2656699275148902</v>
      </c>
      <c r="E473">
        <v>3.2656699275148902</v>
      </c>
      <c r="F473">
        <v>3.2656699275148902</v>
      </c>
      <c r="G473">
        <v>0.18</v>
      </c>
      <c r="H473">
        <v>0.17840199189915101</v>
      </c>
      <c r="I473">
        <v>500</v>
      </c>
      <c r="J473">
        <v>9.26</v>
      </c>
      <c r="K473">
        <v>9.26</v>
      </c>
      <c r="L473">
        <v>0</v>
      </c>
      <c r="M473">
        <v>1.5</v>
      </c>
      <c r="N473">
        <v>40</v>
      </c>
      <c r="O473">
        <v>1818</v>
      </c>
      <c r="P473" s="3">
        <v>5.0000000000000003E-10</v>
      </c>
      <c r="Q473" s="3">
        <v>4.3047441506072998E-14</v>
      </c>
      <c r="R473" s="3">
        <v>6.4884875486939095E-14</v>
      </c>
      <c r="S473" s="3">
        <v>5.3867795104260897E-13</v>
      </c>
      <c r="T473" s="3">
        <v>1.1826249144828701E-16</v>
      </c>
      <c r="U473" s="3">
        <v>7.8260248658040605E-11</v>
      </c>
      <c r="V473">
        <v>15.1682270473153</v>
      </c>
      <c r="W473">
        <v>0.5</v>
      </c>
    </row>
    <row r="474" spans="1:23">
      <c r="A474">
        <v>9.3234716597180807</v>
      </c>
      <c r="B474">
        <v>9.3234716597180807</v>
      </c>
      <c r="C474">
        <v>9.3234716597180807</v>
      </c>
      <c r="D474">
        <v>3.2656699275148902</v>
      </c>
      <c r="E474">
        <v>3.2656699275148902</v>
      </c>
      <c r="F474">
        <v>3.2656699275148902</v>
      </c>
      <c r="G474">
        <v>0.18</v>
      </c>
      <c r="H474">
        <v>0.17840199189915101</v>
      </c>
      <c r="I474">
        <v>1000</v>
      </c>
      <c r="J474">
        <v>9.26</v>
      </c>
      <c r="K474">
        <v>9.26</v>
      </c>
      <c r="L474">
        <v>0</v>
      </c>
      <c r="M474">
        <v>1.5</v>
      </c>
      <c r="N474">
        <v>40</v>
      </c>
      <c r="O474">
        <v>1818</v>
      </c>
      <c r="P474" s="3">
        <v>5.0000000000000003E-10</v>
      </c>
      <c r="Q474" s="3">
        <v>4.36409282354802E-14</v>
      </c>
      <c r="R474" s="3">
        <v>6.7380010802393502E-14</v>
      </c>
      <c r="S474" s="3">
        <v>5.6047905081856702E-13</v>
      </c>
      <c r="T474" s="3">
        <v>1.1468661441400499E-16</v>
      </c>
      <c r="U474" s="3">
        <v>7.9339207532102898E-11</v>
      </c>
      <c r="V474">
        <v>15.377348452589599</v>
      </c>
      <c r="W474">
        <v>0.5</v>
      </c>
    </row>
    <row r="475" spans="1:23">
      <c r="A475">
        <v>9.1569453676734902</v>
      </c>
      <c r="B475">
        <v>9.1569453676734902</v>
      </c>
      <c r="C475">
        <v>9.1569453676734902</v>
      </c>
      <c r="D475">
        <v>3.2656699275148902</v>
      </c>
      <c r="E475">
        <v>3.2656699275148902</v>
      </c>
      <c r="F475">
        <v>3.2656699275148902</v>
      </c>
      <c r="G475">
        <v>0.19</v>
      </c>
      <c r="H475">
        <v>0.188313213671327</v>
      </c>
      <c r="I475">
        <v>10</v>
      </c>
      <c r="J475">
        <v>9.26</v>
      </c>
      <c r="K475">
        <v>9.26</v>
      </c>
      <c r="L475">
        <v>0</v>
      </c>
      <c r="M475">
        <v>1.5</v>
      </c>
      <c r="N475">
        <v>40</v>
      </c>
      <c r="O475">
        <v>1873</v>
      </c>
      <c r="P475" s="3">
        <v>5.0000000000000003E-10</v>
      </c>
      <c r="Q475" s="3">
        <v>2.5421944205709299E-14</v>
      </c>
      <c r="R475" s="3">
        <v>2.3859397627694199E-14</v>
      </c>
      <c r="S475" s="3">
        <v>2.2121257032532099E-13</v>
      </c>
      <c r="T475" s="3">
        <v>1.83222272854534E-15</v>
      </c>
      <c r="U475" s="3">
        <v>4.7615301497293599E-11</v>
      </c>
      <c r="V475">
        <v>9.3965227142861494</v>
      </c>
      <c r="W475">
        <v>0.5</v>
      </c>
    </row>
    <row r="476" spans="1:23">
      <c r="A476">
        <v>9.1569453676734902</v>
      </c>
      <c r="B476">
        <v>9.1569453676734902</v>
      </c>
      <c r="C476">
        <v>9.1569453676734902</v>
      </c>
      <c r="D476">
        <v>3.2656699275148902</v>
      </c>
      <c r="E476">
        <v>3.2656699275148902</v>
      </c>
      <c r="F476">
        <v>3.2656699275148902</v>
      </c>
      <c r="G476">
        <v>0.19</v>
      </c>
      <c r="H476">
        <v>0.188313213671327</v>
      </c>
      <c r="I476">
        <v>100</v>
      </c>
      <c r="J476">
        <v>9.26</v>
      </c>
      <c r="K476">
        <v>9.26</v>
      </c>
      <c r="L476">
        <v>0</v>
      </c>
      <c r="M476">
        <v>1.5</v>
      </c>
      <c r="N476">
        <v>40</v>
      </c>
      <c r="O476">
        <v>1873</v>
      </c>
      <c r="P476" s="3">
        <v>5.0000000000000003E-10</v>
      </c>
      <c r="Q476" s="3">
        <v>3.8162579252418799E-14</v>
      </c>
      <c r="R476" s="3">
        <v>4.7592819479183301E-14</v>
      </c>
      <c r="S476" s="3">
        <v>3.4189324633699901E-13</v>
      </c>
      <c r="T476" s="3">
        <v>3.6238010500607301E-16</v>
      </c>
      <c r="U476" s="3">
        <v>7.1478510939780497E-11</v>
      </c>
      <c r="V476">
        <v>14.105748163059999</v>
      </c>
      <c r="W476">
        <v>0.5</v>
      </c>
    </row>
    <row r="477" spans="1:23">
      <c r="A477">
        <v>9.1569453676734902</v>
      </c>
      <c r="B477">
        <v>9.1569453676734902</v>
      </c>
      <c r="C477">
        <v>9.1569453676734902</v>
      </c>
      <c r="D477">
        <v>3.2656699275148902</v>
      </c>
      <c r="E477">
        <v>3.2656699275148902</v>
      </c>
      <c r="F477">
        <v>3.2656699275148902</v>
      </c>
      <c r="G477">
        <v>0.19</v>
      </c>
      <c r="H477">
        <v>0.188313213671327</v>
      </c>
      <c r="I477">
        <v>500</v>
      </c>
      <c r="J477">
        <v>9.26</v>
      </c>
      <c r="K477">
        <v>9.26</v>
      </c>
      <c r="L477">
        <v>0</v>
      </c>
      <c r="M477">
        <v>1.5</v>
      </c>
      <c r="N477">
        <v>40</v>
      </c>
      <c r="O477">
        <v>1873</v>
      </c>
      <c r="P477" s="3">
        <v>5.0000000000000003E-10</v>
      </c>
      <c r="Q477" s="3">
        <v>4.2122962173553102E-14</v>
      </c>
      <c r="R477" s="3">
        <v>6.2582114487980503E-14</v>
      </c>
      <c r="S477" s="3">
        <v>4.6587306086301599E-13</v>
      </c>
      <c r="T477" s="3">
        <v>1.12509997829881E-16</v>
      </c>
      <c r="U477" s="3">
        <v>7.8896308151065005E-11</v>
      </c>
      <c r="V477">
        <v>15.5695948214659</v>
      </c>
      <c r="W477">
        <v>0.5</v>
      </c>
    </row>
    <row r="478" spans="1:23">
      <c r="A478">
        <v>9.1569453676734902</v>
      </c>
      <c r="B478">
        <v>9.1569453676734902</v>
      </c>
      <c r="C478">
        <v>9.1569453676734902</v>
      </c>
      <c r="D478">
        <v>3.2656699275148902</v>
      </c>
      <c r="E478">
        <v>3.2656699275148902</v>
      </c>
      <c r="F478">
        <v>3.2656699275148902</v>
      </c>
      <c r="G478">
        <v>0.19</v>
      </c>
      <c r="H478">
        <v>0.188313213671327</v>
      </c>
      <c r="I478">
        <v>1000</v>
      </c>
      <c r="J478">
        <v>9.26</v>
      </c>
      <c r="K478">
        <v>9.26</v>
      </c>
      <c r="L478">
        <v>0</v>
      </c>
      <c r="M478">
        <v>1.5</v>
      </c>
      <c r="N478">
        <v>40</v>
      </c>
      <c r="O478">
        <v>1873</v>
      </c>
      <c r="P478" s="3">
        <v>5.0000000000000003E-10</v>
      </c>
      <c r="Q478" s="3">
        <v>4.2735014044890898E-14</v>
      </c>
      <c r="R478" s="3">
        <v>6.5255060489998702E-14</v>
      </c>
      <c r="S478" s="3">
        <v>4.8684085227214696E-13</v>
      </c>
      <c r="T478" s="3">
        <v>1.04840262931179E-16</v>
      </c>
      <c r="U478" s="3">
        <v>8.0042681306080794E-11</v>
      </c>
      <c r="V478">
        <v>15.7958229677009</v>
      </c>
      <c r="W478">
        <v>0.5</v>
      </c>
    </row>
    <row r="479" spans="1:23">
      <c r="A479">
        <v>9.0017129151292394</v>
      </c>
      <c r="B479">
        <v>9.0017129151292394</v>
      </c>
      <c r="C479">
        <v>9.0017129151292394</v>
      </c>
      <c r="D479">
        <v>3.2656699275148902</v>
      </c>
      <c r="E479">
        <v>3.2656699275148902</v>
      </c>
      <c r="F479">
        <v>3.2656699275148902</v>
      </c>
      <c r="G479">
        <v>0.2</v>
      </c>
      <c r="H479">
        <v>0.19822443544349999</v>
      </c>
      <c r="I479">
        <v>10</v>
      </c>
      <c r="J479">
        <v>9.26</v>
      </c>
      <c r="K479">
        <v>9.26</v>
      </c>
      <c r="L479">
        <v>0</v>
      </c>
      <c r="M479">
        <v>1.5</v>
      </c>
      <c r="N479">
        <v>40</v>
      </c>
      <c r="O479">
        <v>1697</v>
      </c>
      <c r="P479" s="3">
        <v>5.0000000000000003E-10</v>
      </c>
      <c r="Q479" s="3">
        <v>2.7604031402420999E-14</v>
      </c>
      <c r="R479" s="3">
        <v>3.0653191391653303E-14</v>
      </c>
      <c r="S479" s="3">
        <v>2.3888801248635002E-13</v>
      </c>
      <c r="T479" s="3">
        <v>1.89597376553508E-15</v>
      </c>
      <c r="U479" s="3">
        <v>4.6844041289908403E-11</v>
      </c>
      <c r="V479">
        <v>9.4037364561186401</v>
      </c>
      <c r="W479">
        <v>0.5</v>
      </c>
    </row>
    <row r="480" spans="1:23">
      <c r="A480">
        <v>9.0017129151292394</v>
      </c>
      <c r="B480">
        <v>9.0017129151292394</v>
      </c>
      <c r="C480">
        <v>9.0017129151292394</v>
      </c>
      <c r="D480">
        <v>3.2656699275148902</v>
      </c>
      <c r="E480">
        <v>3.2656699275148902</v>
      </c>
      <c r="F480">
        <v>3.2656699275148902</v>
      </c>
      <c r="G480">
        <v>0.2</v>
      </c>
      <c r="H480">
        <v>0.19822443544349999</v>
      </c>
      <c r="I480">
        <v>100</v>
      </c>
      <c r="J480">
        <v>9.26</v>
      </c>
      <c r="K480">
        <v>9.26</v>
      </c>
      <c r="L480">
        <v>0</v>
      </c>
      <c r="M480">
        <v>1.5</v>
      </c>
      <c r="N480">
        <v>40</v>
      </c>
      <c r="O480">
        <v>1697</v>
      </c>
      <c r="P480" s="3">
        <v>5.0000000000000003E-10</v>
      </c>
      <c r="Q480" s="3">
        <v>4.2265809589146003E-14</v>
      </c>
      <c r="R480" s="3">
        <v>5.6577459146571802E-14</v>
      </c>
      <c r="S480" s="3">
        <v>4.9397332722174095E-13</v>
      </c>
      <c r="T480" s="3">
        <v>2.5766802514447698E-16</v>
      </c>
      <c r="U480" s="3">
        <v>7.1725078872780801E-11</v>
      </c>
      <c r="V480">
        <v>14.3984959546873</v>
      </c>
      <c r="W480">
        <v>0.5</v>
      </c>
    </row>
    <row r="481" spans="1:23">
      <c r="A481">
        <v>9.0017129151292394</v>
      </c>
      <c r="B481">
        <v>9.0017129151292394</v>
      </c>
      <c r="C481">
        <v>9.0017129151292394</v>
      </c>
      <c r="D481">
        <v>3.2656699275148902</v>
      </c>
      <c r="E481">
        <v>3.2656699275148902</v>
      </c>
      <c r="F481">
        <v>3.2656699275148902</v>
      </c>
      <c r="G481">
        <v>0.2</v>
      </c>
      <c r="H481">
        <v>0.19822443544349999</v>
      </c>
      <c r="I481">
        <v>500</v>
      </c>
      <c r="J481">
        <v>9.26</v>
      </c>
      <c r="K481">
        <v>9.26</v>
      </c>
      <c r="L481">
        <v>0</v>
      </c>
      <c r="M481">
        <v>1.5</v>
      </c>
      <c r="N481">
        <v>40</v>
      </c>
      <c r="O481">
        <v>1697</v>
      </c>
      <c r="P481" s="3">
        <v>5.0000000000000003E-10</v>
      </c>
      <c r="Q481" s="3">
        <v>4.68680826895093E-14</v>
      </c>
      <c r="R481" s="3">
        <v>7.3183810332545797E-14</v>
      </c>
      <c r="S481" s="3">
        <v>7.0032216902927204E-13</v>
      </c>
      <c r="T481" s="3">
        <v>8.1075525178415495E-17</v>
      </c>
      <c r="U481" s="3">
        <v>7.9535136324097494E-11</v>
      </c>
      <c r="V481">
        <v>15.966330837352499</v>
      </c>
      <c r="W481">
        <v>0.5</v>
      </c>
    </row>
    <row r="482" spans="1:23">
      <c r="A482">
        <v>9.0017129151292394</v>
      </c>
      <c r="B482">
        <v>9.0017129151292394</v>
      </c>
      <c r="C482">
        <v>9.0017129151292394</v>
      </c>
      <c r="D482">
        <v>3.2656699275148902</v>
      </c>
      <c r="E482">
        <v>3.2656699275148902</v>
      </c>
      <c r="F482">
        <v>3.2656699275148902</v>
      </c>
      <c r="G482">
        <v>0.2</v>
      </c>
      <c r="H482">
        <v>0.19822443544349999</v>
      </c>
      <c r="I482">
        <v>1000</v>
      </c>
      <c r="J482">
        <v>9.26</v>
      </c>
      <c r="K482">
        <v>9.26</v>
      </c>
      <c r="L482">
        <v>0</v>
      </c>
      <c r="M482">
        <v>1.5</v>
      </c>
      <c r="N482">
        <v>40</v>
      </c>
      <c r="O482">
        <v>1697</v>
      </c>
      <c r="P482" s="3">
        <v>5.0000000000000003E-10</v>
      </c>
      <c r="Q482" s="3">
        <v>4.75812856289815E-14</v>
      </c>
      <c r="R482" s="3">
        <v>7.6162066237222396E-14</v>
      </c>
      <c r="S482" s="3">
        <v>7.3577345596279504E-13</v>
      </c>
      <c r="T482" s="3">
        <v>7.5652364210045696E-17</v>
      </c>
      <c r="U482" s="3">
        <v>8.0745441712381699E-11</v>
      </c>
      <c r="V482">
        <v>16.209294351802701</v>
      </c>
      <c r="W482">
        <v>0.5</v>
      </c>
    </row>
    <row r="483" spans="1:23">
      <c r="A483">
        <v>8.8564986038896194</v>
      </c>
      <c r="B483">
        <v>8.8564986038896194</v>
      </c>
      <c r="C483">
        <v>8.8564986038896194</v>
      </c>
      <c r="D483">
        <v>3.2656699275148902</v>
      </c>
      <c r="E483">
        <v>3.2656699275148902</v>
      </c>
      <c r="F483">
        <v>3.2656699275148902</v>
      </c>
      <c r="G483">
        <v>0.21</v>
      </c>
      <c r="H483">
        <v>0.208135657144324</v>
      </c>
      <c r="I483">
        <v>10</v>
      </c>
      <c r="J483">
        <v>9.26</v>
      </c>
      <c r="K483">
        <v>9.26</v>
      </c>
      <c r="L483">
        <v>0</v>
      </c>
      <c r="M483">
        <v>1.5</v>
      </c>
      <c r="N483">
        <v>40</v>
      </c>
      <c r="O483">
        <v>1558</v>
      </c>
      <c r="P483" s="3">
        <v>5.0000000000000003E-10</v>
      </c>
      <c r="Q483" s="3">
        <v>2.9604503762892997E-14</v>
      </c>
      <c r="R483" s="3">
        <v>3.57547982335433E-14</v>
      </c>
      <c r="S483" s="3">
        <v>2.05652018231493E-13</v>
      </c>
      <c r="T483" s="3">
        <v>1.9607610285435499E-15</v>
      </c>
      <c r="U483" s="3">
        <v>4.6123816862587397E-11</v>
      </c>
      <c r="V483">
        <v>9.4109709534592199</v>
      </c>
      <c r="W483">
        <v>0.5</v>
      </c>
    </row>
    <row r="484" spans="1:23">
      <c r="A484">
        <v>8.8564986038896194</v>
      </c>
      <c r="B484">
        <v>8.8564986038896194</v>
      </c>
      <c r="C484">
        <v>8.8564986038896194</v>
      </c>
      <c r="D484">
        <v>3.2656699275148902</v>
      </c>
      <c r="E484">
        <v>3.2656699275148902</v>
      </c>
      <c r="F484">
        <v>3.2656699275148902</v>
      </c>
      <c r="G484">
        <v>0.21</v>
      </c>
      <c r="H484">
        <v>0.208135657144324</v>
      </c>
      <c r="I484">
        <v>100</v>
      </c>
      <c r="J484">
        <v>9.26</v>
      </c>
      <c r="K484">
        <v>9.26</v>
      </c>
      <c r="L484">
        <v>0</v>
      </c>
      <c r="M484">
        <v>1.5</v>
      </c>
      <c r="N484">
        <v>40</v>
      </c>
      <c r="O484">
        <v>1558</v>
      </c>
      <c r="P484" s="3">
        <v>5.0000000000000003E-10</v>
      </c>
      <c r="Q484" s="3">
        <v>4.63102643531303E-14</v>
      </c>
      <c r="R484" s="3">
        <v>6.9038692958163403E-14</v>
      </c>
      <c r="S484" s="3">
        <v>6.18137027530778E-13</v>
      </c>
      <c r="T484" s="3">
        <v>4.0341487683078399E-16</v>
      </c>
      <c r="U484" s="3">
        <v>7.2151391862176905E-11</v>
      </c>
      <c r="V484">
        <v>14.7215625083572</v>
      </c>
      <c r="W484">
        <v>0.5</v>
      </c>
    </row>
    <row r="485" spans="1:23">
      <c r="A485">
        <v>8.8564986038896194</v>
      </c>
      <c r="B485">
        <v>8.8564986038896194</v>
      </c>
      <c r="C485">
        <v>8.8564986038896194</v>
      </c>
      <c r="D485">
        <v>3.2656699275148902</v>
      </c>
      <c r="E485">
        <v>3.2656699275148902</v>
      </c>
      <c r="F485">
        <v>3.2656699275148902</v>
      </c>
      <c r="G485">
        <v>0.21</v>
      </c>
      <c r="H485">
        <v>0.208135657144324</v>
      </c>
      <c r="I485">
        <v>500</v>
      </c>
      <c r="J485">
        <v>9.26</v>
      </c>
      <c r="K485">
        <v>9.26</v>
      </c>
      <c r="L485">
        <v>0</v>
      </c>
      <c r="M485">
        <v>1.5</v>
      </c>
      <c r="N485">
        <v>40</v>
      </c>
      <c r="O485">
        <v>1558</v>
      </c>
      <c r="P485" s="3">
        <v>5.0000000000000003E-10</v>
      </c>
      <c r="Q485" s="3">
        <v>5.1641686497589403E-14</v>
      </c>
      <c r="R485" s="3">
        <v>9.0226615733883E-14</v>
      </c>
      <c r="S485" s="3">
        <v>8.14164963957792E-13</v>
      </c>
      <c r="T485" s="3">
        <v>1.6293135018987401E-16</v>
      </c>
      <c r="U485" s="3">
        <v>8.0457747563244299E-11</v>
      </c>
      <c r="V485">
        <v>16.416367438849701</v>
      </c>
      <c r="W485">
        <v>0.5</v>
      </c>
    </row>
    <row r="486" spans="1:23">
      <c r="A486">
        <v>8.8564986038896194</v>
      </c>
      <c r="B486">
        <v>8.8564986038896194</v>
      </c>
      <c r="C486">
        <v>8.8564986038896194</v>
      </c>
      <c r="D486">
        <v>3.2656699275148902</v>
      </c>
      <c r="E486">
        <v>3.2656699275148902</v>
      </c>
      <c r="F486">
        <v>3.2656699275148902</v>
      </c>
      <c r="G486">
        <v>0.21</v>
      </c>
      <c r="H486">
        <v>0.208135657144324</v>
      </c>
      <c r="I486">
        <v>1000</v>
      </c>
      <c r="J486">
        <v>9.26</v>
      </c>
      <c r="K486">
        <v>9.26</v>
      </c>
      <c r="L486">
        <v>0</v>
      </c>
      <c r="M486">
        <v>1.5</v>
      </c>
      <c r="N486">
        <v>40</v>
      </c>
      <c r="O486">
        <v>1558</v>
      </c>
      <c r="P486" s="3">
        <v>5.0000000000000003E-10</v>
      </c>
      <c r="Q486" s="3">
        <v>5.2471832730554903E-14</v>
      </c>
      <c r="R486" s="3">
        <v>9.4021658573522001E-14</v>
      </c>
      <c r="S486" s="3">
        <v>8.4711923056572099E-13</v>
      </c>
      <c r="T486" s="3">
        <v>1.5225534793783699E-16</v>
      </c>
      <c r="U486" s="3">
        <v>8.1751115394204494E-11</v>
      </c>
      <c r="V486">
        <v>16.680262491714998</v>
      </c>
      <c r="W486">
        <v>0.5</v>
      </c>
    </row>
    <row r="487" spans="1:23">
      <c r="A487">
        <v>8.7202231064478202</v>
      </c>
      <c r="B487">
        <v>8.7202231064478202</v>
      </c>
      <c r="C487">
        <v>8.7202231064478202</v>
      </c>
      <c r="D487">
        <v>3.2656699275148902</v>
      </c>
      <c r="E487">
        <v>3.2656699275148902</v>
      </c>
      <c r="F487">
        <v>3.2656699275148902</v>
      </c>
      <c r="G487">
        <v>0.22</v>
      </c>
      <c r="H487">
        <v>0.21804687898785099</v>
      </c>
      <c r="I487">
        <v>10</v>
      </c>
      <c r="J487">
        <v>9.26</v>
      </c>
      <c r="K487">
        <v>9.26</v>
      </c>
      <c r="L487">
        <v>0</v>
      </c>
      <c r="M487">
        <v>1.5</v>
      </c>
      <c r="N487">
        <v>40</v>
      </c>
      <c r="O487">
        <v>1597</v>
      </c>
      <c r="P487" s="3">
        <v>5.0000000000000003E-10</v>
      </c>
      <c r="Q487" s="3">
        <v>2.8459014150003201E-14</v>
      </c>
      <c r="R487" s="3">
        <v>3.4001310609019903E-14</v>
      </c>
      <c r="S487" s="3">
        <v>2.6701706006536898E-13</v>
      </c>
      <c r="T487" s="3">
        <v>2.02253277363305E-15</v>
      </c>
      <c r="U487" s="3">
        <v>4.54490455975551E-11</v>
      </c>
      <c r="V487">
        <v>9.4182111687731496</v>
      </c>
      <c r="W487">
        <v>0.5</v>
      </c>
    </row>
    <row r="488" spans="1:23">
      <c r="A488">
        <v>8.7202231064478202</v>
      </c>
      <c r="B488">
        <v>8.7202231064478202</v>
      </c>
      <c r="C488">
        <v>8.7202231064478202</v>
      </c>
      <c r="D488">
        <v>3.2656699275148902</v>
      </c>
      <c r="E488">
        <v>3.2656699275148902</v>
      </c>
      <c r="F488">
        <v>3.2656699275148902</v>
      </c>
      <c r="G488">
        <v>0.22</v>
      </c>
      <c r="H488">
        <v>0.21804687898785099</v>
      </c>
      <c r="I488">
        <v>100</v>
      </c>
      <c r="J488">
        <v>9.26</v>
      </c>
      <c r="K488">
        <v>9.26</v>
      </c>
      <c r="L488">
        <v>0</v>
      </c>
      <c r="M488">
        <v>1.5</v>
      </c>
      <c r="N488">
        <v>40</v>
      </c>
      <c r="O488">
        <v>1597</v>
      </c>
      <c r="P488" s="3">
        <v>5.0000000000000003E-10</v>
      </c>
      <c r="Q488" s="3">
        <v>4.55038255411676E-14</v>
      </c>
      <c r="R488" s="3">
        <v>7.0470841796745105E-14</v>
      </c>
      <c r="S488" s="3">
        <v>6.5588645216832697E-13</v>
      </c>
      <c r="T488" s="3">
        <v>2.5004612288353702E-16</v>
      </c>
      <c r="U488" s="3">
        <v>7.2669609389244694E-11</v>
      </c>
      <c r="V488">
        <v>15.059012082246699</v>
      </c>
      <c r="W488">
        <v>0.5</v>
      </c>
    </row>
    <row r="489" spans="1:23">
      <c r="A489">
        <v>8.7202231064478202</v>
      </c>
      <c r="B489">
        <v>8.7202231064478202</v>
      </c>
      <c r="C489">
        <v>8.7202231064478202</v>
      </c>
      <c r="D489">
        <v>3.2656699275148902</v>
      </c>
      <c r="E489">
        <v>3.2656699275148902</v>
      </c>
      <c r="F489">
        <v>3.2656699275148902</v>
      </c>
      <c r="G489">
        <v>0.22</v>
      </c>
      <c r="H489">
        <v>0.21804687898785099</v>
      </c>
      <c r="I489">
        <v>500</v>
      </c>
      <c r="J489">
        <v>9.26</v>
      </c>
      <c r="K489">
        <v>9.26</v>
      </c>
      <c r="L489">
        <v>0</v>
      </c>
      <c r="M489">
        <v>1.5</v>
      </c>
      <c r="N489">
        <v>40</v>
      </c>
      <c r="O489">
        <v>1597</v>
      </c>
      <c r="P489" s="3">
        <v>5.0000000000000003E-10</v>
      </c>
      <c r="Q489" s="3">
        <v>5.1048715044508099E-14</v>
      </c>
      <c r="R489" s="3">
        <v>9.3935739702046705E-14</v>
      </c>
      <c r="S489" s="3">
        <v>8.5637200026929996E-13</v>
      </c>
      <c r="T489" s="3">
        <v>7.4641022647662304E-17</v>
      </c>
      <c r="U489" s="3">
        <v>8.1524797926079506E-11</v>
      </c>
      <c r="V489">
        <v>16.8940348969765</v>
      </c>
      <c r="W489">
        <v>0.5</v>
      </c>
    </row>
    <row r="490" spans="1:23">
      <c r="A490">
        <v>8.7202231064478202</v>
      </c>
      <c r="B490">
        <v>8.7202231064478202</v>
      </c>
      <c r="C490">
        <v>8.7202231064478202</v>
      </c>
      <c r="D490">
        <v>3.2656699275148902</v>
      </c>
      <c r="E490">
        <v>3.2656699275148902</v>
      </c>
      <c r="F490">
        <v>3.2656699275148902</v>
      </c>
      <c r="G490">
        <v>0.22</v>
      </c>
      <c r="H490">
        <v>0.21804687898785099</v>
      </c>
      <c r="I490">
        <v>1000</v>
      </c>
      <c r="J490">
        <v>9.26</v>
      </c>
      <c r="K490">
        <v>9.26</v>
      </c>
      <c r="L490">
        <v>0</v>
      </c>
      <c r="M490">
        <v>1.5</v>
      </c>
      <c r="N490">
        <v>40</v>
      </c>
      <c r="O490">
        <v>1597</v>
      </c>
      <c r="P490" s="3">
        <v>5.0000000000000003E-10</v>
      </c>
      <c r="Q490" s="3">
        <v>5.1917058255423001E-14</v>
      </c>
      <c r="R490" s="3">
        <v>9.8166277075575394E-14</v>
      </c>
      <c r="S490" s="3">
        <v>8.9015517433146303E-13</v>
      </c>
      <c r="T490" s="3">
        <v>6.8584402794874302E-17</v>
      </c>
      <c r="U490" s="3">
        <v>8.2911542033910605E-11</v>
      </c>
      <c r="V490">
        <v>17.181403942308201</v>
      </c>
      <c r="W490">
        <v>0.5</v>
      </c>
    </row>
    <row r="491" spans="1:23">
      <c r="A491">
        <v>8.5919659004698108</v>
      </c>
      <c r="B491">
        <v>8.5919659004698108</v>
      </c>
      <c r="C491">
        <v>8.5919659004698108</v>
      </c>
      <c r="D491">
        <v>3.2656699275148902</v>
      </c>
      <c r="E491">
        <v>3.2656699275148902</v>
      </c>
      <c r="F491">
        <v>3.2656699275148902</v>
      </c>
      <c r="G491">
        <v>0.23</v>
      </c>
      <c r="H491">
        <v>0.22795810068187899</v>
      </c>
      <c r="I491">
        <v>10</v>
      </c>
      <c r="J491">
        <v>9.26</v>
      </c>
      <c r="K491">
        <v>9.26</v>
      </c>
      <c r="L491">
        <v>0</v>
      </c>
      <c r="M491">
        <v>1.5</v>
      </c>
      <c r="N491">
        <v>40</v>
      </c>
      <c r="O491">
        <v>1548</v>
      </c>
      <c r="P491" s="3">
        <v>5.0000000000000003E-10</v>
      </c>
      <c r="Q491" s="3">
        <v>2.8950218629950699E-14</v>
      </c>
      <c r="R491" s="3">
        <v>3.2994082721131097E-14</v>
      </c>
      <c r="S491" s="3">
        <v>1.9492641272874599E-13</v>
      </c>
      <c r="T491" s="3">
        <v>1.94288946702611E-15</v>
      </c>
      <c r="U491" s="3">
        <v>4.4814938439163699E-11</v>
      </c>
      <c r="V491">
        <v>9.4254373673488097</v>
      </c>
      <c r="W491">
        <v>0.5</v>
      </c>
    </row>
    <row r="492" spans="1:23">
      <c r="A492">
        <v>8.5919659004698108</v>
      </c>
      <c r="B492">
        <v>8.5919659004698108</v>
      </c>
      <c r="C492">
        <v>8.5919659004698108</v>
      </c>
      <c r="D492">
        <v>3.2656699275148902</v>
      </c>
      <c r="E492">
        <v>3.2656699275148902</v>
      </c>
      <c r="F492">
        <v>3.2656699275148902</v>
      </c>
      <c r="G492">
        <v>0.23</v>
      </c>
      <c r="H492">
        <v>0.22795810068187899</v>
      </c>
      <c r="I492">
        <v>100</v>
      </c>
      <c r="J492">
        <v>9.26</v>
      </c>
      <c r="K492">
        <v>9.26</v>
      </c>
      <c r="L492">
        <v>0</v>
      </c>
      <c r="M492">
        <v>1.5</v>
      </c>
      <c r="N492">
        <v>40</v>
      </c>
      <c r="O492">
        <v>1548</v>
      </c>
      <c r="P492" s="3">
        <v>5.0000000000000003E-10</v>
      </c>
      <c r="Q492" s="3">
        <v>4.7211289973154202E-14</v>
      </c>
      <c r="R492" s="3">
        <v>6.9268559550755805E-14</v>
      </c>
      <c r="S492" s="3">
        <v>6.26629724979211E-13</v>
      </c>
      <c r="T492" s="3">
        <v>2.3841295018066199E-16</v>
      </c>
      <c r="U492" s="3">
        <v>7.3083076878442701E-11</v>
      </c>
      <c r="V492">
        <v>15.370766706864901</v>
      </c>
      <c r="W492">
        <v>0.5</v>
      </c>
    </row>
    <row r="493" spans="1:23">
      <c r="A493">
        <v>8.5919659004698108</v>
      </c>
      <c r="B493">
        <v>8.5919659004698108</v>
      </c>
      <c r="C493">
        <v>8.5919659004698108</v>
      </c>
      <c r="D493">
        <v>3.2656699275148902</v>
      </c>
      <c r="E493">
        <v>3.2656699275148902</v>
      </c>
      <c r="F493">
        <v>3.2656699275148902</v>
      </c>
      <c r="G493">
        <v>0.23</v>
      </c>
      <c r="H493">
        <v>0.22795810068187899</v>
      </c>
      <c r="I493">
        <v>500</v>
      </c>
      <c r="J493">
        <v>9.26</v>
      </c>
      <c r="K493">
        <v>9.26</v>
      </c>
      <c r="L493">
        <v>0</v>
      </c>
      <c r="M493">
        <v>1.5</v>
      </c>
      <c r="N493">
        <v>40</v>
      </c>
      <c r="O493">
        <v>1548</v>
      </c>
      <c r="P493" s="3">
        <v>5.0000000000000003E-10</v>
      </c>
      <c r="Q493" s="3">
        <v>5.3214355435097601E-14</v>
      </c>
      <c r="R493" s="3">
        <v>9.3690266569694197E-14</v>
      </c>
      <c r="S493" s="3">
        <v>9.2726114403628899E-13</v>
      </c>
      <c r="T493" s="3">
        <v>6.6903699838300006E-17</v>
      </c>
      <c r="U493" s="3">
        <v>8.2375822213531101E-11</v>
      </c>
      <c r="V493">
        <v>17.325208510807101</v>
      </c>
      <c r="W493">
        <v>0.5</v>
      </c>
    </row>
    <row r="494" spans="1:23">
      <c r="A494">
        <v>8.5919659004698108</v>
      </c>
      <c r="B494">
        <v>8.5919659004698108</v>
      </c>
      <c r="C494">
        <v>8.5919659004698108</v>
      </c>
      <c r="D494">
        <v>3.2656699275148902</v>
      </c>
      <c r="E494">
        <v>3.2656699275148902</v>
      </c>
      <c r="F494">
        <v>3.2656699275148902</v>
      </c>
      <c r="G494">
        <v>0.23</v>
      </c>
      <c r="H494">
        <v>0.22795810068187899</v>
      </c>
      <c r="I494">
        <v>1000</v>
      </c>
      <c r="J494">
        <v>9.26</v>
      </c>
      <c r="K494">
        <v>9.26</v>
      </c>
      <c r="L494">
        <v>0</v>
      </c>
      <c r="M494">
        <v>1.5</v>
      </c>
      <c r="N494">
        <v>40</v>
      </c>
      <c r="O494">
        <v>1548</v>
      </c>
      <c r="P494" s="3">
        <v>5.0000000000000003E-10</v>
      </c>
      <c r="Q494" s="3">
        <v>5.4157314689545101E-14</v>
      </c>
      <c r="R494" s="3">
        <v>9.8131308404629299E-14</v>
      </c>
      <c r="S494" s="3">
        <v>9.8033139751378096E-13</v>
      </c>
      <c r="T494" s="3">
        <v>5.8579062414664802E-17</v>
      </c>
      <c r="U494" s="3">
        <v>8.3835523139415798E-11</v>
      </c>
      <c r="V494">
        <v>17.632211490866201</v>
      </c>
      <c r="W494">
        <v>0.5</v>
      </c>
    </row>
    <row r="495" spans="1:23">
      <c r="A495">
        <v>8.4709361747802898</v>
      </c>
      <c r="B495">
        <v>8.4709361747802898</v>
      </c>
      <c r="C495">
        <v>8.4709361747802898</v>
      </c>
      <c r="D495">
        <v>3.2656699275148902</v>
      </c>
      <c r="E495">
        <v>3.2656699275148902</v>
      </c>
      <c r="F495">
        <v>3.2656699275148902</v>
      </c>
      <c r="G495">
        <v>0.24</v>
      </c>
      <c r="H495">
        <v>0.23786932245065601</v>
      </c>
      <c r="I495">
        <v>10</v>
      </c>
      <c r="J495">
        <v>9.26</v>
      </c>
      <c r="K495">
        <v>9.26</v>
      </c>
      <c r="L495">
        <v>0</v>
      </c>
      <c r="M495">
        <v>1.5</v>
      </c>
      <c r="N495">
        <v>40</v>
      </c>
      <c r="O495">
        <v>1552</v>
      </c>
      <c r="P495" s="3">
        <v>5.0000000000000003E-10</v>
      </c>
      <c r="Q495" s="3">
        <v>2.8490719876415798E-14</v>
      </c>
      <c r="R495" s="3">
        <v>3.2345717753857699E-14</v>
      </c>
      <c r="S495" s="3">
        <v>2.1155661519911899E-13</v>
      </c>
      <c r="T495" s="3">
        <v>2.14239748520568E-15</v>
      </c>
      <c r="U495" s="3">
        <v>4.42175972481973E-11</v>
      </c>
      <c r="V495">
        <v>9.4326774181363309</v>
      </c>
      <c r="W495">
        <v>0.5</v>
      </c>
    </row>
    <row r="496" spans="1:23">
      <c r="A496">
        <v>8.4709361747802898</v>
      </c>
      <c r="B496">
        <v>8.4709361747802898</v>
      </c>
      <c r="C496">
        <v>8.4709361747802898</v>
      </c>
      <c r="D496">
        <v>3.2656699275148902</v>
      </c>
      <c r="E496">
        <v>3.2656699275148902</v>
      </c>
      <c r="F496">
        <v>3.2656699275148902</v>
      </c>
      <c r="G496">
        <v>0.24</v>
      </c>
      <c r="H496">
        <v>0.23786932245065601</v>
      </c>
      <c r="I496">
        <v>100</v>
      </c>
      <c r="J496">
        <v>9.26</v>
      </c>
      <c r="K496">
        <v>9.26</v>
      </c>
      <c r="L496">
        <v>0</v>
      </c>
      <c r="M496">
        <v>1.5</v>
      </c>
      <c r="N496">
        <v>40</v>
      </c>
      <c r="O496">
        <v>1552</v>
      </c>
      <c r="P496" s="3">
        <v>5.0000000000000003E-10</v>
      </c>
      <c r="Q496" s="3">
        <v>4.74636444746108E-14</v>
      </c>
      <c r="R496" s="3">
        <v>7.3068199394824896E-14</v>
      </c>
      <c r="S496" s="3">
        <v>6.9234233333210204E-13</v>
      </c>
      <c r="T496" s="3">
        <v>3.7590993639487602E-16</v>
      </c>
      <c r="U496" s="3">
        <v>7.3663576224596006E-11</v>
      </c>
      <c r="V496">
        <v>15.7142132371572</v>
      </c>
      <c r="W496">
        <v>0.5</v>
      </c>
    </row>
    <row r="497" spans="1:23">
      <c r="A497">
        <v>8.4709361747802898</v>
      </c>
      <c r="B497">
        <v>8.4709361747802898</v>
      </c>
      <c r="C497">
        <v>8.4709361747802898</v>
      </c>
      <c r="D497">
        <v>3.2656699275148902</v>
      </c>
      <c r="E497">
        <v>3.2656699275148902</v>
      </c>
      <c r="F497">
        <v>3.2656699275148902</v>
      </c>
      <c r="G497">
        <v>0.24</v>
      </c>
      <c r="H497">
        <v>0.23786932245065601</v>
      </c>
      <c r="I497">
        <v>500</v>
      </c>
      <c r="J497">
        <v>9.26</v>
      </c>
      <c r="K497">
        <v>9.26</v>
      </c>
      <c r="L497">
        <v>0</v>
      </c>
      <c r="M497">
        <v>1.5</v>
      </c>
      <c r="N497">
        <v>40</v>
      </c>
      <c r="O497">
        <v>1552</v>
      </c>
      <c r="P497" s="3">
        <v>5.0000000000000003E-10</v>
      </c>
      <c r="Q497" s="3">
        <v>5.3814730487586602E-14</v>
      </c>
      <c r="R497" s="3">
        <v>1.00570463286929E-13</v>
      </c>
      <c r="S497" s="3">
        <v>9.5532428570925501E-13</v>
      </c>
      <c r="T497" s="3">
        <v>1.0160169046789E-16</v>
      </c>
      <c r="U497" s="3">
        <v>8.3520461716734398E-11</v>
      </c>
      <c r="V497">
        <v>17.8169240803756</v>
      </c>
      <c r="W497">
        <v>0.5</v>
      </c>
    </row>
    <row r="498" spans="1:23">
      <c r="A498">
        <v>8.4709361747802898</v>
      </c>
      <c r="B498">
        <v>8.4709361747802898</v>
      </c>
      <c r="C498">
        <v>8.4709361747802898</v>
      </c>
      <c r="D498">
        <v>3.2656699275148902</v>
      </c>
      <c r="E498">
        <v>3.2656699275148902</v>
      </c>
      <c r="F498">
        <v>3.2656699275148902</v>
      </c>
      <c r="G498">
        <v>0.24</v>
      </c>
      <c r="H498">
        <v>0.23786932245065601</v>
      </c>
      <c r="I498">
        <v>1000</v>
      </c>
      <c r="J498">
        <v>9.26</v>
      </c>
      <c r="K498">
        <v>9.26</v>
      </c>
      <c r="L498">
        <v>0</v>
      </c>
      <c r="M498">
        <v>1.5</v>
      </c>
      <c r="N498">
        <v>40</v>
      </c>
      <c r="O498">
        <v>1552</v>
      </c>
      <c r="P498" s="3">
        <v>5.0000000000000003E-10</v>
      </c>
      <c r="Q498" s="3">
        <v>5.4818032812066203E-14</v>
      </c>
      <c r="R498" s="3">
        <v>1.0560404196384899E-13</v>
      </c>
      <c r="S498" s="3">
        <v>1.0008029488447199E-12</v>
      </c>
      <c r="T498" s="3">
        <v>8.83086445175277E-17</v>
      </c>
      <c r="U498" s="3">
        <v>8.5077586924326895E-11</v>
      </c>
      <c r="V498">
        <v>18.149096353337999</v>
      </c>
      <c r="W498">
        <v>0.5</v>
      </c>
    </row>
    <row r="499" spans="1:23">
      <c r="A499">
        <v>8.3564500300503699</v>
      </c>
      <c r="B499">
        <v>8.3564500300503699</v>
      </c>
      <c r="C499">
        <v>8.3564500300503699</v>
      </c>
      <c r="D499">
        <v>3.2656699275148902</v>
      </c>
      <c r="E499">
        <v>3.2656699275148902</v>
      </c>
      <c r="F499">
        <v>3.2656699275148902</v>
      </c>
      <c r="G499">
        <v>0.25</v>
      </c>
      <c r="H499">
        <v>0.24778054421943299</v>
      </c>
      <c r="I499">
        <v>10</v>
      </c>
      <c r="J499">
        <v>9.26</v>
      </c>
      <c r="K499">
        <v>9.26</v>
      </c>
      <c r="L499">
        <v>0</v>
      </c>
      <c r="M499">
        <v>1.5</v>
      </c>
      <c r="N499">
        <v>40</v>
      </c>
      <c r="O499">
        <v>1493</v>
      </c>
      <c r="P499" s="3">
        <v>5.0000000000000003E-10</v>
      </c>
      <c r="Q499" s="3">
        <v>2.9238788337777202E-14</v>
      </c>
      <c r="R499" s="3">
        <v>3.2880469043136099E-14</v>
      </c>
      <c r="S499" s="3">
        <v>1.9921844516206099E-13</v>
      </c>
      <c r="T499" s="3">
        <v>2.19940651098304E-15</v>
      </c>
      <c r="U499" s="3">
        <v>4.3653510988301401E-11</v>
      </c>
      <c r="V499">
        <v>9.4399264597704207</v>
      </c>
      <c r="W499">
        <v>0.5</v>
      </c>
    </row>
    <row r="500" spans="1:23">
      <c r="A500">
        <v>8.3564500300503699</v>
      </c>
      <c r="B500">
        <v>8.3564500300503699</v>
      </c>
      <c r="C500">
        <v>8.3564500300503699</v>
      </c>
      <c r="D500">
        <v>3.2656699275148902</v>
      </c>
      <c r="E500">
        <v>3.2656699275148902</v>
      </c>
      <c r="F500">
        <v>3.2656699275148902</v>
      </c>
      <c r="G500">
        <v>0.25</v>
      </c>
      <c r="H500">
        <v>0.24778054421943299</v>
      </c>
      <c r="I500">
        <v>100</v>
      </c>
      <c r="J500">
        <v>9.26</v>
      </c>
      <c r="K500">
        <v>9.26</v>
      </c>
      <c r="L500">
        <v>0</v>
      </c>
      <c r="M500">
        <v>1.5</v>
      </c>
      <c r="N500">
        <v>40</v>
      </c>
      <c r="O500">
        <v>1493</v>
      </c>
      <c r="P500" s="3">
        <v>5.0000000000000003E-10</v>
      </c>
      <c r="Q500" s="3">
        <v>4.9763023372050998E-14</v>
      </c>
      <c r="R500" s="3">
        <v>7.5308722060917997E-14</v>
      </c>
      <c r="S500" s="3">
        <v>7.0223972455925005E-13</v>
      </c>
      <c r="T500" s="3">
        <v>3.3664267450375299E-16</v>
      </c>
      <c r="U500" s="3">
        <v>7.4296193894472296E-11</v>
      </c>
      <c r="V500">
        <v>16.066304650561001</v>
      </c>
      <c r="W500">
        <v>0.5</v>
      </c>
    </row>
    <row r="501" spans="1:23">
      <c r="A501">
        <v>8.3564500300503699</v>
      </c>
      <c r="B501">
        <v>8.3564500300503699</v>
      </c>
      <c r="C501">
        <v>8.3564500300503699</v>
      </c>
      <c r="D501">
        <v>3.2656699275148902</v>
      </c>
      <c r="E501">
        <v>3.2656699275148902</v>
      </c>
      <c r="F501">
        <v>3.2656699275148902</v>
      </c>
      <c r="G501">
        <v>0.25</v>
      </c>
      <c r="H501">
        <v>0.24778054421943299</v>
      </c>
      <c r="I501">
        <v>500</v>
      </c>
      <c r="J501">
        <v>9.26</v>
      </c>
      <c r="K501">
        <v>9.26</v>
      </c>
      <c r="L501">
        <v>0</v>
      </c>
      <c r="M501">
        <v>1.5</v>
      </c>
      <c r="N501">
        <v>40</v>
      </c>
      <c r="O501">
        <v>1493</v>
      </c>
      <c r="P501" s="3">
        <v>5.0000000000000003E-10</v>
      </c>
      <c r="Q501" s="3">
        <v>5.6751504892742601E-14</v>
      </c>
      <c r="R501" s="3">
        <v>1.03770508587742E-13</v>
      </c>
      <c r="S501" s="3">
        <v>9.7713262002231404E-13</v>
      </c>
      <c r="T501" s="3">
        <v>1.08330641073045E-16</v>
      </c>
      <c r="U501" s="3">
        <v>8.4729996804864597E-11</v>
      </c>
      <c r="V501">
        <v>18.322579803233999</v>
      </c>
      <c r="W501">
        <v>0.5</v>
      </c>
    </row>
    <row r="502" spans="1:23">
      <c r="A502">
        <v>8.3564500300503699</v>
      </c>
      <c r="B502">
        <v>8.3564500300503699</v>
      </c>
      <c r="C502">
        <v>8.3564500300503699</v>
      </c>
      <c r="D502">
        <v>3.2656699275148902</v>
      </c>
      <c r="E502">
        <v>3.2656699275148902</v>
      </c>
      <c r="F502">
        <v>3.2656699275148902</v>
      </c>
      <c r="G502">
        <v>0.25</v>
      </c>
      <c r="H502">
        <v>0.24778054421943299</v>
      </c>
      <c r="I502">
        <v>1000</v>
      </c>
      <c r="J502">
        <v>9.26</v>
      </c>
      <c r="K502">
        <v>9.26</v>
      </c>
      <c r="L502">
        <v>0</v>
      </c>
      <c r="M502">
        <v>1.5</v>
      </c>
      <c r="N502">
        <v>40</v>
      </c>
      <c r="O502">
        <v>1493</v>
      </c>
      <c r="P502" s="3">
        <v>5.0000000000000003E-10</v>
      </c>
      <c r="Q502" s="3">
        <v>5.7861203945087698E-14</v>
      </c>
      <c r="R502" s="3">
        <v>1.09010076999259E-13</v>
      </c>
      <c r="S502" s="3">
        <v>1.02503393072832E-12</v>
      </c>
      <c r="T502" s="3">
        <v>8.4314352382261204E-17</v>
      </c>
      <c r="U502" s="3">
        <v>8.6386777490015894E-11</v>
      </c>
      <c r="V502">
        <v>18.6808531121549</v>
      </c>
      <c r="W502">
        <v>0.5</v>
      </c>
    </row>
    <row r="503" spans="1:23">
      <c r="A503">
        <v>8.2479124198441802</v>
      </c>
      <c r="B503">
        <v>8.2479124198441802</v>
      </c>
      <c r="C503">
        <v>8.2479124198441802</v>
      </c>
      <c r="D503">
        <v>3.2656699275148902</v>
      </c>
      <c r="E503">
        <v>3.2656699275148902</v>
      </c>
      <c r="F503">
        <v>3.2656699275148902</v>
      </c>
      <c r="G503">
        <v>0.25999999999999901</v>
      </c>
      <c r="H503">
        <v>0.25769176598821097</v>
      </c>
      <c r="I503">
        <v>10</v>
      </c>
      <c r="J503">
        <v>9.26</v>
      </c>
      <c r="K503">
        <v>9.26</v>
      </c>
      <c r="L503">
        <v>0</v>
      </c>
      <c r="M503">
        <v>1.5</v>
      </c>
      <c r="N503">
        <v>40</v>
      </c>
      <c r="O503">
        <v>1501</v>
      </c>
      <c r="P503" s="3">
        <v>5.0000000000000003E-10</v>
      </c>
      <c r="Q503" s="3">
        <v>2.8727320464823197E-14</v>
      </c>
      <c r="R503" s="3">
        <v>3.3725907129476299E-14</v>
      </c>
      <c r="S503" s="3">
        <v>2.1116155346934901E-13</v>
      </c>
      <c r="T503" s="3">
        <v>2.2535183492496401E-15</v>
      </c>
      <c r="U503" s="3">
        <v>4.3119708017699599E-11</v>
      </c>
      <c r="V503">
        <v>9.4471981173603297</v>
      </c>
      <c r="W503">
        <v>0.5</v>
      </c>
    </row>
    <row r="504" spans="1:23">
      <c r="A504">
        <v>8.2479124198441802</v>
      </c>
      <c r="B504">
        <v>8.2479124198441802</v>
      </c>
      <c r="C504">
        <v>8.2479124198441802</v>
      </c>
      <c r="D504">
        <v>3.2656699275148902</v>
      </c>
      <c r="E504">
        <v>3.2656699275148902</v>
      </c>
      <c r="F504">
        <v>3.2656699275148902</v>
      </c>
      <c r="G504">
        <v>0.25999999999999901</v>
      </c>
      <c r="H504">
        <v>0.25769176598821097</v>
      </c>
      <c r="I504">
        <v>100</v>
      </c>
      <c r="J504">
        <v>9.26</v>
      </c>
      <c r="K504">
        <v>9.26</v>
      </c>
      <c r="L504">
        <v>0</v>
      </c>
      <c r="M504">
        <v>1.5</v>
      </c>
      <c r="N504">
        <v>40</v>
      </c>
      <c r="O504">
        <v>1501</v>
      </c>
      <c r="P504" s="3">
        <v>5.0000000000000003E-10</v>
      </c>
      <c r="Q504" s="3">
        <v>5.0067470289268001E-14</v>
      </c>
      <c r="R504" s="3">
        <v>8.4559230643877303E-14</v>
      </c>
      <c r="S504" s="3">
        <v>7.6685622076713997E-13</v>
      </c>
      <c r="T504" s="3">
        <v>2.04429548646192E-16</v>
      </c>
      <c r="U504" s="3">
        <v>7.5151272904191197E-11</v>
      </c>
      <c r="V504">
        <v>16.465068910166998</v>
      </c>
      <c r="W504">
        <v>0.5</v>
      </c>
    </row>
    <row r="505" spans="1:23">
      <c r="A505">
        <v>8.2479124198441802</v>
      </c>
      <c r="B505">
        <v>8.2479124198441802</v>
      </c>
      <c r="C505">
        <v>8.2479124198441802</v>
      </c>
      <c r="D505">
        <v>3.2656699275148902</v>
      </c>
      <c r="E505">
        <v>3.2656699275148902</v>
      </c>
      <c r="F505">
        <v>3.2656699275148902</v>
      </c>
      <c r="G505">
        <v>0.25999999999999901</v>
      </c>
      <c r="H505">
        <v>0.25769176598821097</v>
      </c>
      <c r="I505">
        <v>500</v>
      </c>
      <c r="J505">
        <v>9.26</v>
      </c>
      <c r="K505">
        <v>9.26</v>
      </c>
      <c r="L505">
        <v>0</v>
      </c>
      <c r="M505">
        <v>1.5</v>
      </c>
      <c r="N505">
        <v>40</v>
      </c>
      <c r="O505">
        <v>1501</v>
      </c>
      <c r="P505" s="3">
        <v>5.0000000000000003E-10</v>
      </c>
      <c r="Q505" s="3">
        <v>5.7526784155883402E-14</v>
      </c>
      <c r="R505" s="3">
        <v>1.1940670923282799E-13</v>
      </c>
      <c r="S505" s="3">
        <v>1.15171343605409E-12</v>
      </c>
      <c r="T505" s="3">
        <v>4.0523502292213897E-17</v>
      </c>
      <c r="U505" s="3">
        <v>8.6347703017980997E-11</v>
      </c>
      <c r="V505">
        <v>18.9181210840995</v>
      </c>
      <c r="W505">
        <v>0.5</v>
      </c>
    </row>
    <row r="506" spans="1:23">
      <c r="A506">
        <v>8.2479124198441802</v>
      </c>
      <c r="B506">
        <v>8.2479124198441802</v>
      </c>
      <c r="C506">
        <v>8.2479124198441802</v>
      </c>
      <c r="D506">
        <v>3.2656699275148902</v>
      </c>
      <c r="E506">
        <v>3.2656699275148902</v>
      </c>
      <c r="F506">
        <v>3.2656699275148902</v>
      </c>
      <c r="G506">
        <v>0.25999999999999901</v>
      </c>
      <c r="H506">
        <v>0.25769176598821097</v>
      </c>
      <c r="I506">
        <v>1000</v>
      </c>
      <c r="J506">
        <v>9.26</v>
      </c>
      <c r="K506">
        <v>9.26</v>
      </c>
      <c r="L506">
        <v>0</v>
      </c>
      <c r="M506">
        <v>1.5</v>
      </c>
      <c r="N506">
        <v>40</v>
      </c>
      <c r="O506">
        <v>1501</v>
      </c>
      <c r="P506" s="3">
        <v>5.0000000000000003E-10</v>
      </c>
      <c r="Q506" s="3">
        <v>5.8721202587339495E-14</v>
      </c>
      <c r="R506" s="3">
        <v>1.2588496867216001E-13</v>
      </c>
      <c r="S506" s="3">
        <v>1.2214075953990499E-12</v>
      </c>
      <c r="T506" s="3">
        <v>3.3338649649892202E-17</v>
      </c>
      <c r="U506" s="3">
        <v>8.8140525083596506E-11</v>
      </c>
      <c r="V506">
        <v>19.3109146817763</v>
      </c>
      <c r="W506">
        <v>0.5</v>
      </c>
    </row>
    <row r="507" spans="1:23">
      <c r="A507">
        <v>8.1448027054522392</v>
      </c>
      <c r="B507">
        <v>8.1448027054522392</v>
      </c>
      <c r="C507">
        <v>8.1448027054522392</v>
      </c>
      <c r="D507">
        <v>3.2656699275148902</v>
      </c>
      <c r="E507">
        <v>3.2656699275148902</v>
      </c>
      <c r="F507">
        <v>3.2656699275148902</v>
      </c>
      <c r="G507">
        <v>0.27</v>
      </c>
      <c r="H507">
        <v>0.26760298784872699</v>
      </c>
      <c r="I507">
        <v>10</v>
      </c>
      <c r="J507">
        <v>9.26</v>
      </c>
      <c r="K507">
        <v>9.26</v>
      </c>
      <c r="L507">
        <v>0</v>
      </c>
      <c r="M507">
        <v>1.5</v>
      </c>
      <c r="N507">
        <v>40</v>
      </c>
      <c r="O507">
        <v>1428</v>
      </c>
      <c r="P507" s="3">
        <v>5.0000000000000003E-10</v>
      </c>
      <c r="Q507" s="3">
        <v>2.9841189099057898E-14</v>
      </c>
      <c r="R507" s="3">
        <v>3.3204301700445099E-14</v>
      </c>
      <c r="S507" s="3">
        <v>2.1680813777468101E-13</v>
      </c>
      <c r="T507" s="3">
        <v>2.3152177736747099E-15</v>
      </c>
      <c r="U507" s="3">
        <v>4.2613218033454801E-11</v>
      </c>
      <c r="V507">
        <v>9.4544227111748</v>
      </c>
      <c r="W507">
        <v>0.5</v>
      </c>
    </row>
    <row r="508" spans="1:23">
      <c r="A508">
        <v>8.1448027054522392</v>
      </c>
      <c r="B508">
        <v>8.1448027054522392</v>
      </c>
      <c r="C508">
        <v>8.1448027054522392</v>
      </c>
      <c r="D508">
        <v>3.2656699275148902</v>
      </c>
      <c r="E508">
        <v>3.2656699275148902</v>
      </c>
      <c r="F508">
        <v>3.2656699275148902</v>
      </c>
      <c r="G508">
        <v>0.27</v>
      </c>
      <c r="H508">
        <v>0.26760298784872699</v>
      </c>
      <c r="I508">
        <v>100</v>
      </c>
      <c r="J508">
        <v>9.26</v>
      </c>
      <c r="K508">
        <v>9.26</v>
      </c>
      <c r="L508">
        <v>0</v>
      </c>
      <c r="M508">
        <v>1.5</v>
      </c>
      <c r="N508">
        <v>40</v>
      </c>
      <c r="O508">
        <v>1428</v>
      </c>
      <c r="P508" s="3">
        <v>5.0000000000000003E-10</v>
      </c>
      <c r="Q508" s="3">
        <v>5.2981796845379599E-14</v>
      </c>
      <c r="R508" s="3">
        <v>8.3649991187911297E-14</v>
      </c>
      <c r="S508" s="3">
        <v>7.0129056086805197E-13</v>
      </c>
      <c r="T508" s="3">
        <v>4.8459899085481097E-16</v>
      </c>
      <c r="U508" s="3">
        <v>7.5658005895202097E-11</v>
      </c>
      <c r="V508">
        <v>16.7859364354089</v>
      </c>
      <c r="W508">
        <v>0.5</v>
      </c>
    </row>
    <row r="509" spans="1:23">
      <c r="A509">
        <v>8.1448027054522392</v>
      </c>
      <c r="B509">
        <v>8.1448027054522392</v>
      </c>
      <c r="C509">
        <v>8.1448027054522392</v>
      </c>
      <c r="D509">
        <v>3.2656699275148902</v>
      </c>
      <c r="E509">
        <v>3.2656699275148902</v>
      </c>
      <c r="F509">
        <v>3.2656699275148902</v>
      </c>
      <c r="G509">
        <v>0.27</v>
      </c>
      <c r="H509">
        <v>0.26760298784872699</v>
      </c>
      <c r="I509">
        <v>500</v>
      </c>
      <c r="J509">
        <v>9.26</v>
      </c>
      <c r="K509">
        <v>9.26</v>
      </c>
      <c r="L509">
        <v>0</v>
      </c>
      <c r="M509">
        <v>1.5</v>
      </c>
      <c r="N509">
        <v>40</v>
      </c>
      <c r="O509">
        <v>1428</v>
      </c>
      <c r="P509" s="3">
        <v>5.0000000000000003E-10</v>
      </c>
      <c r="Q509" s="3">
        <v>6.1139670936614403E-14</v>
      </c>
      <c r="R509" s="3">
        <v>1.1957686631284E-13</v>
      </c>
      <c r="S509" s="3">
        <v>1.09556956535914E-12</v>
      </c>
      <c r="T509" s="3">
        <v>1.1367522263361401E-16</v>
      </c>
      <c r="U509" s="3">
        <v>8.7307450097485298E-11</v>
      </c>
      <c r="V509">
        <v>19.3705516069776</v>
      </c>
      <c r="W509">
        <v>0.5</v>
      </c>
    </row>
    <row r="510" spans="1:23">
      <c r="A510">
        <v>8.1448027054522392</v>
      </c>
      <c r="B510">
        <v>8.1448027054522392</v>
      </c>
      <c r="C510">
        <v>8.1448027054522392</v>
      </c>
      <c r="D510">
        <v>3.2656699275148902</v>
      </c>
      <c r="E510">
        <v>3.2656699275148902</v>
      </c>
      <c r="F510">
        <v>3.2656699275148902</v>
      </c>
      <c r="G510">
        <v>0.27</v>
      </c>
      <c r="H510">
        <v>0.26760298784872699</v>
      </c>
      <c r="I510">
        <v>1000</v>
      </c>
      <c r="J510">
        <v>9.26</v>
      </c>
      <c r="K510">
        <v>9.26</v>
      </c>
      <c r="L510">
        <v>0</v>
      </c>
      <c r="M510">
        <v>1.5</v>
      </c>
      <c r="N510">
        <v>40</v>
      </c>
      <c r="O510">
        <v>1428</v>
      </c>
      <c r="P510" s="3">
        <v>5.0000000000000003E-10</v>
      </c>
      <c r="Q510" s="3">
        <v>6.2449431990193301E-14</v>
      </c>
      <c r="R510" s="3">
        <v>1.2631472463472501E-13</v>
      </c>
      <c r="S510" s="3">
        <v>1.16831516421967E-12</v>
      </c>
      <c r="T510" s="3">
        <v>9.9506090978342401E-17</v>
      </c>
      <c r="U510" s="3">
        <v>8.9177788881995996E-11</v>
      </c>
      <c r="V510">
        <v>19.785516124981999</v>
      </c>
      <c r="W510">
        <v>0.5</v>
      </c>
    </row>
    <row r="511" spans="1:23">
      <c r="A511">
        <v>8.0466629967584602</v>
      </c>
      <c r="B511">
        <v>8.0466629967584602</v>
      </c>
      <c r="C511">
        <v>8.0466629967584602</v>
      </c>
      <c r="D511">
        <v>3.2656699275148902</v>
      </c>
      <c r="E511">
        <v>3.2656699275148902</v>
      </c>
      <c r="F511">
        <v>3.2656699275148902</v>
      </c>
      <c r="G511">
        <v>0.28000000000000003</v>
      </c>
      <c r="H511">
        <v>0.277514209525765</v>
      </c>
      <c r="I511">
        <v>10</v>
      </c>
      <c r="J511">
        <v>9.26</v>
      </c>
      <c r="K511">
        <v>9.26</v>
      </c>
      <c r="L511">
        <v>0</v>
      </c>
      <c r="M511">
        <v>1.5</v>
      </c>
      <c r="N511">
        <v>40</v>
      </c>
      <c r="O511">
        <v>1472</v>
      </c>
      <c r="P511" s="3">
        <v>5.0000000000000003E-10</v>
      </c>
      <c r="Q511" s="3">
        <v>2.86223887053452E-14</v>
      </c>
      <c r="R511" s="3">
        <v>3.2856324284571699E-14</v>
      </c>
      <c r="S511" s="3">
        <v>2.35184642569744E-13</v>
      </c>
      <c r="T511" s="3">
        <v>2.3676898500067602E-15</v>
      </c>
      <c r="U511" s="3">
        <v>4.2132156174268103E-11</v>
      </c>
      <c r="V511">
        <v>9.4616989311806208</v>
      </c>
      <c r="W511">
        <v>0.5</v>
      </c>
    </row>
    <row r="512" spans="1:23">
      <c r="A512">
        <v>8.0466629967584602</v>
      </c>
      <c r="B512">
        <v>8.0466629967584602</v>
      </c>
      <c r="C512">
        <v>8.0466629967584602</v>
      </c>
      <c r="D512">
        <v>3.2656699275148902</v>
      </c>
      <c r="E512">
        <v>3.2656699275148902</v>
      </c>
      <c r="F512">
        <v>3.2656699275148902</v>
      </c>
      <c r="G512">
        <v>0.28000000000000003</v>
      </c>
      <c r="H512">
        <v>0.277514209525765</v>
      </c>
      <c r="I512">
        <v>100</v>
      </c>
      <c r="J512">
        <v>9.26</v>
      </c>
      <c r="K512">
        <v>9.26</v>
      </c>
      <c r="L512">
        <v>0</v>
      </c>
      <c r="M512">
        <v>1.5</v>
      </c>
      <c r="N512">
        <v>40</v>
      </c>
      <c r="O512">
        <v>1472</v>
      </c>
      <c r="P512" s="3">
        <v>5.0000000000000003E-10</v>
      </c>
      <c r="Q512" s="3">
        <v>5.2096235801766199E-14</v>
      </c>
      <c r="R512" s="3">
        <v>8.5778835386510595E-14</v>
      </c>
      <c r="S512" s="3">
        <v>7.3856420297612803E-13</v>
      </c>
      <c r="T512" s="3">
        <v>3.4844313317646901E-16</v>
      </c>
      <c r="U512" s="3">
        <v>7.6685659100199894E-11</v>
      </c>
      <c r="V512">
        <v>17.221445200765199</v>
      </c>
      <c r="W512">
        <v>0.5</v>
      </c>
    </row>
    <row r="513" spans="1:23">
      <c r="A513">
        <v>8.0466629967584602</v>
      </c>
      <c r="B513">
        <v>8.0466629967584602</v>
      </c>
      <c r="C513">
        <v>8.0466629967584602</v>
      </c>
      <c r="D513">
        <v>3.2656699275148902</v>
      </c>
      <c r="E513">
        <v>3.2656699275148902</v>
      </c>
      <c r="F513">
        <v>3.2656699275148902</v>
      </c>
      <c r="G513">
        <v>0.28000000000000003</v>
      </c>
      <c r="H513">
        <v>0.277514209525765</v>
      </c>
      <c r="I513">
        <v>500</v>
      </c>
      <c r="J513">
        <v>9.26</v>
      </c>
      <c r="K513">
        <v>9.26</v>
      </c>
      <c r="L513">
        <v>0</v>
      </c>
      <c r="M513">
        <v>1.5</v>
      </c>
      <c r="N513">
        <v>40</v>
      </c>
      <c r="O513">
        <v>1472</v>
      </c>
      <c r="P513" s="3">
        <v>5.0000000000000003E-10</v>
      </c>
      <c r="Q513" s="3">
        <v>6.0655249297213198E-14</v>
      </c>
      <c r="R513" s="3">
        <v>1.24840452192284E-13</v>
      </c>
      <c r="S513" s="3">
        <v>1.0887796467018101E-12</v>
      </c>
      <c r="T513" s="3">
        <v>5.6852637118367702E-17</v>
      </c>
      <c r="U513" s="3">
        <v>8.9284526965497802E-11</v>
      </c>
      <c r="V513">
        <v>20.050797064982898</v>
      </c>
      <c r="W513">
        <v>0.5</v>
      </c>
    </row>
    <row r="514" spans="1:23">
      <c r="A514">
        <v>8.0466629967584602</v>
      </c>
      <c r="B514">
        <v>8.0466629967584602</v>
      </c>
      <c r="C514">
        <v>8.0466629967584602</v>
      </c>
      <c r="D514">
        <v>3.2656699275148902</v>
      </c>
      <c r="E514">
        <v>3.2656699275148902</v>
      </c>
      <c r="F514">
        <v>3.2656699275148902</v>
      </c>
      <c r="G514">
        <v>0.28000000000000003</v>
      </c>
      <c r="H514">
        <v>0.277514209525765</v>
      </c>
      <c r="I514">
        <v>1000</v>
      </c>
      <c r="J514">
        <v>9.26</v>
      </c>
      <c r="K514">
        <v>9.26</v>
      </c>
      <c r="L514">
        <v>0</v>
      </c>
      <c r="M514">
        <v>1.5</v>
      </c>
      <c r="N514">
        <v>40</v>
      </c>
      <c r="O514">
        <v>1472</v>
      </c>
      <c r="P514" s="3">
        <v>5.0000000000000003E-10</v>
      </c>
      <c r="Q514" s="3">
        <v>6.2046020472188101E-14</v>
      </c>
      <c r="R514" s="3">
        <v>1.32317771773239E-13</v>
      </c>
      <c r="S514" s="3">
        <v>1.15712580485353E-12</v>
      </c>
      <c r="T514" s="3">
        <v>4.4003602451164301E-17</v>
      </c>
      <c r="U514" s="3">
        <v>9.1331742135060803E-11</v>
      </c>
      <c r="V514">
        <v>20.510544092921201</v>
      </c>
      <c r="W514">
        <v>0.5</v>
      </c>
    </row>
    <row r="515" spans="1:23">
      <c r="A515">
        <v>7.9530886632768096</v>
      </c>
      <c r="B515">
        <v>7.9530886632768096</v>
      </c>
      <c r="C515">
        <v>7.9530886632768096</v>
      </c>
      <c r="D515">
        <v>3.2656699275148902</v>
      </c>
      <c r="E515">
        <v>3.2656699275148902</v>
      </c>
      <c r="F515">
        <v>3.2656699275148902</v>
      </c>
      <c r="G515">
        <v>0.28999999999999998</v>
      </c>
      <c r="H515">
        <v>0.28742543129454301</v>
      </c>
      <c r="I515">
        <v>10</v>
      </c>
      <c r="J515">
        <v>9.26</v>
      </c>
      <c r="K515">
        <v>9.26</v>
      </c>
      <c r="L515">
        <v>0</v>
      </c>
      <c r="M515">
        <v>1.5</v>
      </c>
      <c r="N515">
        <v>40</v>
      </c>
      <c r="O515">
        <v>1499</v>
      </c>
      <c r="P515" s="3">
        <v>5.0000000000000003E-10</v>
      </c>
      <c r="Q515" s="3">
        <v>2.78012275017068E-14</v>
      </c>
      <c r="R515" s="3">
        <v>3.0733758138469497E-14</v>
      </c>
      <c r="S515" s="3">
        <v>2.2801891873265198E-13</v>
      </c>
      <c r="T515" s="3">
        <v>2.42495521765149E-15</v>
      </c>
      <c r="U515" s="3">
        <v>4.1674040025058502E-11</v>
      </c>
      <c r="V515">
        <v>9.4689327646853592</v>
      </c>
      <c r="W515">
        <v>0.5</v>
      </c>
    </row>
    <row r="516" spans="1:23">
      <c r="A516">
        <v>7.9530886632768096</v>
      </c>
      <c r="B516">
        <v>7.9530886632768096</v>
      </c>
      <c r="C516">
        <v>7.9530886632768096</v>
      </c>
      <c r="D516">
        <v>3.2656699275148902</v>
      </c>
      <c r="E516">
        <v>3.2656699275148902</v>
      </c>
      <c r="F516">
        <v>3.2656699275148902</v>
      </c>
      <c r="G516">
        <v>0.28999999999999998</v>
      </c>
      <c r="H516">
        <v>0.28742543129454301</v>
      </c>
      <c r="I516">
        <v>100</v>
      </c>
      <c r="J516">
        <v>9.26</v>
      </c>
      <c r="K516">
        <v>9.26</v>
      </c>
      <c r="L516">
        <v>0</v>
      </c>
      <c r="M516">
        <v>1.5</v>
      </c>
      <c r="N516">
        <v>40</v>
      </c>
      <c r="O516">
        <v>1499</v>
      </c>
      <c r="P516" s="3">
        <v>5.0000000000000003E-10</v>
      </c>
      <c r="Q516" s="3">
        <v>5.1509197118966699E-14</v>
      </c>
      <c r="R516" s="3">
        <v>7.9206992138371198E-14</v>
      </c>
      <c r="S516" s="3">
        <v>7.5182227668684E-13</v>
      </c>
      <c r="T516" s="3">
        <v>2.4696335358559302E-16</v>
      </c>
      <c r="U516" s="3">
        <v>7.7212286481331098E-11</v>
      </c>
      <c r="V516">
        <v>17.5437262348389</v>
      </c>
      <c r="W516">
        <v>0.5</v>
      </c>
    </row>
    <row r="517" spans="1:23">
      <c r="A517">
        <v>7.9530886632768096</v>
      </c>
      <c r="B517">
        <v>7.9530886632768096</v>
      </c>
      <c r="C517">
        <v>7.9530886632768096</v>
      </c>
      <c r="D517">
        <v>3.2656699275148902</v>
      </c>
      <c r="E517">
        <v>3.2656699275148902</v>
      </c>
      <c r="F517">
        <v>3.2656699275148902</v>
      </c>
      <c r="G517">
        <v>0.28999999999999998</v>
      </c>
      <c r="H517">
        <v>0.28742543129454301</v>
      </c>
      <c r="I517">
        <v>500</v>
      </c>
      <c r="J517">
        <v>9.26</v>
      </c>
      <c r="K517">
        <v>9.26</v>
      </c>
      <c r="L517">
        <v>0</v>
      </c>
      <c r="M517">
        <v>1.5</v>
      </c>
      <c r="N517">
        <v>40</v>
      </c>
      <c r="O517">
        <v>1499</v>
      </c>
      <c r="P517" s="3">
        <v>5.0000000000000003E-10</v>
      </c>
      <c r="Q517" s="3">
        <v>6.0181871995052005E-14</v>
      </c>
      <c r="R517" s="3">
        <v>1.1565068822739699E-13</v>
      </c>
      <c r="S517" s="3">
        <v>1.1449433376165699E-12</v>
      </c>
      <c r="T517" s="3">
        <v>4.8183352998506303E-17</v>
      </c>
      <c r="U517" s="3">
        <v>9.0212626120582999E-11</v>
      </c>
      <c r="V517">
        <v>20.4975877248248</v>
      </c>
      <c r="W517">
        <v>0.5</v>
      </c>
    </row>
    <row r="518" spans="1:23">
      <c r="A518">
        <v>7.9530886632768096</v>
      </c>
      <c r="B518">
        <v>7.9530886632768096</v>
      </c>
      <c r="C518">
        <v>7.9530886632768096</v>
      </c>
      <c r="D518">
        <v>3.2656699275148902</v>
      </c>
      <c r="E518">
        <v>3.2656699275148902</v>
      </c>
      <c r="F518">
        <v>3.2656699275148902</v>
      </c>
      <c r="G518">
        <v>0.28999999999999998</v>
      </c>
      <c r="H518">
        <v>0.28742543129454301</v>
      </c>
      <c r="I518">
        <v>1000</v>
      </c>
      <c r="J518">
        <v>9.26</v>
      </c>
      <c r="K518">
        <v>9.26</v>
      </c>
      <c r="L518">
        <v>0</v>
      </c>
      <c r="M518">
        <v>1.5</v>
      </c>
      <c r="N518">
        <v>40</v>
      </c>
      <c r="O518">
        <v>1499</v>
      </c>
      <c r="P518" s="3">
        <v>5.0000000000000003E-10</v>
      </c>
      <c r="Q518" s="3">
        <v>6.15912923707335E-14</v>
      </c>
      <c r="R518" s="3">
        <v>1.2263386998919399E-13</v>
      </c>
      <c r="S518" s="3">
        <v>1.21706619702683E-12</v>
      </c>
      <c r="T518" s="3">
        <v>3.85378151542608E-17</v>
      </c>
      <c r="U518" s="3">
        <v>9.2325347263729596E-11</v>
      </c>
      <c r="V518">
        <v>20.977627923542201</v>
      </c>
      <c r="W518">
        <v>0.5</v>
      </c>
    </row>
    <row r="519" spans="1:23">
      <c r="A519">
        <v>7.8637205518213502</v>
      </c>
      <c r="B519">
        <v>7.8637205518213502</v>
      </c>
      <c r="C519">
        <v>7.8637205518213502</v>
      </c>
      <c r="D519">
        <v>3.2656699275148902</v>
      </c>
      <c r="E519">
        <v>3.2656699275148902</v>
      </c>
      <c r="F519">
        <v>3.2656699275148902</v>
      </c>
      <c r="G519">
        <v>0.3</v>
      </c>
      <c r="H519">
        <v>0.29733665316525298</v>
      </c>
      <c r="I519">
        <v>10</v>
      </c>
      <c r="J519">
        <v>9.26</v>
      </c>
      <c r="K519">
        <v>9.26</v>
      </c>
      <c r="L519">
        <v>0</v>
      </c>
      <c r="M519">
        <v>1.5</v>
      </c>
      <c r="N519">
        <v>40</v>
      </c>
      <c r="O519">
        <v>1511</v>
      </c>
      <c r="P519" s="3">
        <v>5.0000000000000003E-10</v>
      </c>
      <c r="Q519" s="3">
        <v>2.7291376287683601E-14</v>
      </c>
      <c r="R519" s="3">
        <v>2.7959642474858299E-14</v>
      </c>
      <c r="S519" s="3">
        <v>2.16540524128238E-13</v>
      </c>
      <c r="T519" s="3">
        <v>2.1667150934553499E-15</v>
      </c>
      <c r="U519" s="3">
        <v>4.1237269570689997E-11</v>
      </c>
      <c r="V519">
        <v>9.4761752169706703</v>
      </c>
      <c r="W519">
        <v>0.5</v>
      </c>
    </row>
    <row r="520" spans="1:23">
      <c r="A520">
        <v>7.8637205518213502</v>
      </c>
      <c r="B520">
        <v>7.8637205518213502</v>
      </c>
      <c r="C520">
        <v>7.8637205518213502</v>
      </c>
      <c r="D520">
        <v>3.2656699275148902</v>
      </c>
      <c r="E520">
        <v>3.2656699275148902</v>
      </c>
      <c r="F520">
        <v>3.2656699275148902</v>
      </c>
      <c r="G520">
        <v>0.3</v>
      </c>
      <c r="H520">
        <v>0.29733665316525298</v>
      </c>
      <c r="I520">
        <v>100</v>
      </c>
      <c r="J520">
        <v>9.26</v>
      </c>
      <c r="K520">
        <v>9.26</v>
      </c>
      <c r="L520">
        <v>0</v>
      </c>
      <c r="M520">
        <v>1.5</v>
      </c>
      <c r="N520">
        <v>40</v>
      </c>
      <c r="O520">
        <v>1511</v>
      </c>
      <c r="P520" s="3">
        <v>5.0000000000000003E-10</v>
      </c>
      <c r="Q520" s="3">
        <v>5.15650980263585E-14</v>
      </c>
      <c r="R520" s="3">
        <v>7.80578735104136E-14</v>
      </c>
      <c r="S520" s="3">
        <v>6.9828635025102504E-13</v>
      </c>
      <c r="T520" s="3">
        <v>2.9584470511710402E-16</v>
      </c>
      <c r="U520" s="3">
        <v>7.7914863117827602E-11</v>
      </c>
      <c r="V520">
        <v>17.904553395445902</v>
      </c>
      <c r="W520">
        <v>0.5</v>
      </c>
    </row>
    <row r="521" spans="1:23">
      <c r="A521">
        <v>7.8637205518213502</v>
      </c>
      <c r="B521">
        <v>7.8637205518213502</v>
      </c>
      <c r="C521">
        <v>7.8637205518213502</v>
      </c>
      <c r="D521">
        <v>3.2656699275148902</v>
      </c>
      <c r="E521">
        <v>3.2656699275148902</v>
      </c>
      <c r="F521">
        <v>3.2656699275148902</v>
      </c>
      <c r="G521">
        <v>0.3</v>
      </c>
      <c r="H521">
        <v>0.29733665316525298</v>
      </c>
      <c r="I521">
        <v>500</v>
      </c>
      <c r="J521">
        <v>9.26</v>
      </c>
      <c r="K521">
        <v>9.26</v>
      </c>
      <c r="L521">
        <v>0</v>
      </c>
      <c r="M521">
        <v>1.5</v>
      </c>
      <c r="N521">
        <v>40</v>
      </c>
      <c r="O521">
        <v>1511</v>
      </c>
      <c r="P521" s="3">
        <v>5.0000000000000003E-10</v>
      </c>
      <c r="Q521" s="3">
        <v>6.0568251329440904E-14</v>
      </c>
      <c r="R521" s="3">
        <v>1.1707210448395299E-13</v>
      </c>
      <c r="S521" s="3">
        <v>1.08283650993284E-12</v>
      </c>
      <c r="T521" s="3">
        <v>7.2461488431680698E-17</v>
      </c>
      <c r="U521" s="3">
        <v>9.1518627758785106E-11</v>
      </c>
      <c r="V521">
        <v>21.030649247334502</v>
      </c>
      <c r="W521">
        <v>0.5</v>
      </c>
    </row>
    <row r="522" spans="1:23">
      <c r="A522">
        <v>7.8637205518213502</v>
      </c>
      <c r="B522">
        <v>7.8637205518213502</v>
      </c>
      <c r="C522">
        <v>7.8637205518213502</v>
      </c>
      <c r="D522">
        <v>3.2656699275148902</v>
      </c>
      <c r="E522">
        <v>3.2656699275148902</v>
      </c>
      <c r="F522">
        <v>3.2656699275148902</v>
      </c>
      <c r="G522">
        <v>0.3</v>
      </c>
      <c r="H522">
        <v>0.29733665316525298</v>
      </c>
      <c r="I522">
        <v>1000</v>
      </c>
      <c r="J522">
        <v>9.26</v>
      </c>
      <c r="K522">
        <v>9.26</v>
      </c>
      <c r="L522">
        <v>0</v>
      </c>
      <c r="M522">
        <v>1.5</v>
      </c>
      <c r="N522">
        <v>40</v>
      </c>
      <c r="O522">
        <v>1511</v>
      </c>
      <c r="P522" s="3">
        <v>5.0000000000000003E-10</v>
      </c>
      <c r="Q522" s="3">
        <v>6.2038329904142297E-14</v>
      </c>
      <c r="R522" s="3">
        <v>1.24629677355075E-13</v>
      </c>
      <c r="S522" s="3">
        <v>1.16051079698688E-12</v>
      </c>
      <c r="T522" s="3">
        <v>6.0335806867775995E-17</v>
      </c>
      <c r="U522" s="3">
        <v>9.3739916485159001E-11</v>
      </c>
      <c r="V522">
        <v>21.541093352818201</v>
      </c>
      <c r="W522">
        <v>0.5</v>
      </c>
    </row>
    <row r="523" spans="1:23">
      <c r="A523">
        <v>7.7782385581817</v>
      </c>
      <c r="B523">
        <v>7.7782385581817</v>
      </c>
      <c r="C523">
        <v>7.7782385581817</v>
      </c>
      <c r="D523">
        <v>3.2656699275148902</v>
      </c>
      <c r="E523">
        <v>3.2656699275148902</v>
      </c>
      <c r="F523">
        <v>3.2656699275148902</v>
      </c>
      <c r="G523">
        <v>0.31</v>
      </c>
      <c r="H523">
        <v>0.307247874937428</v>
      </c>
      <c r="I523">
        <v>10</v>
      </c>
      <c r="J523">
        <v>9.26</v>
      </c>
      <c r="K523">
        <v>9.26</v>
      </c>
      <c r="L523">
        <v>0</v>
      </c>
      <c r="M523">
        <v>1.5</v>
      </c>
      <c r="N523">
        <v>40</v>
      </c>
      <c r="O523">
        <v>1499</v>
      </c>
      <c r="P523" s="3">
        <v>5.0000000000000003E-10</v>
      </c>
      <c r="Q523" s="3">
        <v>2.7231659232543301E-14</v>
      </c>
      <c r="R523" s="3">
        <v>2.75875221231104E-14</v>
      </c>
      <c r="S523" s="3">
        <v>2.1901933021451E-13</v>
      </c>
      <c r="T523" s="3">
        <v>1.1688043832659301E-15</v>
      </c>
      <c r="U523" s="3">
        <v>4.0820257189582398E-11</v>
      </c>
      <c r="V523">
        <v>9.4834362757216901</v>
      </c>
      <c r="W523">
        <v>0.5</v>
      </c>
    </row>
    <row r="524" spans="1:23">
      <c r="A524">
        <v>7.7782385581817</v>
      </c>
      <c r="B524">
        <v>7.7782385581817</v>
      </c>
      <c r="C524">
        <v>7.7782385581817</v>
      </c>
      <c r="D524">
        <v>3.2656699275148902</v>
      </c>
      <c r="E524">
        <v>3.2656699275148902</v>
      </c>
      <c r="F524">
        <v>3.2656699275148902</v>
      </c>
      <c r="G524">
        <v>0.31</v>
      </c>
      <c r="H524">
        <v>0.307247874937428</v>
      </c>
      <c r="I524">
        <v>100</v>
      </c>
      <c r="J524">
        <v>9.26</v>
      </c>
      <c r="K524">
        <v>9.26</v>
      </c>
      <c r="L524">
        <v>0</v>
      </c>
      <c r="M524">
        <v>1.5</v>
      </c>
      <c r="N524">
        <v>40</v>
      </c>
      <c r="O524">
        <v>1499</v>
      </c>
      <c r="P524" s="3">
        <v>5.0000000000000003E-10</v>
      </c>
      <c r="Q524" s="3">
        <v>5.2577115940946501E-14</v>
      </c>
      <c r="R524" s="3">
        <v>7.9445965545534606E-14</v>
      </c>
      <c r="S524" s="3">
        <v>6.2001499537434398E-13</v>
      </c>
      <c r="T524" s="3">
        <v>1.9758203960298401E-16</v>
      </c>
      <c r="U524" s="3">
        <v>7.8813096795478903E-11</v>
      </c>
      <c r="V524">
        <v>18.310001764098502</v>
      </c>
      <c r="W524">
        <v>0.5</v>
      </c>
    </row>
    <row r="525" spans="1:23">
      <c r="A525">
        <v>7.7782385581817</v>
      </c>
      <c r="B525">
        <v>7.7782385581817</v>
      </c>
      <c r="C525">
        <v>7.7782385581817</v>
      </c>
      <c r="D525">
        <v>3.2656699275148902</v>
      </c>
      <c r="E525">
        <v>3.2656699275148902</v>
      </c>
      <c r="F525">
        <v>3.2656699275148902</v>
      </c>
      <c r="G525">
        <v>0.31</v>
      </c>
      <c r="H525">
        <v>0.307247874937428</v>
      </c>
      <c r="I525">
        <v>500</v>
      </c>
      <c r="J525">
        <v>9.26</v>
      </c>
      <c r="K525">
        <v>9.26</v>
      </c>
      <c r="L525">
        <v>0</v>
      </c>
      <c r="M525">
        <v>1.5</v>
      </c>
      <c r="N525">
        <v>40</v>
      </c>
      <c r="O525">
        <v>1499</v>
      </c>
      <c r="P525" s="3">
        <v>5.0000000000000003E-10</v>
      </c>
      <c r="Q525" s="3">
        <v>6.2180991182641404E-14</v>
      </c>
      <c r="R525" s="3">
        <v>1.2080409265723599E-13</v>
      </c>
      <c r="S525" s="3">
        <v>1.0541704818709899E-12</v>
      </c>
      <c r="T525" s="3">
        <v>4.8427152912209602E-17</v>
      </c>
      <c r="U525" s="3">
        <v>9.3209305782779405E-11</v>
      </c>
      <c r="V525">
        <v>21.6545551780804</v>
      </c>
      <c r="W525">
        <v>0.5</v>
      </c>
    </row>
    <row r="526" spans="1:23">
      <c r="A526">
        <v>7.7782385581817</v>
      </c>
      <c r="B526">
        <v>7.7782385581817</v>
      </c>
      <c r="C526">
        <v>7.7782385581817</v>
      </c>
      <c r="D526">
        <v>3.2656699275148902</v>
      </c>
      <c r="E526">
        <v>3.2656699275148902</v>
      </c>
      <c r="F526">
        <v>3.2656699275148902</v>
      </c>
      <c r="G526">
        <v>0.31</v>
      </c>
      <c r="H526">
        <v>0.307247874937428</v>
      </c>
      <c r="I526">
        <v>1000</v>
      </c>
      <c r="J526">
        <v>9.26</v>
      </c>
      <c r="K526">
        <v>9.26</v>
      </c>
      <c r="L526">
        <v>0</v>
      </c>
      <c r="M526">
        <v>1.5</v>
      </c>
      <c r="N526">
        <v>40</v>
      </c>
      <c r="O526">
        <v>1499</v>
      </c>
      <c r="P526" s="3">
        <v>5.0000000000000003E-10</v>
      </c>
      <c r="Q526" s="3">
        <v>6.3761113104424894E-14</v>
      </c>
      <c r="R526" s="3">
        <v>1.28919809964734E-13</v>
      </c>
      <c r="S526" s="3">
        <v>1.1382260879286501E-12</v>
      </c>
      <c r="T526" s="3">
        <v>3.7711768479502297E-17</v>
      </c>
      <c r="U526" s="3">
        <v>9.5577908543533002E-11</v>
      </c>
      <c r="V526">
        <v>22.204833272600499</v>
      </c>
      <c r="W526">
        <v>0.5</v>
      </c>
    </row>
    <row r="527" spans="1:23">
      <c r="A527">
        <v>7.6963562818799902</v>
      </c>
      <c r="B527">
        <v>7.6963562818799902</v>
      </c>
      <c r="C527">
        <v>7.6963562818799902</v>
      </c>
      <c r="D527">
        <v>3.2656699275148902</v>
      </c>
      <c r="E527">
        <v>3.2656699275148902</v>
      </c>
      <c r="F527">
        <v>3.2656699275148902</v>
      </c>
      <c r="G527">
        <v>0.32</v>
      </c>
      <c r="H527">
        <v>0.31715909670960302</v>
      </c>
      <c r="I527">
        <v>10</v>
      </c>
      <c r="J527">
        <v>9.26</v>
      </c>
      <c r="K527">
        <v>9.26</v>
      </c>
      <c r="L527">
        <v>0</v>
      </c>
      <c r="M527">
        <v>1.5</v>
      </c>
      <c r="N527">
        <v>40</v>
      </c>
      <c r="O527">
        <v>1420</v>
      </c>
      <c r="P527" s="3">
        <v>5.0000000000000003E-10</v>
      </c>
      <c r="Q527" s="3">
        <v>2.8465853513954902E-14</v>
      </c>
      <c r="R527" s="3">
        <v>2.7706669331156799E-14</v>
      </c>
      <c r="S527" s="3">
        <v>1.95921869866346E-13</v>
      </c>
      <c r="T527" s="3">
        <v>2.58992784469334E-15</v>
      </c>
      <c r="U527" s="3">
        <v>4.0421511989815999E-11</v>
      </c>
      <c r="V527">
        <v>9.4907086832421008</v>
      </c>
      <c r="W527">
        <v>0.5</v>
      </c>
    </row>
    <row r="528" spans="1:23">
      <c r="A528">
        <v>7.6963562818799902</v>
      </c>
      <c r="B528">
        <v>7.6963562818799902</v>
      </c>
      <c r="C528">
        <v>7.6963562818799902</v>
      </c>
      <c r="D528">
        <v>3.2656699275148902</v>
      </c>
      <c r="E528">
        <v>3.2656699275148902</v>
      </c>
      <c r="F528">
        <v>3.2656699275148902</v>
      </c>
      <c r="G528">
        <v>0.32</v>
      </c>
      <c r="H528">
        <v>0.31715909670960302</v>
      </c>
      <c r="I528">
        <v>100</v>
      </c>
      <c r="J528">
        <v>9.26</v>
      </c>
      <c r="K528">
        <v>9.26</v>
      </c>
      <c r="L528">
        <v>0</v>
      </c>
      <c r="M528">
        <v>1.5</v>
      </c>
      <c r="N528">
        <v>40</v>
      </c>
      <c r="O528">
        <v>1420</v>
      </c>
      <c r="P528" s="3">
        <v>5.0000000000000003E-10</v>
      </c>
      <c r="Q528" s="3">
        <v>5.6229435645434101E-14</v>
      </c>
      <c r="R528" s="3">
        <v>8.5472276960652806E-14</v>
      </c>
      <c r="S528" s="3">
        <v>6.7143488846972598E-13</v>
      </c>
      <c r="T528" s="3">
        <v>3.07176729177545E-16</v>
      </c>
      <c r="U528" s="3">
        <v>7.9845798616516405E-11</v>
      </c>
      <c r="V528">
        <v>18.747275323127202</v>
      </c>
      <c r="W528">
        <v>0.5</v>
      </c>
    </row>
    <row r="529" spans="1:23">
      <c r="A529">
        <v>7.6963562818799902</v>
      </c>
      <c r="B529">
        <v>7.6963562818799902</v>
      </c>
      <c r="C529">
        <v>7.6963562818799902</v>
      </c>
      <c r="D529">
        <v>3.2656699275148902</v>
      </c>
      <c r="E529">
        <v>3.2656699275148902</v>
      </c>
      <c r="F529">
        <v>3.2656699275148902</v>
      </c>
      <c r="G529">
        <v>0.32</v>
      </c>
      <c r="H529">
        <v>0.31715909670960302</v>
      </c>
      <c r="I529">
        <v>500</v>
      </c>
      <c r="J529">
        <v>9.26</v>
      </c>
      <c r="K529">
        <v>9.26</v>
      </c>
      <c r="L529">
        <v>0</v>
      </c>
      <c r="M529">
        <v>1.5</v>
      </c>
      <c r="N529">
        <v>40</v>
      </c>
      <c r="O529">
        <v>1420</v>
      </c>
      <c r="P529" s="3">
        <v>5.0000000000000003E-10</v>
      </c>
      <c r="Q529" s="3">
        <v>6.7019760275447604E-14</v>
      </c>
      <c r="R529" s="3">
        <v>1.3443321883130299E-13</v>
      </c>
      <c r="S529" s="3">
        <v>1.1733304443593E-12</v>
      </c>
      <c r="T529" s="3">
        <v>6.2957974101895404E-17</v>
      </c>
      <c r="U529" s="3">
        <v>9.5168059591135697E-11</v>
      </c>
      <c r="V529">
        <v>22.344842759876201</v>
      </c>
      <c r="W529">
        <v>0.5</v>
      </c>
    </row>
    <row r="530" spans="1:23">
      <c r="A530">
        <v>7.6963562818799902</v>
      </c>
      <c r="B530">
        <v>7.6963562818799902</v>
      </c>
      <c r="C530">
        <v>7.6963562818799902</v>
      </c>
      <c r="D530">
        <v>3.2656699275148902</v>
      </c>
      <c r="E530">
        <v>3.2656699275148902</v>
      </c>
      <c r="F530">
        <v>3.2656699275148902</v>
      </c>
      <c r="G530">
        <v>0.32</v>
      </c>
      <c r="H530">
        <v>0.31715909670960302</v>
      </c>
      <c r="I530">
        <v>1000</v>
      </c>
      <c r="J530">
        <v>9.26</v>
      </c>
      <c r="K530">
        <v>9.26</v>
      </c>
      <c r="L530">
        <v>0</v>
      </c>
      <c r="M530">
        <v>1.5</v>
      </c>
      <c r="N530">
        <v>40</v>
      </c>
      <c r="O530">
        <v>1420</v>
      </c>
      <c r="P530" s="3">
        <v>5.0000000000000003E-10</v>
      </c>
      <c r="Q530" s="3">
        <v>6.8811138293336195E-14</v>
      </c>
      <c r="R530" s="3">
        <v>1.4418154932153101E-13</v>
      </c>
      <c r="S530" s="3">
        <v>1.2722036197179601E-12</v>
      </c>
      <c r="T530" s="3">
        <v>4.3259673242021799E-17</v>
      </c>
      <c r="U530" s="3">
        <v>9.7711816376537403E-11</v>
      </c>
      <c r="V530">
        <v>22.942100344336499</v>
      </c>
      <c r="W530">
        <v>0.5</v>
      </c>
    </row>
    <row r="531" spans="1:23">
      <c r="A531">
        <v>7.6178165539349001</v>
      </c>
      <c r="B531">
        <v>7.6178165539349001</v>
      </c>
      <c r="C531">
        <v>7.6178165539349001</v>
      </c>
      <c r="D531">
        <v>3.2656699275148902</v>
      </c>
      <c r="E531">
        <v>3.2656699275148902</v>
      </c>
      <c r="F531">
        <v>3.2656699275148902</v>
      </c>
      <c r="G531">
        <v>0.33</v>
      </c>
      <c r="H531">
        <v>0.32707031848177698</v>
      </c>
      <c r="I531">
        <v>10</v>
      </c>
      <c r="J531">
        <v>9.26</v>
      </c>
      <c r="K531">
        <v>9.26</v>
      </c>
      <c r="L531">
        <v>0</v>
      </c>
      <c r="M531">
        <v>1.5</v>
      </c>
      <c r="N531">
        <v>40</v>
      </c>
      <c r="O531">
        <v>1398</v>
      </c>
      <c r="P531" s="3">
        <v>5.0000000000000003E-10</v>
      </c>
      <c r="Q531" s="3">
        <v>2.8640669931505799E-14</v>
      </c>
      <c r="R531" s="3">
        <v>2.78882669385601E-14</v>
      </c>
      <c r="S531" s="3">
        <v>2.1007581122177301E-13</v>
      </c>
      <c r="T531" s="3">
        <v>2.6475038011606501E-15</v>
      </c>
      <c r="U531" s="3">
        <v>4.0039656564245202E-11</v>
      </c>
      <c r="V531">
        <v>9.4979763970354902</v>
      </c>
      <c r="W531">
        <v>0.5</v>
      </c>
    </row>
    <row r="532" spans="1:23">
      <c r="A532">
        <v>7.6178165539349001</v>
      </c>
      <c r="B532">
        <v>7.6178165539349001</v>
      </c>
      <c r="C532">
        <v>7.6178165539349001</v>
      </c>
      <c r="D532">
        <v>3.2656699275148902</v>
      </c>
      <c r="E532">
        <v>3.2656699275148902</v>
      </c>
      <c r="F532">
        <v>3.2656699275148902</v>
      </c>
      <c r="G532">
        <v>0.33</v>
      </c>
      <c r="H532">
        <v>0.32707031848177698</v>
      </c>
      <c r="I532">
        <v>100</v>
      </c>
      <c r="J532">
        <v>9.26</v>
      </c>
      <c r="K532">
        <v>9.26</v>
      </c>
      <c r="L532">
        <v>0</v>
      </c>
      <c r="M532">
        <v>1.5</v>
      </c>
      <c r="N532">
        <v>40</v>
      </c>
      <c r="O532">
        <v>1398</v>
      </c>
      <c r="P532" s="3">
        <v>5.0000000000000003E-10</v>
      </c>
      <c r="Q532" s="3">
        <v>5.7770114718924102E-14</v>
      </c>
      <c r="R532" s="3">
        <v>9.1866694744292504E-14</v>
      </c>
      <c r="S532" s="3">
        <v>9.9229027912147704E-13</v>
      </c>
      <c r="T532" s="3">
        <v>4.9022506476283299E-16</v>
      </c>
      <c r="U532" s="3">
        <v>8.0762620377055898E-11</v>
      </c>
      <c r="V532">
        <v>19.158042998525701</v>
      </c>
      <c r="W532">
        <v>0.5</v>
      </c>
    </row>
    <row r="533" spans="1:23">
      <c r="A533">
        <v>7.6178165539349001</v>
      </c>
      <c r="B533">
        <v>7.6178165539349001</v>
      </c>
      <c r="C533">
        <v>7.6178165539349001</v>
      </c>
      <c r="D533">
        <v>3.2656699275148902</v>
      </c>
      <c r="E533">
        <v>3.2656699275148902</v>
      </c>
      <c r="F533">
        <v>3.2656699275148902</v>
      </c>
      <c r="G533">
        <v>0.33</v>
      </c>
      <c r="H533">
        <v>0.32707031848177698</v>
      </c>
      <c r="I533">
        <v>500</v>
      </c>
      <c r="J533">
        <v>9.26</v>
      </c>
      <c r="K533">
        <v>9.26</v>
      </c>
      <c r="L533">
        <v>0</v>
      </c>
      <c r="M533">
        <v>1.5</v>
      </c>
      <c r="N533">
        <v>40</v>
      </c>
      <c r="O533">
        <v>1398</v>
      </c>
      <c r="P533" s="3">
        <v>5.0000000000000003E-10</v>
      </c>
      <c r="Q533" s="3">
        <v>6.9287096855375504E-14</v>
      </c>
      <c r="R533" s="3">
        <v>1.48233777263264E-13</v>
      </c>
      <c r="S533" s="3">
        <v>1.8026079125397301E-12</v>
      </c>
      <c r="T533" s="3">
        <v>9.7884417468881403E-17</v>
      </c>
      <c r="U533" s="3">
        <v>9.6863361403815006E-11</v>
      </c>
      <c r="V533">
        <v>22.9773679220941</v>
      </c>
      <c r="W533">
        <v>0.5</v>
      </c>
    </row>
    <row r="534" spans="1:23">
      <c r="A534">
        <v>7.6178165539349001</v>
      </c>
      <c r="B534">
        <v>7.6178165539349001</v>
      </c>
      <c r="C534">
        <v>7.6178165539349001</v>
      </c>
      <c r="D534">
        <v>3.2656699275148902</v>
      </c>
      <c r="E534">
        <v>3.2656699275148902</v>
      </c>
      <c r="F534">
        <v>3.2656699275148902</v>
      </c>
      <c r="G534">
        <v>0.33</v>
      </c>
      <c r="H534">
        <v>0.32707031848177698</v>
      </c>
      <c r="I534">
        <v>1000</v>
      </c>
      <c r="J534">
        <v>9.26</v>
      </c>
      <c r="K534">
        <v>9.26</v>
      </c>
      <c r="L534">
        <v>0</v>
      </c>
      <c r="M534">
        <v>1.5</v>
      </c>
      <c r="N534">
        <v>40</v>
      </c>
      <c r="O534">
        <v>1398</v>
      </c>
      <c r="P534" s="3">
        <v>5.0000000000000003E-10</v>
      </c>
      <c r="Q534" s="3">
        <v>7.1210267689805398E-14</v>
      </c>
      <c r="R534" s="3">
        <v>1.5958857079389E-13</v>
      </c>
      <c r="S534" s="3">
        <v>1.9655784237554701E-12</v>
      </c>
      <c r="T534" s="3">
        <v>7.8370088745308596E-17</v>
      </c>
      <c r="U534" s="3">
        <v>9.9551954230347995E-11</v>
      </c>
      <c r="V534">
        <v>23.615140405648599</v>
      </c>
      <c r="W534">
        <v>0.5</v>
      </c>
    </row>
    <row r="535" spans="1:23">
      <c r="A535">
        <v>7.5423876733383404</v>
      </c>
      <c r="B535">
        <v>7.5423876733383404</v>
      </c>
      <c r="C535">
        <v>7.5423876733383404</v>
      </c>
      <c r="D535">
        <v>3.2656699275148902</v>
      </c>
      <c r="E535">
        <v>3.2656699275148902</v>
      </c>
      <c r="F535">
        <v>3.2656699275148902</v>
      </c>
      <c r="G535">
        <v>0.33999999999999903</v>
      </c>
      <c r="H535">
        <v>0.33698154025395199</v>
      </c>
      <c r="I535">
        <v>10</v>
      </c>
      <c r="J535">
        <v>9.26</v>
      </c>
      <c r="K535">
        <v>9.26</v>
      </c>
      <c r="L535">
        <v>0</v>
      </c>
      <c r="M535">
        <v>1.5</v>
      </c>
      <c r="N535">
        <v>40</v>
      </c>
      <c r="O535">
        <v>1343</v>
      </c>
      <c r="P535" s="3">
        <v>5.0000000000000003E-10</v>
      </c>
      <c r="Q535" s="3">
        <v>2.9540989273815101E-14</v>
      </c>
      <c r="R535" s="3">
        <v>2.96084367200126E-14</v>
      </c>
      <c r="S535" s="3">
        <v>1.80101896551287E-13</v>
      </c>
      <c r="T535" s="3">
        <v>2.6961047755780699E-15</v>
      </c>
      <c r="U535" s="3">
        <v>3.96735485947337E-11</v>
      </c>
      <c r="V535">
        <v>9.5052479234841698</v>
      </c>
      <c r="W535">
        <v>0.5</v>
      </c>
    </row>
    <row r="536" spans="1:23">
      <c r="A536">
        <v>7.5423876733383404</v>
      </c>
      <c r="B536">
        <v>7.5423876733383404</v>
      </c>
      <c r="C536">
        <v>7.5423876733383404</v>
      </c>
      <c r="D536">
        <v>3.2656699275148902</v>
      </c>
      <c r="E536">
        <v>3.2656699275148902</v>
      </c>
      <c r="F536">
        <v>3.2656699275148902</v>
      </c>
      <c r="G536">
        <v>0.33999999999999903</v>
      </c>
      <c r="H536">
        <v>0.33698154025395199</v>
      </c>
      <c r="I536">
        <v>100</v>
      </c>
      <c r="J536">
        <v>9.26</v>
      </c>
      <c r="K536">
        <v>9.26</v>
      </c>
      <c r="L536">
        <v>0</v>
      </c>
      <c r="M536">
        <v>1.5</v>
      </c>
      <c r="N536">
        <v>40</v>
      </c>
      <c r="O536">
        <v>1343</v>
      </c>
      <c r="P536" s="3">
        <v>5.0000000000000003E-10</v>
      </c>
      <c r="Q536" s="3">
        <v>6.0901608537219198E-14</v>
      </c>
      <c r="R536" s="3">
        <v>9.7265872869527597E-14</v>
      </c>
      <c r="S536" s="3">
        <v>9.2375200616850405E-13</v>
      </c>
      <c r="T536" s="3">
        <v>4.7370987402241495E-16</v>
      </c>
      <c r="U536" s="3">
        <v>8.1790860265485403E-11</v>
      </c>
      <c r="V536">
        <v>19.595988567599001</v>
      </c>
      <c r="W536">
        <v>0.5</v>
      </c>
    </row>
    <row r="537" spans="1:23">
      <c r="A537">
        <v>7.5423876733383404</v>
      </c>
      <c r="B537">
        <v>7.5423876733383404</v>
      </c>
      <c r="C537">
        <v>7.5423876733383404</v>
      </c>
      <c r="D537">
        <v>3.2656699275148902</v>
      </c>
      <c r="E537">
        <v>3.2656699275148902</v>
      </c>
      <c r="F537">
        <v>3.2656699275148902</v>
      </c>
      <c r="G537">
        <v>0.33999999999999903</v>
      </c>
      <c r="H537">
        <v>0.33698154025395199</v>
      </c>
      <c r="I537">
        <v>500</v>
      </c>
      <c r="J537">
        <v>9.26</v>
      </c>
      <c r="K537">
        <v>9.26</v>
      </c>
      <c r="L537">
        <v>0</v>
      </c>
      <c r="M537">
        <v>1.5</v>
      </c>
      <c r="N537">
        <v>40</v>
      </c>
      <c r="O537">
        <v>1343</v>
      </c>
      <c r="P537" s="3">
        <v>5.0000000000000003E-10</v>
      </c>
      <c r="Q537" s="3">
        <v>7.3578120989293004E-14</v>
      </c>
      <c r="R537" s="3">
        <v>1.5700278592320501E-13</v>
      </c>
      <c r="S537" s="3">
        <v>1.4907132324450101E-12</v>
      </c>
      <c r="T537" s="3">
        <v>1.46738641737306E-16</v>
      </c>
      <c r="U537" s="3">
        <v>9.88154164886204E-11</v>
      </c>
      <c r="V537">
        <v>23.6748429534574</v>
      </c>
      <c r="W537">
        <v>0.5</v>
      </c>
    </row>
    <row r="538" spans="1:23">
      <c r="A538">
        <v>7.5423876733383404</v>
      </c>
      <c r="B538">
        <v>7.5423876733383404</v>
      </c>
      <c r="C538">
        <v>7.5423876733383404</v>
      </c>
      <c r="D538">
        <v>3.2656699275148902</v>
      </c>
      <c r="E538">
        <v>3.2656699275148902</v>
      </c>
      <c r="F538">
        <v>3.2656699275148902</v>
      </c>
      <c r="G538">
        <v>0.33999999999999903</v>
      </c>
      <c r="H538">
        <v>0.33698154025395199</v>
      </c>
      <c r="I538">
        <v>1000</v>
      </c>
      <c r="J538">
        <v>9.26</v>
      </c>
      <c r="K538">
        <v>9.26</v>
      </c>
      <c r="L538">
        <v>0</v>
      </c>
      <c r="M538">
        <v>1.5</v>
      </c>
      <c r="N538">
        <v>40</v>
      </c>
      <c r="O538">
        <v>1343</v>
      </c>
      <c r="P538" s="3">
        <v>5.0000000000000003E-10</v>
      </c>
      <c r="Q538" s="3">
        <v>7.5712110985797694E-14</v>
      </c>
      <c r="R538" s="3">
        <v>1.69163100569365E-13</v>
      </c>
      <c r="S538" s="3">
        <v>1.59993869274743E-12</v>
      </c>
      <c r="T538" s="3">
        <v>1.2452421389675101E-16</v>
      </c>
      <c r="U538" s="3">
        <v>1.01681365053926E-10</v>
      </c>
      <c r="V538">
        <v>24.361485631364999</v>
      </c>
      <c r="W538">
        <v>0.5</v>
      </c>
    </row>
    <row r="539" spans="1:23">
      <c r="A539">
        <v>7.4698602227198396</v>
      </c>
      <c r="B539">
        <v>7.4698602227198396</v>
      </c>
      <c r="C539">
        <v>7.4698602227198396</v>
      </c>
      <c r="D539">
        <v>3.2656699275148902</v>
      </c>
      <c r="E539">
        <v>3.2656699275148902</v>
      </c>
      <c r="F539">
        <v>3.2656699275148902</v>
      </c>
      <c r="G539">
        <v>0.35</v>
      </c>
      <c r="H539">
        <v>0.34689276202612801</v>
      </c>
      <c r="I539">
        <v>10</v>
      </c>
      <c r="J539">
        <v>9.26</v>
      </c>
      <c r="K539">
        <v>9.26</v>
      </c>
      <c r="L539">
        <v>0</v>
      </c>
      <c r="M539">
        <v>1.5</v>
      </c>
      <c r="N539">
        <v>40</v>
      </c>
      <c r="O539">
        <v>1366</v>
      </c>
      <c r="P539" s="3">
        <v>5.0000000000000003E-10</v>
      </c>
      <c r="Q539" s="3">
        <v>2.87863218791848E-14</v>
      </c>
      <c r="R539" s="3">
        <v>2.8441134025410397E-14</v>
      </c>
      <c r="S539" s="3">
        <v>1.8284854625607601E-13</v>
      </c>
      <c r="T539" s="3">
        <v>2.7470677816075201E-15</v>
      </c>
      <c r="U539" s="3">
        <v>3.9322115686966603E-11</v>
      </c>
      <c r="V539">
        <v>9.5125215508499803</v>
      </c>
      <c r="W539">
        <v>0.5</v>
      </c>
    </row>
    <row r="540" spans="1:23">
      <c r="A540">
        <v>7.4698602227198396</v>
      </c>
      <c r="B540">
        <v>7.4698602227198396</v>
      </c>
      <c r="C540">
        <v>7.4698602227198396</v>
      </c>
      <c r="D540">
        <v>3.2656699275148902</v>
      </c>
      <c r="E540">
        <v>3.2656699275148902</v>
      </c>
      <c r="F540">
        <v>3.2656699275148902</v>
      </c>
      <c r="G540">
        <v>0.35</v>
      </c>
      <c r="H540">
        <v>0.34689276202612801</v>
      </c>
      <c r="I540">
        <v>100</v>
      </c>
      <c r="J540">
        <v>9.26</v>
      </c>
      <c r="K540">
        <v>9.26</v>
      </c>
      <c r="L540">
        <v>0</v>
      </c>
      <c r="M540">
        <v>1.5</v>
      </c>
      <c r="N540">
        <v>40</v>
      </c>
      <c r="O540">
        <v>1366</v>
      </c>
      <c r="P540" s="3">
        <v>5.0000000000000003E-10</v>
      </c>
      <c r="Q540" s="3">
        <v>6.0626215884590195E-14</v>
      </c>
      <c r="R540" s="3">
        <v>9.6228771177868505E-14</v>
      </c>
      <c r="S540" s="3">
        <v>9.2877911438602198E-13</v>
      </c>
      <c r="T540" s="3">
        <v>2.8527721334077898E-16</v>
      </c>
      <c r="U540" s="3">
        <v>8.2815410898350203E-11</v>
      </c>
      <c r="V540">
        <v>20.034104654601901</v>
      </c>
      <c r="W540">
        <v>0.5</v>
      </c>
    </row>
    <row r="541" spans="1:23">
      <c r="A541">
        <v>7.4698602227198396</v>
      </c>
      <c r="B541">
        <v>7.4698602227198396</v>
      </c>
      <c r="C541">
        <v>7.4698602227198396</v>
      </c>
      <c r="D541">
        <v>3.2656699275148902</v>
      </c>
      <c r="E541">
        <v>3.2656699275148902</v>
      </c>
      <c r="F541">
        <v>3.2656699275148902</v>
      </c>
      <c r="G541">
        <v>0.35</v>
      </c>
      <c r="H541">
        <v>0.34689276202612801</v>
      </c>
      <c r="I541">
        <v>500</v>
      </c>
      <c r="J541">
        <v>9.26</v>
      </c>
      <c r="K541">
        <v>9.26</v>
      </c>
      <c r="L541">
        <v>0</v>
      </c>
      <c r="M541">
        <v>1.5</v>
      </c>
      <c r="N541">
        <v>40</v>
      </c>
      <c r="O541">
        <v>1366</v>
      </c>
      <c r="P541" s="3">
        <v>5.0000000000000003E-10</v>
      </c>
      <c r="Q541" s="3">
        <v>7.3746754469391606E-14</v>
      </c>
      <c r="R541" s="3">
        <v>1.57816280085439E-13</v>
      </c>
      <c r="S541" s="3">
        <v>1.5126733002896501E-12</v>
      </c>
      <c r="T541" s="3">
        <v>1.3662852929902599E-17</v>
      </c>
      <c r="U541" s="3">
        <v>1.00738066605189E-10</v>
      </c>
      <c r="V541">
        <v>24.369823770455</v>
      </c>
      <c r="W541">
        <v>0.5</v>
      </c>
    </row>
    <row r="542" spans="1:23">
      <c r="A542">
        <v>7.4698602227198396</v>
      </c>
      <c r="B542">
        <v>7.4698602227198396</v>
      </c>
      <c r="C542">
        <v>7.4698602227198396</v>
      </c>
      <c r="D542">
        <v>3.2656699275148902</v>
      </c>
      <c r="E542">
        <v>3.2656699275148902</v>
      </c>
      <c r="F542">
        <v>3.2656699275148902</v>
      </c>
      <c r="G542">
        <v>0.35</v>
      </c>
      <c r="H542">
        <v>0.34689276202612801</v>
      </c>
      <c r="I542">
        <v>1000</v>
      </c>
      <c r="J542">
        <v>9.26</v>
      </c>
      <c r="K542">
        <v>9.26</v>
      </c>
      <c r="L542">
        <v>0</v>
      </c>
      <c r="M542">
        <v>1.5</v>
      </c>
      <c r="N542">
        <v>40</v>
      </c>
      <c r="O542">
        <v>1366</v>
      </c>
      <c r="P542" s="3">
        <v>5.0000000000000003E-10</v>
      </c>
      <c r="Q542" s="3">
        <v>7.59705327967899E-14</v>
      </c>
      <c r="R542" s="3">
        <v>1.7051033593964599E-13</v>
      </c>
      <c r="S542" s="3">
        <v>1.6277171978230499E-12</v>
      </c>
      <c r="T542" s="3">
        <v>1.2548257122338701E-17</v>
      </c>
      <c r="U542" s="3">
        <v>1.03775747800415E-10</v>
      </c>
      <c r="V542">
        <v>25.1046776136264</v>
      </c>
      <c r="W542">
        <v>0.5</v>
      </c>
    </row>
    <row r="543" spans="1:23">
      <c r="A543">
        <v>7.4000443603160901</v>
      </c>
      <c r="B543">
        <v>7.4000443603160901</v>
      </c>
      <c r="C543">
        <v>7.4000443603160901</v>
      </c>
      <c r="D543">
        <v>3.2656699275148902</v>
      </c>
      <c r="E543">
        <v>3.2656699275148902</v>
      </c>
      <c r="F543">
        <v>3.2656699275148902</v>
      </c>
      <c r="G543">
        <v>0.36</v>
      </c>
      <c r="H543">
        <v>0.35680398379830303</v>
      </c>
      <c r="I543">
        <v>10</v>
      </c>
      <c r="J543">
        <v>9.26</v>
      </c>
      <c r="K543">
        <v>9.26</v>
      </c>
      <c r="L543">
        <v>0</v>
      </c>
      <c r="M543">
        <v>1.5</v>
      </c>
      <c r="N543">
        <v>40</v>
      </c>
      <c r="O543">
        <v>1360</v>
      </c>
      <c r="P543" s="3">
        <v>5.0000000000000003E-10</v>
      </c>
      <c r="Q543" s="3">
        <v>2.86650117023317E-14</v>
      </c>
      <c r="R543" s="3">
        <v>2.7900543174764999E-14</v>
      </c>
      <c r="S543" s="3">
        <v>1.8300327384960899E-13</v>
      </c>
      <c r="T543" s="3">
        <v>2.7951894347100901E-15</v>
      </c>
      <c r="U543" s="3">
        <v>3.8984415915171097E-11</v>
      </c>
      <c r="V543">
        <v>9.5198029938622799</v>
      </c>
      <c r="W543">
        <v>0.5</v>
      </c>
    </row>
    <row r="544" spans="1:23">
      <c r="A544">
        <v>7.4000443603160901</v>
      </c>
      <c r="B544">
        <v>7.4000443603160901</v>
      </c>
      <c r="C544">
        <v>7.4000443603160901</v>
      </c>
      <c r="D544">
        <v>3.2656699275148902</v>
      </c>
      <c r="E544">
        <v>3.2656699275148902</v>
      </c>
      <c r="F544">
        <v>3.2656699275148902</v>
      </c>
      <c r="G544">
        <v>0.36</v>
      </c>
      <c r="H544">
        <v>0.35680398379830303</v>
      </c>
      <c r="I544">
        <v>100</v>
      </c>
      <c r="J544">
        <v>9.26</v>
      </c>
      <c r="K544">
        <v>9.26</v>
      </c>
      <c r="L544">
        <v>0</v>
      </c>
      <c r="M544">
        <v>1.5</v>
      </c>
      <c r="N544">
        <v>40</v>
      </c>
      <c r="O544">
        <v>1360</v>
      </c>
      <c r="P544" s="3">
        <v>5.0000000000000003E-10</v>
      </c>
      <c r="Q544" s="3">
        <v>6.1760733291442699E-14</v>
      </c>
      <c r="R544" s="3">
        <v>9.9560505866894204E-14</v>
      </c>
      <c r="S544" s="3">
        <v>1.05619423053377E-12</v>
      </c>
      <c r="T544" s="3">
        <v>3.8246851101928299E-16</v>
      </c>
      <c r="U544" s="3">
        <v>8.3994597276362202E-11</v>
      </c>
      <c r="V544">
        <v>20.511068329449898</v>
      </c>
      <c r="W544">
        <v>0.5</v>
      </c>
    </row>
    <row r="545" spans="1:23">
      <c r="A545">
        <v>7.4000443603160901</v>
      </c>
      <c r="B545">
        <v>7.4000443603160901</v>
      </c>
      <c r="C545">
        <v>7.4000443603160901</v>
      </c>
      <c r="D545">
        <v>3.2656699275148902</v>
      </c>
      <c r="E545">
        <v>3.2656699275148902</v>
      </c>
      <c r="F545">
        <v>3.2656699275148902</v>
      </c>
      <c r="G545">
        <v>0.36</v>
      </c>
      <c r="H545">
        <v>0.35680398379830303</v>
      </c>
      <c r="I545">
        <v>500</v>
      </c>
      <c r="J545">
        <v>9.26</v>
      </c>
      <c r="K545">
        <v>9.26</v>
      </c>
      <c r="L545">
        <v>0</v>
      </c>
      <c r="M545">
        <v>1.5</v>
      </c>
      <c r="N545">
        <v>40</v>
      </c>
      <c r="O545">
        <v>1360</v>
      </c>
      <c r="P545" s="3">
        <v>5.0000000000000003E-10</v>
      </c>
      <c r="Q545" s="3">
        <v>7.5759003762662298E-14</v>
      </c>
      <c r="R545" s="3">
        <v>1.6783988034911499E-13</v>
      </c>
      <c r="S545" s="3">
        <v>1.8400992592888499E-12</v>
      </c>
      <c r="T545" s="3">
        <v>5.2519261039880499E-17</v>
      </c>
      <c r="U545" s="3">
        <v>1.0303224511722E-10</v>
      </c>
      <c r="V545">
        <v>25.159968477290001</v>
      </c>
      <c r="W545">
        <v>0.5</v>
      </c>
    </row>
    <row r="546" spans="1:23">
      <c r="A546">
        <v>7.4000443603160901</v>
      </c>
      <c r="B546">
        <v>7.4000443603160901</v>
      </c>
      <c r="C546">
        <v>7.4000443603160901</v>
      </c>
      <c r="D546">
        <v>3.2656699275148902</v>
      </c>
      <c r="E546">
        <v>3.2656699275148902</v>
      </c>
      <c r="F546">
        <v>3.2656699275148902</v>
      </c>
      <c r="G546">
        <v>0.36</v>
      </c>
      <c r="H546">
        <v>0.35680398379830303</v>
      </c>
      <c r="I546">
        <v>1000</v>
      </c>
      <c r="J546">
        <v>9.26</v>
      </c>
      <c r="K546">
        <v>9.26</v>
      </c>
      <c r="L546">
        <v>0</v>
      </c>
      <c r="M546">
        <v>1.5</v>
      </c>
      <c r="N546">
        <v>40</v>
      </c>
      <c r="O546">
        <v>1360</v>
      </c>
      <c r="P546" s="3">
        <v>5.0000000000000003E-10</v>
      </c>
      <c r="Q546" s="3">
        <v>7.8155463077544302E-14</v>
      </c>
      <c r="R546" s="3">
        <v>1.8213972806721899E-13</v>
      </c>
      <c r="S546" s="3">
        <v>1.9979070788611699E-12</v>
      </c>
      <c r="T546" s="3">
        <v>3.5596145844216402E-17</v>
      </c>
      <c r="U546" s="3">
        <v>1.0629142978545999E-10</v>
      </c>
      <c r="V546">
        <v>25.9558453740933</v>
      </c>
      <c r="W546">
        <v>0.5</v>
      </c>
    </row>
    <row r="547" spans="1:23">
      <c r="A547">
        <v>7.3327675059472099</v>
      </c>
      <c r="B547">
        <v>7.3327675059472099</v>
      </c>
      <c r="C547">
        <v>7.3327675059472099</v>
      </c>
      <c r="D547">
        <v>3.2656699275148902</v>
      </c>
      <c r="E547">
        <v>3.2656699275148902</v>
      </c>
      <c r="F547">
        <v>3.2656699275148902</v>
      </c>
      <c r="G547">
        <v>0.37</v>
      </c>
      <c r="H547">
        <v>0.36671520557047799</v>
      </c>
      <c r="I547">
        <v>10</v>
      </c>
      <c r="J547">
        <v>9.26</v>
      </c>
      <c r="K547">
        <v>9.26</v>
      </c>
      <c r="L547">
        <v>0</v>
      </c>
      <c r="M547">
        <v>1.5</v>
      </c>
      <c r="N547">
        <v>40</v>
      </c>
      <c r="O547">
        <v>1367</v>
      </c>
      <c r="P547" s="3">
        <v>5.0000000000000003E-10</v>
      </c>
      <c r="Q547" s="3">
        <v>2.8280560372840299E-14</v>
      </c>
      <c r="R547" s="3">
        <v>2.6941176281572001E-14</v>
      </c>
      <c r="S547" s="3">
        <v>1.60241272754435E-13</v>
      </c>
      <c r="T547" s="3">
        <v>2.79204990700648E-15</v>
      </c>
      <c r="U547" s="3">
        <v>3.8659526029672697E-11</v>
      </c>
      <c r="V547">
        <v>9.5270811010633007</v>
      </c>
      <c r="W547">
        <v>0.5</v>
      </c>
    </row>
    <row r="548" spans="1:23">
      <c r="A548">
        <v>7.3327675059472099</v>
      </c>
      <c r="B548">
        <v>7.3327675059472099</v>
      </c>
      <c r="C548">
        <v>7.3327675059472099</v>
      </c>
      <c r="D548">
        <v>3.2656699275148902</v>
      </c>
      <c r="E548">
        <v>3.2656699275148902</v>
      </c>
      <c r="F548">
        <v>3.2656699275148902</v>
      </c>
      <c r="G548">
        <v>0.37</v>
      </c>
      <c r="H548">
        <v>0.36671520557047799</v>
      </c>
      <c r="I548">
        <v>100</v>
      </c>
      <c r="J548">
        <v>9.26</v>
      </c>
      <c r="K548">
        <v>9.26</v>
      </c>
      <c r="L548">
        <v>0</v>
      </c>
      <c r="M548">
        <v>1.5</v>
      </c>
      <c r="N548">
        <v>40</v>
      </c>
      <c r="O548">
        <v>1367</v>
      </c>
      <c r="P548" s="3">
        <v>5.0000000000000003E-10</v>
      </c>
      <c r="Q548" s="3">
        <v>6.23087056488904E-14</v>
      </c>
      <c r="R548" s="3">
        <v>9.9229253684409094E-14</v>
      </c>
      <c r="S548" s="3">
        <v>9.9496005512003601E-13</v>
      </c>
      <c r="T548" s="3">
        <v>3.8880066999656999E-16</v>
      </c>
      <c r="U548" s="3">
        <v>8.5176000622033101E-11</v>
      </c>
      <c r="V548">
        <v>20.990393549250498</v>
      </c>
      <c r="W548">
        <v>0.5</v>
      </c>
    </row>
    <row r="549" spans="1:23">
      <c r="A549">
        <v>7.3327675059472099</v>
      </c>
      <c r="B549">
        <v>7.3327675059472099</v>
      </c>
      <c r="C549">
        <v>7.3327675059472099</v>
      </c>
      <c r="D549">
        <v>3.2656699275148902</v>
      </c>
      <c r="E549">
        <v>3.2656699275148902</v>
      </c>
      <c r="F549">
        <v>3.2656699275148902</v>
      </c>
      <c r="G549">
        <v>0.37</v>
      </c>
      <c r="H549">
        <v>0.36671520557047799</v>
      </c>
      <c r="I549">
        <v>500</v>
      </c>
      <c r="J549">
        <v>9.26</v>
      </c>
      <c r="K549">
        <v>9.26</v>
      </c>
      <c r="L549">
        <v>0</v>
      </c>
      <c r="M549">
        <v>1.5</v>
      </c>
      <c r="N549">
        <v>40</v>
      </c>
      <c r="O549">
        <v>1367</v>
      </c>
      <c r="P549" s="3">
        <v>5.0000000000000003E-10</v>
      </c>
      <c r="Q549" s="3">
        <v>7.7064876768222595E-14</v>
      </c>
      <c r="R549" s="3">
        <v>1.70112036841892E-13</v>
      </c>
      <c r="S549" s="3">
        <v>1.7586592233063401E-12</v>
      </c>
      <c r="T549" s="3">
        <v>7.6125570045142701E-17</v>
      </c>
      <c r="U549" s="3">
        <v>1.0534768654216E-10</v>
      </c>
      <c r="V549">
        <v>25.961413824013501</v>
      </c>
      <c r="W549">
        <v>0.5</v>
      </c>
    </row>
    <row r="550" spans="1:23">
      <c r="A550">
        <v>7.3327675059472099</v>
      </c>
      <c r="B550">
        <v>7.3327675059472099</v>
      </c>
      <c r="C550">
        <v>7.3327675059472099</v>
      </c>
      <c r="D550">
        <v>3.2656699275148902</v>
      </c>
      <c r="E550">
        <v>3.2656699275148902</v>
      </c>
      <c r="F550">
        <v>3.2656699275148902</v>
      </c>
      <c r="G550">
        <v>0.37</v>
      </c>
      <c r="H550">
        <v>0.36671520557047799</v>
      </c>
      <c r="I550">
        <v>1000</v>
      </c>
      <c r="J550">
        <v>9.26</v>
      </c>
      <c r="K550">
        <v>9.26</v>
      </c>
      <c r="L550">
        <v>0</v>
      </c>
      <c r="M550">
        <v>1.5</v>
      </c>
      <c r="N550">
        <v>40</v>
      </c>
      <c r="O550">
        <v>1367</v>
      </c>
      <c r="P550" s="3">
        <v>5.0000000000000003E-10</v>
      </c>
      <c r="Q550" s="3">
        <v>7.9615730820003194E-14</v>
      </c>
      <c r="R550" s="3">
        <v>1.85189283600784E-13</v>
      </c>
      <c r="S550" s="3">
        <v>1.9142098882227302E-12</v>
      </c>
      <c r="T550" s="3">
        <v>4.8153199246170602E-17</v>
      </c>
      <c r="U550" s="3">
        <v>1.08834704030944E-10</v>
      </c>
      <c r="V550">
        <v>26.820738855338799</v>
      </c>
      <c r="W550">
        <v>0.5</v>
      </c>
    </row>
    <row r="551" spans="1:23">
      <c r="A551">
        <v>7.2678723547301098</v>
      </c>
      <c r="B551">
        <v>7.2678723547301098</v>
      </c>
      <c r="C551">
        <v>7.2678723547301098</v>
      </c>
      <c r="D551">
        <v>3.2656699275148902</v>
      </c>
      <c r="E551">
        <v>3.2656699275148902</v>
      </c>
      <c r="F551">
        <v>3.2656699275148902</v>
      </c>
      <c r="G551">
        <v>0.38</v>
      </c>
      <c r="H551">
        <v>0.376626427342653</v>
      </c>
      <c r="I551">
        <v>10</v>
      </c>
      <c r="J551">
        <v>9.26</v>
      </c>
      <c r="K551">
        <v>9.26</v>
      </c>
      <c r="L551">
        <v>0</v>
      </c>
      <c r="M551">
        <v>1.5</v>
      </c>
      <c r="N551">
        <v>40</v>
      </c>
      <c r="O551">
        <v>1359</v>
      </c>
      <c r="P551" s="3">
        <v>5.0000000000000003E-10</v>
      </c>
      <c r="Q551" s="3">
        <v>2.8216862750439699E-14</v>
      </c>
      <c r="R551" s="3">
        <v>2.66765165965619E-14</v>
      </c>
      <c r="S551" s="3">
        <v>1.5927963334852101E-13</v>
      </c>
      <c r="T551" s="3">
        <v>2.66015675525974E-15</v>
      </c>
      <c r="U551" s="3">
        <v>3.8346716477847499E-11</v>
      </c>
      <c r="V551">
        <v>9.5343731193977401</v>
      </c>
      <c r="W551">
        <v>0.5</v>
      </c>
    </row>
    <row r="552" spans="1:23">
      <c r="A552">
        <v>7.2678723547301098</v>
      </c>
      <c r="B552">
        <v>7.2678723547301098</v>
      </c>
      <c r="C552">
        <v>7.2678723547301098</v>
      </c>
      <c r="D552">
        <v>3.2656699275148902</v>
      </c>
      <c r="E552">
        <v>3.2656699275148902</v>
      </c>
      <c r="F552">
        <v>3.2656699275148902</v>
      </c>
      <c r="G552">
        <v>0.38</v>
      </c>
      <c r="H552">
        <v>0.376626427342653</v>
      </c>
      <c r="I552">
        <v>100</v>
      </c>
      <c r="J552">
        <v>9.26</v>
      </c>
      <c r="K552">
        <v>9.26</v>
      </c>
      <c r="L552">
        <v>0</v>
      </c>
      <c r="M552">
        <v>1.5</v>
      </c>
      <c r="N552">
        <v>40</v>
      </c>
      <c r="O552">
        <v>1359</v>
      </c>
      <c r="P552" s="3">
        <v>5.0000000000000003E-10</v>
      </c>
      <c r="Q552" s="3">
        <v>6.3659149634543202E-14</v>
      </c>
      <c r="R552" s="3">
        <v>1.01061859639997E-13</v>
      </c>
      <c r="S552" s="3">
        <v>1.00603842759852E-12</v>
      </c>
      <c r="T552" s="3">
        <v>3.77204199786139E-16</v>
      </c>
      <c r="U552" s="3">
        <v>8.6512784353344104E-11</v>
      </c>
      <c r="V552">
        <v>21.5101902166586</v>
      </c>
      <c r="W552">
        <v>0.5</v>
      </c>
    </row>
    <row r="553" spans="1:23">
      <c r="A553">
        <v>7.2678723547301098</v>
      </c>
      <c r="B553">
        <v>7.2678723547301098</v>
      </c>
      <c r="C553">
        <v>7.2678723547301098</v>
      </c>
      <c r="D553">
        <v>3.2656699275148902</v>
      </c>
      <c r="E553">
        <v>3.2656699275148902</v>
      </c>
      <c r="F553">
        <v>3.2656699275148902</v>
      </c>
      <c r="G553">
        <v>0.38</v>
      </c>
      <c r="H553">
        <v>0.376626427342653</v>
      </c>
      <c r="I553">
        <v>500</v>
      </c>
      <c r="J553">
        <v>9.26</v>
      </c>
      <c r="K553">
        <v>9.26</v>
      </c>
      <c r="L553">
        <v>0</v>
      </c>
      <c r="M553">
        <v>1.5</v>
      </c>
      <c r="N553">
        <v>40</v>
      </c>
      <c r="O553">
        <v>1359</v>
      </c>
      <c r="P553" s="3">
        <v>5.0000000000000003E-10</v>
      </c>
      <c r="Q553" s="3">
        <v>7.9477902607429099E-14</v>
      </c>
      <c r="R553" s="3">
        <v>1.76591724505181E-13</v>
      </c>
      <c r="S553" s="3">
        <v>1.8310957494695201E-12</v>
      </c>
      <c r="T553" s="3">
        <v>7.5296465965959605E-17</v>
      </c>
      <c r="U553" s="3">
        <v>1.08010469643496E-10</v>
      </c>
      <c r="V553">
        <v>26.855288091677501</v>
      </c>
      <c r="W553">
        <v>0.5</v>
      </c>
    </row>
    <row r="554" spans="1:23">
      <c r="A554">
        <v>7.2678723547301098</v>
      </c>
      <c r="B554">
        <v>7.2678723547301098</v>
      </c>
      <c r="C554">
        <v>7.2678723547301098</v>
      </c>
      <c r="D554">
        <v>3.2656699275148902</v>
      </c>
      <c r="E554">
        <v>3.2656699275148902</v>
      </c>
      <c r="F554">
        <v>3.2656699275148902</v>
      </c>
      <c r="G554">
        <v>0.38</v>
      </c>
      <c r="H554">
        <v>0.376626427342653</v>
      </c>
      <c r="I554">
        <v>1000</v>
      </c>
      <c r="J554">
        <v>9.26</v>
      </c>
      <c r="K554">
        <v>9.26</v>
      </c>
      <c r="L554">
        <v>0</v>
      </c>
      <c r="M554">
        <v>1.5</v>
      </c>
      <c r="N554">
        <v>40</v>
      </c>
      <c r="O554">
        <v>1359</v>
      </c>
      <c r="P554" s="3">
        <v>5.0000000000000003E-10</v>
      </c>
      <c r="Q554" s="3">
        <v>8.2243607991986403E-14</v>
      </c>
      <c r="R554" s="3">
        <v>1.9296532032454999E-13</v>
      </c>
      <c r="S554" s="3">
        <v>2.0028189113981901E-12</v>
      </c>
      <c r="T554" s="3">
        <v>4.8701366040507702E-17</v>
      </c>
      <c r="U554" s="3">
        <v>1.11769063261109E-10</v>
      </c>
      <c r="V554">
        <v>27.789809668647901</v>
      </c>
      <c r="W554">
        <v>0.5</v>
      </c>
    </row>
    <row r="555" spans="1:23">
      <c r="A555">
        <v>7.2052151648317704</v>
      </c>
      <c r="B555">
        <v>7.2052151648317704</v>
      </c>
      <c r="C555">
        <v>7.2052151648317704</v>
      </c>
      <c r="D555">
        <v>3.2656699275148902</v>
      </c>
      <c r="E555">
        <v>3.2656699275148902</v>
      </c>
      <c r="F555">
        <v>3.2656699275148902</v>
      </c>
      <c r="G555">
        <v>0.39</v>
      </c>
      <c r="H555">
        <v>0.38653764911482902</v>
      </c>
      <c r="I555">
        <v>10</v>
      </c>
      <c r="J555">
        <v>9.26</v>
      </c>
      <c r="K555">
        <v>9.26</v>
      </c>
      <c r="L555">
        <v>0</v>
      </c>
      <c r="M555">
        <v>1.5</v>
      </c>
      <c r="N555">
        <v>40</v>
      </c>
      <c r="O555">
        <v>1309</v>
      </c>
      <c r="P555" s="3">
        <v>5.0000000000000003E-10</v>
      </c>
      <c r="Q555" s="3">
        <v>2.9064354427915601E-14</v>
      </c>
      <c r="R555" s="3">
        <v>2.8607490999850301E-14</v>
      </c>
      <c r="S555" s="3">
        <v>1.9957229902735E-13</v>
      </c>
      <c r="T555" s="3">
        <v>2.9463249984609399E-15</v>
      </c>
      <c r="U555" s="3">
        <v>3.8045239946141397E-11</v>
      </c>
      <c r="V555">
        <v>9.5416751222843601</v>
      </c>
      <c r="W555">
        <v>0.5</v>
      </c>
    </row>
    <row r="556" spans="1:23">
      <c r="A556">
        <v>7.2052151648317704</v>
      </c>
      <c r="B556">
        <v>7.2052151648317704</v>
      </c>
      <c r="C556">
        <v>7.2052151648317704</v>
      </c>
      <c r="D556">
        <v>3.2656699275148902</v>
      </c>
      <c r="E556">
        <v>3.2656699275148902</v>
      </c>
      <c r="F556">
        <v>3.2656699275148902</v>
      </c>
      <c r="G556">
        <v>0.39</v>
      </c>
      <c r="H556">
        <v>0.38653764911482902</v>
      </c>
      <c r="I556">
        <v>100</v>
      </c>
      <c r="J556">
        <v>9.26</v>
      </c>
      <c r="K556">
        <v>9.26</v>
      </c>
      <c r="L556">
        <v>0</v>
      </c>
      <c r="M556">
        <v>1.5</v>
      </c>
      <c r="N556">
        <v>40</v>
      </c>
      <c r="O556">
        <v>1309</v>
      </c>
      <c r="P556" s="3">
        <v>5.0000000000000003E-10</v>
      </c>
      <c r="Q556" s="3">
        <v>6.7183819265230799E-14</v>
      </c>
      <c r="R556" s="3">
        <v>1.06567300585683E-13</v>
      </c>
      <c r="S556" s="3">
        <v>9.3413205718451008E-13</v>
      </c>
      <c r="T556" s="3">
        <v>3.5501300212584202E-16</v>
      </c>
      <c r="U556" s="3">
        <v>8.7943619418186998E-11</v>
      </c>
      <c r="V556">
        <v>22.056095499832999</v>
      </c>
      <c r="W556">
        <v>0.5</v>
      </c>
    </row>
    <row r="557" spans="1:23">
      <c r="A557">
        <v>7.2052151648317704</v>
      </c>
      <c r="B557">
        <v>7.2052151648317704</v>
      </c>
      <c r="C557">
        <v>7.2052151648317704</v>
      </c>
      <c r="D557">
        <v>3.2656699275148902</v>
      </c>
      <c r="E557">
        <v>3.2656699275148902</v>
      </c>
      <c r="F557">
        <v>3.2656699275148902</v>
      </c>
      <c r="G557">
        <v>0.39</v>
      </c>
      <c r="H557">
        <v>0.38653764911482902</v>
      </c>
      <c r="I557">
        <v>500</v>
      </c>
      <c r="J557">
        <v>9.26</v>
      </c>
      <c r="K557">
        <v>9.26</v>
      </c>
      <c r="L557">
        <v>0</v>
      </c>
      <c r="M557">
        <v>1.5</v>
      </c>
      <c r="N557">
        <v>40</v>
      </c>
      <c r="O557">
        <v>1309</v>
      </c>
      <c r="P557" s="3">
        <v>5.0000000000000003E-10</v>
      </c>
      <c r="Q557" s="3">
        <v>8.4717633440517001E-14</v>
      </c>
      <c r="R557" s="3">
        <v>1.8826190355529099E-13</v>
      </c>
      <c r="S557" s="3">
        <v>1.7032649767209701E-12</v>
      </c>
      <c r="T557" s="3">
        <v>5.1446568479394897E-17</v>
      </c>
      <c r="U557" s="3">
        <v>1.10895382173636E-10</v>
      </c>
      <c r="V557">
        <v>27.812354732427401</v>
      </c>
      <c r="W557">
        <v>0.5</v>
      </c>
    </row>
    <row r="558" spans="1:23">
      <c r="A558">
        <v>7.2052151648317704</v>
      </c>
      <c r="B558">
        <v>7.2052151648317704</v>
      </c>
      <c r="C558">
        <v>7.2052151648317704</v>
      </c>
      <c r="D558">
        <v>3.2656699275148902</v>
      </c>
      <c r="E558">
        <v>3.2656699275148902</v>
      </c>
      <c r="F558">
        <v>3.2656699275148902</v>
      </c>
      <c r="G558">
        <v>0.39</v>
      </c>
      <c r="H558">
        <v>0.38653764911482902</v>
      </c>
      <c r="I558">
        <v>1000</v>
      </c>
      <c r="J558">
        <v>9.26</v>
      </c>
      <c r="K558">
        <v>9.26</v>
      </c>
      <c r="L558">
        <v>0</v>
      </c>
      <c r="M558">
        <v>1.5</v>
      </c>
      <c r="N558">
        <v>40</v>
      </c>
      <c r="O558">
        <v>1309</v>
      </c>
      <c r="P558" s="3">
        <v>5.0000000000000003E-10</v>
      </c>
      <c r="Q558" s="3">
        <v>8.7820154880414003E-14</v>
      </c>
      <c r="R558" s="3">
        <v>2.06323938220437E-13</v>
      </c>
      <c r="S558" s="3">
        <v>1.8944430138258799E-12</v>
      </c>
      <c r="T558" s="3">
        <v>3.2065403159682699E-17</v>
      </c>
      <c r="U558" s="3">
        <v>1.14956582738462E-10</v>
      </c>
      <c r="V558">
        <v>28.830896249076002</v>
      </c>
      <c r="W558">
        <v>0.5</v>
      </c>
    </row>
    <row r="559" spans="1:23">
      <c r="A559">
        <v>7.1446642754959404</v>
      </c>
      <c r="B559">
        <v>7.1446642754959404</v>
      </c>
      <c r="C559">
        <v>7.1446642754959404</v>
      </c>
      <c r="D559">
        <v>3.2656699275148902</v>
      </c>
      <c r="E559">
        <v>3.2656699275148902</v>
      </c>
      <c r="F559">
        <v>3.2656699275148902</v>
      </c>
      <c r="G559">
        <v>0.4</v>
      </c>
      <c r="H559">
        <v>0.39644887075109397</v>
      </c>
      <c r="I559">
        <v>10</v>
      </c>
      <c r="J559">
        <v>9.26</v>
      </c>
      <c r="K559">
        <v>9.26</v>
      </c>
      <c r="L559">
        <v>0</v>
      </c>
      <c r="M559">
        <v>1.5</v>
      </c>
      <c r="N559">
        <v>40</v>
      </c>
      <c r="O559">
        <v>1333</v>
      </c>
      <c r="P559" s="3">
        <v>5.0000000000000003E-10</v>
      </c>
      <c r="Q559" s="3">
        <v>2.8322817953666599E-14</v>
      </c>
      <c r="R559" s="3">
        <v>2.7963880600911699E-14</v>
      </c>
      <c r="S559" s="3">
        <v>2.3065100987812898E-13</v>
      </c>
      <c r="T559" s="3">
        <v>2.99339787956877E-15</v>
      </c>
      <c r="U559" s="3">
        <v>3.7754316332237703E-11</v>
      </c>
      <c r="V559">
        <v>9.5489591715971702</v>
      </c>
      <c r="W559">
        <v>0.5</v>
      </c>
    </row>
    <row r="560" spans="1:23">
      <c r="A560">
        <v>7.1446642754959404</v>
      </c>
      <c r="B560">
        <v>7.1446642754959404</v>
      </c>
      <c r="C560">
        <v>7.1446642754959404</v>
      </c>
      <c r="D560">
        <v>3.2656699275148902</v>
      </c>
      <c r="E560">
        <v>3.2656699275148902</v>
      </c>
      <c r="F560">
        <v>3.2656699275148902</v>
      </c>
      <c r="G560">
        <v>0.4</v>
      </c>
      <c r="H560">
        <v>0.39644887075109397</v>
      </c>
      <c r="I560">
        <v>100</v>
      </c>
      <c r="J560">
        <v>9.26</v>
      </c>
      <c r="K560">
        <v>9.26</v>
      </c>
      <c r="L560">
        <v>0</v>
      </c>
      <c r="M560">
        <v>1.5</v>
      </c>
      <c r="N560">
        <v>40</v>
      </c>
      <c r="O560">
        <v>1333</v>
      </c>
      <c r="P560" s="3">
        <v>5.0000000000000003E-10</v>
      </c>
      <c r="Q560" s="3">
        <v>6.6965014079105197E-14</v>
      </c>
      <c r="R560" s="3">
        <v>1.05074792231483E-13</v>
      </c>
      <c r="S560" s="3">
        <v>9.3988977889986903E-13</v>
      </c>
      <c r="T560" s="3">
        <v>2.96842319221491E-16</v>
      </c>
      <c r="U560" s="3">
        <v>8.9264363767447201E-11</v>
      </c>
      <c r="V560">
        <v>22.5770679461653</v>
      </c>
      <c r="W560">
        <v>0.5</v>
      </c>
    </row>
    <row r="561" spans="1:23">
      <c r="A561">
        <v>7.1446642754959404</v>
      </c>
      <c r="B561">
        <v>7.1446642754959404</v>
      </c>
      <c r="C561">
        <v>7.1446642754959404</v>
      </c>
      <c r="D561">
        <v>3.2656699275148902</v>
      </c>
      <c r="E561">
        <v>3.2656699275148902</v>
      </c>
      <c r="F561">
        <v>3.2656699275148902</v>
      </c>
      <c r="G561">
        <v>0.4</v>
      </c>
      <c r="H561">
        <v>0.39644887075109397</v>
      </c>
      <c r="I561">
        <v>500</v>
      </c>
      <c r="J561">
        <v>9.26</v>
      </c>
      <c r="K561">
        <v>9.26</v>
      </c>
      <c r="L561">
        <v>0</v>
      </c>
      <c r="M561">
        <v>1.5</v>
      </c>
      <c r="N561">
        <v>40</v>
      </c>
      <c r="O561">
        <v>1333</v>
      </c>
      <c r="P561" s="3">
        <v>5.0000000000000003E-10</v>
      </c>
      <c r="Q561" s="3">
        <v>8.5219548370662005E-14</v>
      </c>
      <c r="R561" s="3">
        <v>1.92897034938889E-13</v>
      </c>
      <c r="S561" s="3">
        <v>1.8577231611975901E-12</v>
      </c>
      <c r="T561" s="3">
        <v>4.0701344641840798E-17</v>
      </c>
      <c r="U561" s="3">
        <v>1.13597657978092E-10</v>
      </c>
      <c r="V561">
        <v>28.731533329226799</v>
      </c>
      <c r="W561">
        <v>0.5</v>
      </c>
    </row>
    <row r="562" spans="1:23">
      <c r="A562">
        <v>7.1446642754959404</v>
      </c>
      <c r="B562">
        <v>7.1446642754959404</v>
      </c>
      <c r="C562">
        <v>7.1446642754959404</v>
      </c>
      <c r="D562">
        <v>3.2656699275148902</v>
      </c>
      <c r="E562">
        <v>3.2656699275148902</v>
      </c>
      <c r="F562">
        <v>3.2656699275148902</v>
      </c>
      <c r="G562">
        <v>0.4</v>
      </c>
      <c r="H562">
        <v>0.39644887075109397</v>
      </c>
      <c r="I562">
        <v>1000</v>
      </c>
      <c r="J562">
        <v>9.26</v>
      </c>
      <c r="K562">
        <v>9.26</v>
      </c>
      <c r="L562">
        <v>0</v>
      </c>
      <c r="M562">
        <v>1.5</v>
      </c>
      <c r="N562">
        <v>40</v>
      </c>
      <c r="O562">
        <v>1333</v>
      </c>
      <c r="P562" s="3">
        <v>5.0000000000000003E-10</v>
      </c>
      <c r="Q562" s="3">
        <v>8.8485823986139605E-14</v>
      </c>
      <c r="R562" s="3">
        <v>2.1281137237318299E-13</v>
      </c>
      <c r="S562" s="3">
        <v>2.0878288020587501E-12</v>
      </c>
      <c r="T562" s="3">
        <v>1.81025096288524E-17</v>
      </c>
      <c r="U562" s="3">
        <v>1.17951603373524E-10</v>
      </c>
      <c r="V562">
        <v>29.8327490538204</v>
      </c>
      <c r="W562">
        <v>0.5</v>
      </c>
    </row>
    <row r="563" spans="1:23">
      <c r="A563">
        <v>7.0860988194713199</v>
      </c>
      <c r="B563">
        <v>7.0860988194713199</v>
      </c>
      <c r="C563">
        <v>7.0860988194713199</v>
      </c>
      <c r="D563">
        <v>3.2656699275148902</v>
      </c>
      <c r="E563">
        <v>3.2656699275148902</v>
      </c>
      <c r="F563">
        <v>3.2656699275148902</v>
      </c>
      <c r="G563">
        <v>0.41</v>
      </c>
      <c r="H563">
        <v>0.406360092659177</v>
      </c>
      <c r="I563">
        <v>10</v>
      </c>
      <c r="J563">
        <v>9.26</v>
      </c>
      <c r="K563">
        <v>9.26</v>
      </c>
      <c r="L563">
        <v>0</v>
      </c>
      <c r="M563">
        <v>1.5</v>
      </c>
      <c r="N563">
        <v>40</v>
      </c>
      <c r="O563">
        <v>1311</v>
      </c>
      <c r="P563" s="3">
        <v>5.0000000000000003E-10</v>
      </c>
      <c r="Q563" s="3">
        <v>2.85838899114811E-14</v>
      </c>
      <c r="R563" s="3">
        <v>2.80186694184391E-14</v>
      </c>
      <c r="S563" s="3">
        <v>1.8941512343169901E-13</v>
      </c>
      <c r="T563" s="3">
        <v>2.40924435248264E-15</v>
      </c>
      <c r="U563" s="3">
        <v>3.7473479673951698E-11</v>
      </c>
      <c r="V563">
        <v>9.5562624848681104</v>
      </c>
      <c r="W563">
        <v>0.5</v>
      </c>
    </row>
    <row r="564" spans="1:23">
      <c r="A564">
        <v>7.0860988194713199</v>
      </c>
      <c r="B564">
        <v>7.0860988194713199</v>
      </c>
      <c r="C564">
        <v>7.0860988194713199</v>
      </c>
      <c r="D564">
        <v>3.2656699275148902</v>
      </c>
      <c r="E564">
        <v>3.2656699275148902</v>
      </c>
      <c r="F564">
        <v>3.2656699275148902</v>
      </c>
      <c r="G564">
        <v>0.41</v>
      </c>
      <c r="H564">
        <v>0.406360092659177</v>
      </c>
      <c r="I564">
        <v>100</v>
      </c>
      <c r="J564">
        <v>9.26</v>
      </c>
      <c r="K564">
        <v>9.26</v>
      </c>
      <c r="L564">
        <v>0</v>
      </c>
      <c r="M564">
        <v>1.5</v>
      </c>
      <c r="N564">
        <v>40</v>
      </c>
      <c r="O564">
        <v>1311</v>
      </c>
      <c r="P564" s="3">
        <v>5.0000000000000003E-10</v>
      </c>
      <c r="Q564" s="3">
        <v>6.9272443561818305E-14</v>
      </c>
      <c r="R564" s="3">
        <v>1.05224803108156E-13</v>
      </c>
      <c r="S564" s="3">
        <v>9.7849845306952895E-13</v>
      </c>
      <c r="T564" s="3">
        <v>2.3225297247790601E-16</v>
      </c>
      <c r="U564" s="3">
        <v>9.0816173509543901E-11</v>
      </c>
      <c r="V564">
        <v>23.159396978332602</v>
      </c>
      <c r="W564">
        <v>0.5</v>
      </c>
    </row>
    <row r="565" spans="1:23">
      <c r="A565">
        <v>7.0860988194713199</v>
      </c>
      <c r="B565">
        <v>7.0860988194713199</v>
      </c>
      <c r="C565">
        <v>7.0860988194713199</v>
      </c>
      <c r="D565">
        <v>3.2656699275148902</v>
      </c>
      <c r="E565">
        <v>3.2656699275148902</v>
      </c>
      <c r="F565">
        <v>3.2656699275148902</v>
      </c>
      <c r="G565">
        <v>0.41</v>
      </c>
      <c r="H565">
        <v>0.406360092659177</v>
      </c>
      <c r="I565">
        <v>500</v>
      </c>
      <c r="J565">
        <v>9.26</v>
      </c>
      <c r="K565">
        <v>9.26</v>
      </c>
      <c r="L565">
        <v>0</v>
      </c>
      <c r="M565">
        <v>1.5</v>
      </c>
      <c r="N565">
        <v>40</v>
      </c>
      <c r="O565">
        <v>1311</v>
      </c>
      <c r="P565" s="3">
        <v>5.0000000000000003E-10</v>
      </c>
      <c r="Q565" s="3">
        <v>8.9140370778889194E-14</v>
      </c>
      <c r="R565" s="3">
        <v>1.96445186146074E-13</v>
      </c>
      <c r="S565" s="3">
        <v>1.8997755177709201E-12</v>
      </c>
      <c r="T565" s="3">
        <v>3.38447641118771E-17</v>
      </c>
      <c r="U565" s="3">
        <v>1.1686302609112299E-10</v>
      </c>
      <c r="V565">
        <v>29.801709417421701</v>
      </c>
      <c r="W565">
        <v>0.5</v>
      </c>
    </row>
    <row r="566" spans="1:23">
      <c r="A566">
        <v>7.0860988194713199</v>
      </c>
      <c r="B566">
        <v>7.0860988194713199</v>
      </c>
      <c r="C566">
        <v>7.0860988194713199</v>
      </c>
      <c r="D566">
        <v>3.2656699275148902</v>
      </c>
      <c r="E566">
        <v>3.2656699275148902</v>
      </c>
      <c r="F566">
        <v>3.2656699275148902</v>
      </c>
      <c r="G566">
        <v>0.41</v>
      </c>
      <c r="H566">
        <v>0.406360092659177</v>
      </c>
      <c r="I566">
        <v>1000</v>
      </c>
      <c r="J566">
        <v>9.26</v>
      </c>
      <c r="K566">
        <v>9.26</v>
      </c>
      <c r="L566">
        <v>0</v>
      </c>
      <c r="M566">
        <v>1.5</v>
      </c>
      <c r="N566">
        <v>40</v>
      </c>
      <c r="O566">
        <v>1311</v>
      </c>
      <c r="P566" s="3">
        <v>5.0000000000000003E-10</v>
      </c>
      <c r="Q566" s="3">
        <v>9.2745816621402703E-14</v>
      </c>
      <c r="R566" s="3">
        <v>2.1761886291888301E-13</v>
      </c>
      <c r="S566" s="3">
        <v>2.1346647196364801E-12</v>
      </c>
      <c r="T566" s="3">
        <v>1.3388776744713799E-17</v>
      </c>
      <c r="U566" s="3">
        <v>1.21589765590659E-10</v>
      </c>
      <c r="V566">
        <v>31.0070942321804</v>
      </c>
      <c r="W566">
        <v>0.5</v>
      </c>
    </row>
    <row r="567" spans="1:23">
      <c r="A567">
        <v>7.02940760028463</v>
      </c>
      <c r="B567">
        <v>7.02940760028463</v>
      </c>
      <c r="C567">
        <v>7.02940760028463</v>
      </c>
      <c r="D567">
        <v>3.2656699275148902</v>
      </c>
      <c r="E567">
        <v>3.2656699275148902</v>
      </c>
      <c r="F567">
        <v>3.2656699275148902</v>
      </c>
      <c r="G567">
        <v>0.41999999999999899</v>
      </c>
      <c r="H567">
        <v>0.41627131443135401</v>
      </c>
      <c r="I567">
        <v>10</v>
      </c>
      <c r="J567">
        <v>9.26</v>
      </c>
      <c r="K567">
        <v>9.26</v>
      </c>
      <c r="L567">
        <v>0</v>
      </c>
      <c r="M567">
        <v>1.5</v>
      </c>
      <c r="N567">
        <v>40</v>
      </c>
      <c r="O567">
        <v>1310</v>
      </c>
      <c r="P567" s="3">
        <v>5.0000000000000003E-10</v>
      </c>
      <c r="Q567" s="3">
        <v>2.83985711411606E-14</v>
      </c>
      <c r="R567" s="3">
        <v>2.63748212374445E-14</v>
      </c>
      <c r="S567" s="3">
        <v>1.81930001664468E-13</v>
      </c>
      <c r="T567" s="3">
        <v>2.2334410363412802E-15</v>
      </c>
      <c r="U567" s="3">
        <v>3.7202128194920399E-11</v>
      </c>
      <c r="V567">
        <v>9.5635759401514306</v>
      </c>
      <c r="W567">
        <v>0.5</v>
      </c>
    </row>
    <row r="568" spans="1:23">
      <c r="A568">
        <v>7.02940760028463</v>
      </c>
      <c r="B568">
        <v>7.02940760028463</v>
      </c>
      <c r="C568">
        <v>7.02940760028463</v>
      </c>
      <c r="D568">
        <v>3.2656699275148902</v>
      </c>
      <c r="E568">
        <v>3.2656699275148902</v>
      </c>
      <c r="F568">
        <v>3.2656699275148902</v>
      </c>
      <c r="G568">
        <v>0.41999999999999899</v>
      </c>
      <c r="H568">
        <v>0.41627131443135401</v>
      </c>
      <c r="I568">
        <v>100</v>
      </c>
      <c r="J568">
        <v>9.26</v>
      </c>
      <c r="K568">
        <v>9.26</v>
      </c>
      <c r="L568">
        <v>0</v>
      </c>
      <c r="M568">
        <v>1.5</v>
      </c>
      <c r="N568">
        <v>40</v>
      </c>
      <c r="O568">
        <v>1310</v>
      </c>
      <c r="P568" s="3">
        <v>5.0000000000000003E-10</v>
      </c>
      <c r="Q568" s="3">
        <v>7.0643490896779897E-14</v>
      </c>
      <c r="R568" s="3">
        <v>1.06503247170126E-13</v>
      </c>
      <c r="S568" s="3">
        <v>9.3851786395072202E-13</v>
      </c>
      <c r="T568" s="3">
        <v>2.17419969547055E-16</v>
      </c>
      <c r="U568" s="3">
        <v>9.2542973074781704E-11</v>
      </c>
      <c r="V568">
        <v>23.790083892267901</v>
      </c>
      <c r="W568">
        <v>0.5</v>
      </c>
    </row>
    <row r="569" spans="1:23">
      <c r="A569">
        <v>7.02940760028463</v>
      </c>
      <c r="B569">
        <v>7.02940760028463</v>
      </c>
      <c r="C569">
        <v>7.02940760028463</v>
      </c>
      <c r="D569">
        <v>3.2656699275148902</v>
      </c>
      <c r="E569">
        <v>3.2656699275148902</v>
      </c>
      <c r="F569">
        <v>3.2656699275148902</v>
      </c>
      <c r="G569">
        <v>0.41999999999999899</v>
      </c>
      <c r="H569">
        <v>0.41627131443135401</v>
      </c>
      <c r="I569">
        <v>500</v>
      </c>
      <c r="J569">
        <v>9.26</v>
      </c>
      <c r="K569">
        <v>9.26</v>
      </c>
      <c r="L569">
        <v>0</v>
      </c>
      <c r="M569">
        <v>1.5</v>
      </c>
      <c r="N569">
        <v>40</v>
      </c>
      <c r="O569">
        <v>1310</v>
      </c>
      <c r="P569" s="3">
        <v>5.0000000000000003E-10</v>
      </c>
      <c r="Q569" s="3">
        <v>9.2060380677449495E-14</v>
      </c>
      <c r="R569" s="3">
        <v>2.06456489904444E-13</v>
      </c>
      <c r="S569" s="3">
        <v>2.01341153761413E-12</v>
      </c>
      <c r="T569" s="3">
        <v>3.9997694361776397E-17</v>
      </c>
      <c r="U569" s="3">
        <v>1.2059909868745801E-10</v>
      </c>
      <c r="V569">
        <v>31.0024908405323</v>
      </c>
      <c r="W569">
        <v>0.5</v>
      </c>
    </row>
    <row r="570" spans="1:23">
      <c r="A570">
        <v>7.02940760028463</v>
      </c>
      <c r="B570">
        <v>7.02940760028463</v>
      </c>
      <c r="C570">
        <v>7.02940760028463</v>
      </c>
      <c r="D570">
        <v>3.2656699275148902</v>
      </c>
      <c r="E570">
        <v>3.2656699275148902</v>
      </c>
      <c r="F570">
        <v>3.2656699275148902</v>
      </c>
      <c r="G570">
        <v>0.41999999999999899</v>
      </c>
      <c r="H570">
        <v>0.41627131443135401</v>
      </c>
      <c r="I570">
        <v>1000</v>
      </c>
      <c r="J570">
        <v>9.26</v>
      </c>
      <c r="K570">
        <v>9.26</v>
      </c>
      <c r="L570">
        <v>0</v>
      </c>
      <c r="M570">
        <v>1.5</v>
      </c>
      <c r="N570">
        <v>40</v>
      </c>
      <c r="O570">
        <v>1310</v>
      </c>
      <c r="P570" s="3">
        <v>5.0000000000000003E-10</v>
      </c>
      <c r="Q570" s="3">
        <v>9.6011003795095104E-14</v>
      </c>
      <c r="R570" s="3">
        <v>2.3028956834627E-13</v>
      </c>
      <c r="S570" s="3">
        <v>2.2767254135894501E-12</v>
      </c>
      <c r="T570" s="3">
        <v>2.0883295722410401E-17</v>
      </c>
      <c r="U570" s="3">
        <v>1.2577441497157401E-10</v>
      </c>
      <c r="V570">
        <v>32.332912853975103</v>
      </c>
      <c r="W570">
        <v>0.5</v>
      </c>
    </row>
    <row r="571" spans="1:23">
      <c r="A571">
        <v>6.9744881098836604</v>
      </c>
      <c r="B571">
        <v>6.9744881098836604</v>
      </c>
      <c r="C571">
        <v>6.9744881098836604</v>
      </c>
      <c r="D571">
        <v>3.2656699275148902</v>
      </c>
      <c r="E571">
        <v>3.2656699275148902</v>
      </c>
      <c r="F571">
        <v>3.2656699275148902</v>
      </c>
      <c r="G571">
        <v>0.43</v>
      </c>
      <c r="H571">
        <v>0.42618253620352903</v>
      </c>
      <c r="I571">
        <v>10</v>
      </c>
      <c r="J571">
        <v>9.26</v>
      </c>
      <c r="K571">
        <v>9.26</v>
      </c>
      <c r="L571">
        <v>0</v>
      </c>
      <c r="M571">
        <v>1.5</v>
      </c>
      <c r="N571">
        <v>40</v>
      </c>
      <c r="O571">
        <v>1312</v>
      </c>
      <c r="P571" s="3">
        <v>5.0000000000000003E-10</v>
      </c>
      <c r="Q571" s="3">
        <v>2.81553156708215E-14</v>
      </c>
      <c r="R571" s="3">
        <v>2.6089933066858201E-14</v>
      </c>
      <c r="S571" s="3">
        <v>1.6610772902780699E-13</v>
      </c>
      <c r="T571" s="3">
        <v>2.3021770485788501E-15</v>
      </c>
      <c r="U571" s="3">
        <v>3.69397741601178E-11</v>
      </c>
      <c r="V571">
        <v>9.5709081881093105</v>
      </c>
      <c r="W571">
        <v>0.5</v>
      </c>
    </row>
    <row r="572" spans="1:23">
      <c r="A572">
        <v>6.9744881098836604</v>
      </c>
      <c r="B572">
        <v>6.9744881098836604</v>
      </c>
      <c r="C572">
        <v>6.9744881098836604</v>
      </c>
      <c r="D572">
        <v>3.2656699275148902</v>
      </c>
      <c r="E572">
        <v>3.2656699275148902</v>
      </c>
      <c r="F572">
        <v>3.2656699275148902</v>
      </c>
      <c r="G572">
        <v>0.43</v>
      </c>
      <c r="H572">
        <v>0.42618253620352903</v>
      </c>
      <c r="I572">
        <v>100</v>
      </c>
      <c r="J572">
        <v>9.26</v>
      </c>
      <c r="K572">
        <v>9.26</v>
      </c>
      <c r="L572">
        <v>0</v>
      </c>
      <c r="M572">
        <v>1.5</v>
      </c>
      <c r="N572">
        <v>40</v>
      </c>
      <c r="O572">
        <v>1312</v>
      </c>
      <c r="P572" s="3">
        <v>5.0000000000000003E-10</v>
      </c>
      <c r="Q572" s="3">
        <v>7.2088280828296396E-14</v>
      </c>
      <c r="R572" s="3">
        <v>1.10464829357805E-13</v>
      </c>
      <c r="S572" s="3">
        <v>1.22982042197611E-12</v>
      </c>
      <c r="T572" s="3">
        <v>2.5955471737217701E-16</v>
      </c>
      <c r="U572" s="3">
        <v>9.45798244467249E-11</v>
      </c>
      <c r="V572">
        <v>24.505152963398899</v>
      </c>
      <c r="W572">
        <v>0.5</v>
      </c>
    </row>
    <row r="573" spans="1:23">
      <c r="A573">
        <v>6.9744881098836604</v>
      </c>
      <c r="B573">
        <v>6.9744881098836604</v>
      </c>
      <c r="C573">
        <v>6.9744881098836604</v>
      </c>
      <c r="D573">
        <v>3.2656699275148902</v>
      </c>
      <c r="E573">
        <v>3.2656699275148902</v>
      </c>
      <c r="F573">
        <v>3.2656699275148902</v>
      </c>
      <c r="G573">
        <v>0.43</v>
      </c>
      <c r="H573">
        <v>0.42618253620352903</v>
      </c>
      <c r="I573">
        <v>500</v>
      </c>
      <c r="J573">
        <v>9.26</v>
      </c>
      <c r="K573">
        <v>9.26</v>
      </c>
      <c r="L573">
        <v>0</v>
      </c>
      <c r="M573">
        <v>1.5</v>
      </c>
      <c r="N573">
        <v>40</v>
      </c>
      <c r="O573">
        <v>1312</v>
      </c>
      <c r="P573" s="3">
        <v>5.0000000000000003E-10</v>
      </c>
      <c r="Q573" s="3">
        <v>9.5403086480230602E-14</v>
      </c>
      <c r="R573" s="3">
        <v>2.2038561145066601E-13</v>
      </c>
      <c r="S573" s="3">
        <v>2.1371654522142402E-12</v>
      </c>
      <c r="T573" s="3">
        <v>3.8191062337991498E-17</v>
      </c>
      <c r="U573" s="3">
        <v>1.25168849462062E-10</v>
      </c>
      <c r="V573">
        <v>32.430614248478001</v>
      </c>
      <c r="W573">
        <v>0.5</v>
      </c>
    </row>
    <row r="574" spans="1:23">
      <c r="A574">
        <v>6.9744881098836604</v>
      </c>
      <c r="B574">
        <v>6.9744881098836604</v>
      </c>
      <c r="C574">
        <v>6.9744881098836604</v>
      </c>
      <c r="D574">
        <v>3.2656699275148902</v>
      </c>
      <c r="E574">
        <v>3.2656699275148902</v>
      </c>
      <c r="F574">
        <v>3.2656699275148902</v>
      </c>
      <c r="G574">
        <v>0.43</v>
      </c>
      <c r="H574">
        <v>0.42618253620352903</v>
      </c>
      <c r="I574">
        <v>1000</v>
      </c>
      <c r="J574">
        <v>9.26</v>
      </c>
      <c r="K574">
        <v>9.26</v>
      </c>
      <c r="L574">
        <v>0</v>
      </c>
      <c r="M574">
        <v>1.5</v>
      </c>
      <c r="N574">
        <v>40</v>
      </c>
      <c r="O574">
        <v>1312</v>
      </c>
      <c r="P574" s="3">
        <v>5.0000000000000003E-10</v>
      </c>
      <c r="Q574" s="3">
        <v>9.9792402794873496E-14</v>
      </c>
      <c r="R574" s="3">
        <v>2.4741196812835098E-13</v>
      </c>
      <c r="S574" s="3">
        <v>2.4293808600621602E-12</v>
      </c>
      <c r="T574" s="3">
        <v>1.6621355437556201E-17</v>
      </c>
      <c r="U574" s="3">
        <v>1.3092763246687401E-10</v>
      </c>
      <c r="V574">
        <v>33.922685726105001</v>
      </c>
      <c r="W574">
        <v>0.5</v>
      </c>
    </row>
    <row r="575" spans="1:23">
      <c r="A575">
        <v>6.9212456662863397</v>
      </c>
      <c r="B575">
        <v>6.9212456662863397</v>
      </c>
      <c r="C575">
        <v>6.9212456662863397</v>
      </c>
      <c r="D575">
        <v>3.2656699275148902</v>
      </c>
      <c r="E575">
        <v>3.2656699275148902</v>
      </c>
      <c r="F575">
        <v>3.2656699275148902</v>
      </c>
      <c r="G575">
        <v>0.44</v>
      </c>
      <c r="H575">
        <v>0.43609375797570399</v>
      </c>
      <c r="I575">
        <v>10</v>
      </c>
      <c r="J575">
        <v>9.26</v>
      </c>
      <c r="K575">
        <v>9.26</v>
      </c>
      <c r="L575">
        <v>0</v>
      </c>
      <c r="M575">
        <v>1.5</v>
      </c>
      <c r="N575">
        <v>40</v>
      </c>
      <c r="O575">
        <v>1324</v>
      </c>
      <c r="P575" s="3">
        <v>5.0000000000000003E-10</v>
      </c>
      <c r="Q575" s="3">
        <v>2.7708194971457298E-14</v>
      </c>
      <c r="R575" s="3">
        <v>2.6186458656906501E-14</v>
      </c>
      <c r="S575" s="3">
        <v>1.8676413321461501E-13</v>
      </c>
      <c r="T575" s="3">
        <v>2.3020177410621001E-15</v>
      </c>
      <c r="U575" s="3">
        <v>3.6685650142209603E-11</v>
      </c>
      <c r="V575">
        <v>9.5781847088516407</v>
      </c>
      <c r="W575">
        <v>0.5</v>
      </c>
    </row>
    <row r="576" spans="1:23">
      <c r="A576">
        <v>6.9212456662863397</v>
      </c>
      <c r="B576">
        <v>6.9212456662863397</v>
      </c>
      <c r="C576">
        <v>6.9212456662863397</v>
      </c>
      <c r="D576">
        <v>3.2656699275148902</v>
      </c>
      <c r="E576">
        <v>3.2656699275148902</v>
      </c>
      <c r="F576">
        <v>3.2656699275148902</v>
      </c>
      <c r="G576">
        <v>0.44</v>
      </c>
      <c r="H576">
        <v>0.43609375797570399</v>
      </c>
      <c r="I576">
        <v>100</v>
      </c>
      <c r="J576">
        <v>9.26</v>
      </c>
      <c r="K576">
        <v>9.26</v>
      </c>
      <c r="L576">
        <v>0</v>
      </c>
      <c r="M576">
        <v>1.5</v>
      </c>
      <c r="N576">
        <v>40</v>
      </c>
      <c r="O576">
        <v>1324</v>
      </c>
      <c r="P576" s="3">
        <v>5.0000000000000003E-10</v>
      </c>
      <c r="Q576" s="3">
        <v>7.2523282336707903E-14</v>
      </c>
      <c r="R576" s="3">
        <v>1.08636495614887E-13</v>
      </c>
      <c r="S576" s="3">
        <v>9.3148952565004908E-13</v>
      </c>
      <c r="T576" s="3">
        <v>2.3815172998215998E-16</v>
      </c>
      <c r="U576" s="3">
        <v>9.6020825813801302E-11</v>
      </c>
      <c r="V576">
        <v>25.0698897791337</v>
      </c>
      <c r="W576">
        <v>0.5</v>
      </c>
    </row>
    <row r="577" spans="1:23">
      <c r="A577">
        <v>6.9212456662863397</v>
      </c>
      <c r="B577">
        <v>6.9212456662863397</v>
      </c>
      <c r="C577">
        <v>6.9212456662863397</v>
      </c>
      <c r="D577">
        <v>3.2656699275148902</v>
      </c>
      <c r="E577">
        <v>3.2656699275148902</v>
      </c>
      <c r="F577">
        <v>3.2656699275148902</v>
      </c>
      <c r="G577">
        <v>0.44</v>
      </c>
      <c r="H577">
        <v>0.43609375797570399</v>
      </c>
      <c r="I577">
        <v>500</v>
      </c>
      <c r="J577">
        <v>9.26</v>
      </c>
      <c r="K577">
        <v>9.26</v>
      </c>
      <c r="L577">
        <v>0</v>
      </c>
      <c r="M577">
        <v>1.5</v>
      </c>
      <c r="N577">
        <v>40</v>
      </c>
      <c r="O577">
        <v>1324</v>
      </c>
      <c r="P577" s="3">
        <v>5.0000000000000003E-10</v>
      </c>
      <c r="Q577" s="3">
        <v>9.7011383106861198E-14</v>
      </c>
      <c r="R577" s="3">
        <v>2.24729840286366E-13</v>
      </c>
      <c r="S577" s="3">
        <v>2.1419232461907998E-12</v>
      </c>
      <c r="T577" s="3">
        <v>3.7181669673926603E-17</v>
      </c>
      <c r="U577" s="3">
        <v>1.28443071233484E-10</v>
      </c>
      <c r="V577">
        <v>33.534950480024399</v>
      </c>
      <c r="W577">
        <v>0.5</v>
      </c>
    </row>
    <row r="578" spans="1:23">
      <c r="A578">
        <v>6.9212456662863397</v>
      </c>
      <c r="B578">
        <v>6.9212456662863397</v>
      </c>
      <c r="C578">
        <v>6.9212456662863397</v>
      </c>
      <c r="D578">
        <v>3.2656699275148902</v>
      </c>
      <c r="E578">
        <v>3.2656699275148902</v>
      </c>
      <c r="F578">
        <v>3.2656699275148902</v>
      </c>
      <c r="G578">
        <v>0.44</v>
      </c>
      <c r="H578">
        <v>0.43609375797570399</v>
      </c>
      <c r="I578">
        <v>1000</v>
      </c>
      <c r="J578">
        <v>9.26</v>
      </c>
      <c r="K578">
        <v>9.26</v>
      </c>
      <c r="L578">
        <v>0</v>
      </c>
      <c r="M578">
        <v>1.5</v>
      </c>
      <c r="N578">
        <v>40</v>
      </c>
      <c r="O578">
        <v>1324</v>
      </c>
      <c r="P578" s="3">
        <v>5.0000000000000003E-10</v>
      </c>
      <c r="Q578" s="3">
        <v>1.01688092795239E-13</v>
      </c>
      <c r="R578" s="3">
        <v>2.5420174373634098E-13</v>
      </c>
      <c r="S578" s="3">
        <v>2.47927731719703E-12</v>
      </c>
      <c r="T578" s="3">
        <v>1.48347071853238E-17</v>
      </c>
      <c r="U578" s="3">
        <v>1.3463503486089699E-10</v>
      </c>
      <c r="V578">
        <v>35.151598163899401</v>
      </c>
      <c r="W578">
        <v>0.5</v>
      </c>
    </row>
    <row r="579" spans="1:23">
      <c r="A579">
        <v>6.86959265421648</v>
      </c>
      <c r="B579">
        <v>6.86959265421648</v>
      </c>
      <c r="C579">
        <v>6.86959265421648</v>
      </c>
      <c r="D579">
        <v>3.2656699275148902</v>
      </c>
      <c r="E579">
        <v>3.2656699275148902</v>
      </c>
      <c r="F579">
        <v>3.2656699275148902</v>
      </c>
      <c r="G579">
        <v>0.45</v>
      </c>
      <c r="H579">
        <v>0.446004979747879</v>
      </c>
      <c r="I579">
        <v>10</v>
      </c>
      <c r="J579">
        <v>9.26</v>
      </c>
      <c r="K579">
        <v>9.26</v>
      </c>
      <c r="L579">
        <v>0</v>
      </c>
      <c r="M579">
        <v>1.5</v>
      </c>
      <c r="N579">
        <v>40</v>
      </c>
      <c r="O579">
        <v>1314</v>
      </c>
      <c r="P579" s="3">
        <v>5.0000000000000003E-10</v>
      </c>
      <c r="Q579" s="3">
        <v>2.7731951610002401E-14</v>
      </c>
      <c r="R579" s="3">
        <v>2.6843479910571601E-14</v>
      </c>
      <c r="S579" s="3">
        <v>1.68269867596281E-13</v>
      </c>
      <c r="T579" s="3">
        <v>1.8852979779108601E-15</v>
      </c>
      <c r="U579" s="3">
        <v>3.6439784415543199E-11</v>
      </c>
      <c r="V579">
        <v>9.5855285680277404</v>
      </c>
      <c r="W579">
        <v>0.5</v>
      </c>
    </row>
    <row r="580" spans="1:23">
      <c r="A580">
        <v>6.86959265421648</v>
      </c>
      <c r="B580">
        <v>6.86959265421648</v>
      </c>
      <c r="C580">
        <v>6.86959265421648</v>
      </c>
      <c r="D580">
        <v>3.2656699275148902</v>
      </c>
      <c r="E580">
        <v>3.2656699275148902</v>
      </c>
      <c r="F580">
        <v>3.2656699275148902</v>
      </c>
      <c r="G580">
        <v>0.45</v>
      </c>
      <c r="H580">
        <v>0.446004979747879</v>
      </c>
      <c r="I580">
        <v>100</v>
      </c>
      <c r="J580">
        <v>9.26</v>
      </c>
      <c r="K580">
        <v>9.26</v>
      </c>
      <c r="L580">
        <v>0</v>
      </c>
      <c r="M580">
        <v>1.5</v>
      </c>
      <c r="N580">
        <v>40</v>
      </c>
      <c r="O580">
        <v>1314</v>
      </c>
      <c r="P580" s="3">
        <v>5.0000000000000003E-10</v>
      </c>
      <c r="Q580" s="3">
        <v>7.4808345565202001E-14</v>
      </c>
      <c r="R580" s="3">
        <v>1.12935701234279E-13</v>
      </c>
      <c r="S580" s="3">
        <v>1.2141493835342101E-12</v>
      </c>
      <c r="T580" s="3">
        <v>1.9171153186978601E-16</v>
      </c>
      <c r="U580" s="3">
        <v>9.8298166072675494E-11</v>
      </c>
      <c r="V580">
        <v>25.857449328719301</v>
      </c>
      <c r="W580">
        <v>0.5</v>
      </c>
    </row>
    <row r="581" spans="1:23">
      <c r="A581">
        <v>6.86959265421648</v>
      </c>
      <c r="B581">
        <v>6.86959265421648</v>
      </c>
      <c r="C581">
        <v>6.86959265421648</v>
      </c>
      <c r="D581">
        <v>3.2656699275148902</v>
      </c>
      <c r="E581">
        <v>3.2656699275148902</v>
      </c>
      <c r="F581">
        <v>3.2656699275148902</v>
      </c>
      <c r="G581">
        <v>0.45</v>
      </c>
      <c r="H581">
        <v>0.446004979747879</v>
      </c>
      <c r="I581">
        <v>500</v>
      </c>
      <c r="J581">
        <v>9.26</v>
      </c>
      <c r="K581">
        <v>9.26</v>
      </c>
      <c r="L581">
        <v>0</v>
      </c>
      <c r="M581">
        <v>1.5</v>
      </c>
      <c r="N581">
        <v>40</v>
      </c>
      <c r="O581">
        <v>1314</v>
      </c>
      <c r="P581" s="3">
        <v>5.0000000000000003E-10</v>
      </c>
      <c r="Q581" s="3">
        <v>1.01893262203759E-13</v>
      </c>
      <c r="R581" s="3">
        <v>2.4048665456678399E-13</v>
      </c>
      <c r="S581" s="3">
        <v>2.3070792643785101E-12</v>
      </c>
      <c r="T581" s="3">
        <v>2.4503945864661701E-17</v>
      </c>
      <c r="U581" s="3">
        <v>1.33887746535739E-10</v>
      </c>
      <c r="V581">
        <v>35.219330737307097</v>
      </c>
      <c r="W581">
        <v>0.5</v>
      </c>
    </row>
    <row r="582" spans="1:23">
      <c r="A582">
        <v>6.86959265421648</v>
      </c>
      <c r="B582">
        <v>6.86959265421648</v>
      </c>
      <c r="C582">
        <v>6.86959265421648</v>
      </c>
      <c r="D582">
        <v>3.2656699275148902</v>
      </c>
      <c r="E582">
        <v>3.2656699275148902</v>
      </c>
      <c r="F582">
        <v>3.2656699275148902</v>
      </c>
      <c r="G582">
        <v>0.45</v>
      </c>
      <c r="H582">
        <v>0.446004979747879</v>
      </c>
      <c r="I582">
        <v>1000</v>
      </c>
      <c r="J582">
        <v>9.26</v>
      </c>
      <c r="K582">
        <v>9.26</v>
      </c>
      <c r="L582">
        <v>0</v>
      </c>
      <c r="M582">
        <v>1.5</v>
      </c>
      <c r="N582">
        <v>40</v>
      </c>
      <c r="O582">
        <v>1314</v>
      </c>
      <c r="P582" s="3">
        <v>5.0000000000000003E-10</v>
      </c>
      <c r="Q582" s="3">
        <v>1.07196495644329E-13</v>
      </c>
      <c r="R582" s="3">
        <v>2.74216771120108E-13</v>
      </c>
      <c r="S582" s="3">
        <v>2.6898311652508698E-12</v>
      </c>
      <c r="T582" s="3">
        <v>1.0561787763544101E-17</v>
      </c>
      <c r="U582" s="3">
        <v>1.40856195276648E-10</v>
      </c>
      <c r="V582">
        <v>37.052389454645002</v>
      </c>
      <c r="W582">
        <v>0.5</v>
      </c>
    </row>
    <row r="583" spans="1:23">
      <c r="A583">
        <v>6.8194478544403303</v>
      </c>
      <c r="B583">
        <v>6.8194478544403303</v>
      </c>
      <c r="C583">
        <v>6.8194478544403303</v>
      </c>
      <c r="D583">
        <v>3.2656699275148902</v>
      </c>
      <c r="E583">
        <v>3.2656699275148902</v>
      </c>
      <c r="F583">
        <v>3.2656699275148902</v>
      </c>
      <c r="G583">
        <v>0.46</v>
      </c>
      <c r="H583">
        <v>0.45591620152005402</v>
      </c>
      <c r="I583">
        <v>10</v>
      </c>
      <c r="J583">
        <v>9.26</v>
      </c>
      <c r="K583">
        <v>9.26</v>
      </c>
      <c r="L583">
        <v>0</v>
      </c>
      <c r="M583">
        <v>1.5</v>
      </c>
      <c r="N583">
        <v>40</v>
      </c>
      <c r="O583">
        <v>1347</v>
      </c>
      <c r="P583" s="3">
        <v>5.0000000000000003E-10</v>
      </c>
      <c r="Q583" s="3">
        <v>2.68754954137382E-14</v>
      </c>
      <c r="R583" s="3">
        <v>2.5293238747987699E-14</v>
      </c>
      <c r="S583" s="3">
        <v>1.65278490114251E-13</v>
      </c>
      <c r="T583" s="3">
        <v>1.9714998605834299E-15</v>
      </c>
      <c r="U583" s="3">
        <v>3.6201292322305502E-11</v>
      </c>
      <c r="V583">
        <v>9.5928159907112693</v>
      </c>
      <c r="W583">
        <v>0.5</v>
      </c>
    </row>
    <row r="584" spans="1:23">
      <c r="A584">
        <v>6.8194478544403303</v>
      </c>
      <c r="B584">
        <v>6.8194478544403303</v>
      </c>
      <c r="C584">
        <v>6.8194478544403303</v>
      </c>
      <c r="D584">
        <v>3.2656699275148902</v>
      </c>
      <c r="E584">
        <v>3.2656699275148902</v>
      </c>
      <c r="F584">
        <v>3.2656699275148902</v>
      </c>
      <c r="G584">
        <v>0.46</v>
      </c>
      <c r="H584">
        <v>0.45591620152005402</v>
      </c>
      <c r="I584">
        <v>100</v>
      </c>
      <c r="J584">
        <v>9.26</v>
      </c>
      <c r="K584">
        <v>9.26</v>
      </c>
      <c r="L584">
        <v>0</v>
      </c>
      <c r="M584">
        <v>1.5</v>
      </c>
      <c r="N584">
        <v>40</v>
      </c>
      <c r="O584">
        <v>1347</v>
      </c>
      <c r="P584" s="3">
        <v>5.0000000000000003E-10</v>
      </c>
      <c r="Q584" s="3">
        <v>7.4371245071162397E-14</v>
      </c>
      <c r="R584" s="3">
        <v>1.09720284180411E-13</v>
      </c>
      <c r="S584" s="3">
        <v>1.18589350262093E-12</v>
      </c>
      <c r="T584" s="3">
        <v>2.11910936231603E-16</v>
      </c>
      <c r="U584" s="3">
        <v>1.00178067110856E-10</v>
      </c>
      <c r="V584">
        <v>26.5457308966688</v>
      </c>
      <c r="W584">
        <v>0.5</v>
      </c>
    </row>
    <row r="585" spans="1:23">
      <c r="A585">
        <v>6.8194478544403303</v>
      </c>
      <c r="B585">
        <v>6.8194478544403303</v>
      </c>
      <c r="C585">
        <v>6.8194478544403303</v>
      </c>
      <c r="D585">
        <v>3.2656699275148902</v>
      </c>
      <c r="E585">
        <v>3.2656699275148902</v>
      </c>
      <c r="F585">
        <v>3.2656699275148902</v>
      </c>
      <c r="G585">
        <v>0.46</v>
      </c>
      <c r="H585">
        <v>0.45591620152005402</v>
      </c>
      <c r="I585">
        <v>500</v>
      </c>
      <c r="J585">
        <v>9.26</v>
      </c>
      <c r="K585">
        <v>9.26</v>
      </c>
      <c r="L585">
        <v>0</v>
      </c>
      <c r="M585">
        <v>1.5</v>
      </c>
      <c r="N585">
        <v>40</v>
      </c>
      <c r="O585">
        <v>1347</v>
      </c>
      <c r="P585" s="3">
        <v>5.0000000000000003E-10</v>
      </c>
      <c r="Q585" s="3">
        <v>1.0293306759696899E-13</v>
      </c>
      <c r="R585" s="3">
        <v>2.4589401593089897E-13</v>
      </c>
      <c r="S585" s="3">
        <v>2.57923220741104E-12</v>
      </c>
      <c r="T585" s="3">
        <v>2.39756797588953E-17</v>
      </c>
      <c r="U585" s="3">
        <v>1.3865084205311801E-10</v>
      </c>
      <c r="V585">
        <v>36.740456747540399</v>
      </c>
      <c r="W585">
        <v>0.5</v>
      </c>
    </row>
    <row r="586" spans="1:23">
      <c r="A586">
        <v>6.8194478544403303</v>
      </c>
      <c r="B586">
        <v>6.8194478544403303</v>
      </c>
      <c r="C586">
        <v>6.8194478544403303</v>
      </c>
      <c r="D586">
        <v>3.2656699275148902</v>
      </c>
      <c r="E586">
        <v>3.2656699275148902</v>
      </c>
      <c r="F586">
        <v>3.2656699275148902</v>
      </c>
      <c r="G586">
        <v>0.46</v>
      </c>
      <c r="H586">
        <v>0.45591620152005402</v>
      </c>
      <c r="I586">
        <v>1000</v>
      </c>
      <c r="J586">
        <v>9.26</v>
      </c>
      <c r="K586">
        <v>9.26</v>
      </c>
      <c r="L586">
        <v>0</v>
      </c>
      <c r="M586">
        <v>1.5</v>
      </c>
      <c r="N586">
        <v>40</v>
      </c>
      <c r="O586">
        <v>1347</v>
      </c>
      <c r="P586" s="3">
        <v>5.0000000000000003E-10</v>
      </c>
      <c r="Q586" s="3">
        <v>1.08657999147841E-13</v>
      </c>
      <c r="R586" s="3">
        <v>2.8355693115778501E-13</v>
      </c>
      <c r="S586" s="3">
        <v>3.0147198929346302E-12</v>
      </c>
      <c r="T586" s="3">
        <v>1.0274301784489401E-17</v>
      </c>
      <c r="U586" s="3">
        <v>1.4636232485214099E-10</v>
      </c>
      <c r="V586">
        <v>38.783887541335297</v>
      </c>
      <c r="W586">
        <v>0.5</v>
      </c>
    </row>
    <row r="587" spans="1:23">
      <c r="A587">
        <v>6.7707358497635397</v>
      </c>
      <c r="B587">
        <v>6.7707358497635397</v>
      </c>
      <c r="C587">
        <v>6.7707358497635397</v>
      </c>
      <c r="D587">
        <v>3.2656699275148902</v>
      </c>
      <c r="E587">
        <v>3.2656699275148902</v>
      </c>
      <c r="F587">
        <v>3.2656699275148902</v>
      </c>
      <c r="G587">
        <v>0.47</v>
      </c>
      <c r="H587">
        <v>0.46582742329222898</v>
      </c>
      <c r="I587">
        <v>10</v>
      </c>
      <c r="J587">
        <v>9.26</v>
      </c>
      <c r="K587">
        <v>9.26</v>
      </c>
      <c r="L587">
        <v>0</v>
      </c>
      <c r="M587">
        <v>1.5</v>
      </c>
      <c r="N587">
        <v>40</v>
      </c>
      <c r="O587">
        <v>1316</v>
      </c>
      <c r="P587" s="3">
        <v>5.0000000000000003E-10</v>
      </c>
      <c r="Q587" s="3">
        <v>2.733296086061E-14</v>
      </c>
      <c r="R587" s="3">
        <v>2.6115616802209101E-14</v>
      </c>
      <c r="S587" s="3">
        <v>1.57922334242743E-13</v>
      </c>
      <c r="T587" s="3">
        <v>1.4548956980039601E-15</v>
      </c>
      <c r="U587" s="3">
        <v>3.5970176492562698E-11</v>
      </c>
      <c r="V587">
        <v>9.6001484870432101</v>
      </c>
      <c r="W587">
        <v>0.5</v>
      </c>
    </row>
    <row r="588" spans="1:23">
      <c r="A588">
        <v>6.7707358497635397</v>
      </c>
      <c r="B588">
        <v>6.7707358497635397</v>
      </c>
      <c r="C588">
        <v>6.7707358497635397</v>
      </c>
      <c r="D588">
        <v>3.2656699275148902</v>
      </c>
      <c r="E588">
        <v>3.2656699275148902</v>
      </c>
      <c r="F588">
        <v>3.2656699275148902</v>
      </c>
      <c r="G588">
        <v>0.47</v>
      </c>
      <c r="H588">
        <v>0.46582742329222898</v>
      </c>
      <c r="I588">
        <v>100</v>
      </c>
      <c r="J588">
        <v>9.26</v>
      </c>
      <c r="K588">
        <v>9.26</v>
      </c>
      <c r="L588">
        <v>0</v>
      </c>
      <c r="M588">
        <v>1.5</v>
      </c>
      <c r="N588">
        <v>40</v>
      </c>
      <c r="O588">
        <v>1316</v>
      </c>
      <c r="P588" s="3">
        <v>5.0000000000000003E-10</v>
      </c>
      <c r="Q588" s="3">
        <v>7.79614717952001E-14</v>
      </c>
      <c r="R588" s="3">
        <v>1.12391777821016E-13</v>
      </c>
      <c r="S588" s="3">
        <v>9.1140614201240296E-13</v>
      </c>
      <c r="T588" s="3">
        <v>1.49349922008649E-16</v>
      </c>
      <c r="U588" s="3">
        <v>1.02597296882483E-10</v>
      </c>
      <c r="V588">
        <v>27.3823867571165</v>
      </c>
      <c r="W588">
        <v>0.5</v>
      </c>
    </row>
    <row r="589" spans="1:23">
      <c r="A589">
        <v>6.7707358497635397</v>
      </c>
      <c r="B589">
        <v>6.7707358497635397</v>
      </c>
      <c r="C589">
        <v>6.7707358497635397</v>
      </c>
      <c r="D589">
        <v>3.2656699275148902</v>
      </c>
      <c r="E589">
        <v>3.2656699275148902</v>
      </c>
      <c r="F589">
        <v>3.2656699275148902</v>
      </c>
      <c r="G589">
        <v>0.47</v>
      </c>
      <c r="H589">
        <v>0.46582742329222898</v>
      </c>
      <c r="I589">
        <v>500</v>
      </c>
      <c r="J589">
        <v>9.26</v>
      </c>
      <c r="K589">
        <v>9.26</v>
      </c>
      <c r="L589">
        <v>0</v>
      </c>
      <c r="M589">
        <v>1.5</v>
      </c>
      <c r="N589">
        <v>40</v>
      </c>
      <c r="O589">
        <v>1316</v>
      </c>
      <c r="P589" s="3">
        <v>5.0000000000000003E-10</v>
      </c>
      <c r="Q589" s="3">
        <v>1.10181439981118E-13</v>
      </c>
      <c r="R589" s="3">
        <v>2.64674373038455E-13</v>
      </c>
      <c r="S589" s="3">
        <v>2.8295052697332201E-12</v>
      </c>
      <c r="T589" s="3">
        <v>1.80072694921858E-17</v>
      </c>
      <c r="U589" s="3">
        <v>1.44998775015152E-10</v>
      </c>
      <c r="V589">
        <v>38.698997511803903</v>
      </c>
      <c r="W589">
        <v>0.5</v>
      </c>
    </row>
    <row r="590" spans="1:23">
      <c r="A590">
        <v>6.7707358497635397</v>
      </c>
      <c r="B590">
        <v>6.7707358497635397</v>
      </c>
      <c r="C590">
        <v>6.7707358497635397</v>
      </c>
      <c r="D590">
        <v>3.2656699275148902</v>
      </c>
      <c r="E590">
        <v>3.2656699275148902</v>
      </c>
      <c r="F590">
        <v>3.2656699275148902</v>
      </c>
      <c r="G590">
        <v>0.47</v>
      </c>
      <c r="H590">
        <v>0.46582742329222898</v>
      </c>
      <c r="I590">
        <v>1000</v>
      </c>
      <c r="J590">
        <v>9.26</v>
      </c>
      <c r="K590">
        <v>9.26</v>
      </c>
      <c r="L590">
        <v>0</v>
      </c>
      <c r="M590">
        <v>1.5</v>
      </c>
      <c r="N590">
        <v>40</v>
      </c>
      <c r="O590">
        <v>1316</v>
      </c>
      <c r="P590" s="3">
        <v>5.0000000000000003E-10</v>
      </c>
      <c r="Q590" s="3">
        <v>1.1683726419588201E-13</v>
      </c>
      <c r="R590" s="3">
        <v>3.0919719577336302E-13</v>
      </c>
      <c r="S590" s="3">
        <v>3.3970457224363402E-12</v>
      </c>
      <c r="T590" s="3">
        <v>5.0253696800360603E-18</v>
      </c>
      <c r="U590" s="3">
        <v>1.53757839681781E-10</v>
      </c>
      <c r="V590">
        <v>41.036720859495603</v>
      </c>
      <c r="W590">
        <v>0.5</v>
      </c>
    </row>
    <row r="591" spans="1:23">
      <c r="A591">
        <v>6.7233864975008499</v>
      </c>
      <c r="B591">
        <v>6.7233864975008499</v>
      </c>
      <c r="C591">
        <v>6.7233864975008499</v>
      </c>
      <c r="D591">
        <v>3.2656699275148902</v>
      </c>
      <c r="E591">
        <v>3.2656699275148902</v>
      </c>
      <c r="F591">
        <v>3.2656699275148902</v>
      </c>
      <c r="G591">
        <v>0.48</v>
      </c>
      <c r="H591">
        <v>0.47573864490131301</v>
      </c>
      <c r="I591">
        <v>10</v>
      </c>
      <c r="J591">
        <v>9.26</v>
      </c>
      <c r="K591">
        <v>9.26</v>
      </c>
      <c r="L591">
        <v>0</v>
      </c>
      <c r="M591">
        <v>1.5</v>
      </c>
      <c r="N591">
        <v>40</v>
      </c>
      <c r="O591">
        <v>1301</v>
      </c>
      <c r="P591" s="3">
        <v>5.0000000000000003E-10</v>
      </c>
      <c r="Q591" s="3">
        <v>2.74757210957309E-14</v>
      </c>
      <c r="R591" s="3">
        <v>2.7118300218720299E-14</v>
      </c>
      <c r="S591" s="3">
        <v>1.5275972975263201E-13</v>
      </c>
      <c r="T591" s="3">
        <v>1.38398993139984E-15</v>
      </c>
      <c r="U591" s="3">
        <v>3.5745913145546001E-11</v>
      </c>
      <c r="V591">
        <v>9.6074818034715808</v>
      </c>
      <c r="W591">
        <v>0.5</v>
      </c>
    </row>
    <row r="592" spans="1:23">
      <c r="A592">
        <v>6.7233864975008499</v>
      </c>
      <c r="B592">
        <v>6.7233864975008499</v>
      </c>
      <c r="C592">
        <v>6.7233864975008499</v>
      </c>
      <c r="D592">
        <v>3.2656699275148902</v>
      </c>
      <c r="E592">
        <v>3.2656699275148902</v>
      </c>
      <c r="F592">
        <v>3.2656699275148902</v>
      </c>
      <c r="G592">
        <v>0.48</v>
      </c>
      <c r="H592">
        <v>0.47573864490131301</v>
      </c>
      <c r="I592">
        <v>100</v>
      </c>
      <c r="J592">
        <v>9.26</v>
      </c>
      <c r="K592">
        <v>9.26</v>
      </c>
      <c r="L592">
        <v>0</v>
      </c>
      <c r="M592">
        <v>1.5</v>
      </c>
      <c r="N592">
        <v>40</v>
      </c>
      <c r="O592">
        <v>1301</v>
      </c>
      <c r="P592" s="3">
        <v>5.0000000000000003E-10</v>
      </c>
      <c r="Q592" s="3">
        <v>8.0867569044618695E-14</v>
      </c>
      <c r="R592" s="3">
        <v>1.1701012290679901E-13</v>
      </c>
      <c r="S592" s="3">
        <v>1.1918290272107501E-12</v>
      </c>
      <c r="T592" s="3">
        <v>1.4919070494429901E-16</v>
      </c>
      <c r="U592" s="3">
        <v>1.05208707327049E-10</v>
      </c>
      <c r="V592">
        <v>28.277099457377702</v>
      </c>
      <c r="W592">
        <v>0.5</v>
      </c>
    </row>
    <row r="593" spans="1:23">
      <c r="A593">
        <v>6.7233864975008499</v>
      </c>
      <c r="B593">
        <v>6.7233864975008499</v>
      </c>
      <c r="C593">
        <v>6.7233864975008499</v>
      </c>
      <c r="D593">
        <v>3.2656699275148902</v>
      </c>
      <c r="E593">
        <v>3.2656699275148902</v>
      </c>
      <c r="F593">
        <v>3.2656699275148902</v>
      </c>
      <c r="G593">
        <v>0.48</v>
      </c>
      <c r="H593">
        <v>0.47573864490131301</v>
      </c>
      <c r="I593">
        <v>500</v>
      </c>
      <c r="J593">
        <v>9.26</v>
      </c>
      <c r="K593">
        <v>9.26</v>
      </c>
      <c r="L593">
        <v>0</v>
      </c>
      <c r="M593">
        <v>1.5</v>
      </c>
      <c r="N593">
        <v>40</v>
      </c>
      <c r="O593">
        <v>1301</v>
      </c>
      <c r="P593" s="3">
        <v>5.0000000000000003E-10</v>
      </c>
      <c r="Q593" s="3">
        <v>1.17161056422676E-13</v>
      </c>
      <c r="R593" s="3">
        <v>2.88232527902915E-13</v>
      </c>
      <c r="S593" s="3">
        <v>2.9810441239594701E-12</v>
      </c>
      <c r="T593" s="3">
        <v>1.88822630114938E-17</v>
      </c>
      <c r="U593" s="3">
        <v>1.5242653440590201E-10</v>
      </c>
      <c r="V593">
        <v>40.967904490458203</v>
      </c>
      <c r="W593">
        <v>0.5</v>
      </c>
    </row>
    <row r="594" spans="1:23">
      <c r="A594">
        <v>6.7233864975008499</v>
      </c>
      <c r="B594">
        <v>6.7233864975008499</v>
      </c>
      <c r="C594">
        <v>6.7233864975008499</v>
      </c>
      <c r="D594">
        <v>3.2656699275148902</v>
      </c>
      <c r="E594">
        <v>3.2656699275148902</v>
      </c>
      <c r="F594">
        <v>3.2656699275148902</v>
      </c>
      <c r="G594">
        <v>0.48</v>
      </c>
      <c r="H594">
        <v>0.47573864490131301</v>
      </c>
      <c r="I594">
        <v>1000</v>
      </c>
      <c r="J594">
        <v>9.26</v>
      </c>
      <c r="K594">
        <v>9.26</v>
      </c>
      <c r="L594">
        <v>0</v>
      </c>
      <c r="M594">
        <v>1.5</v>
      </c>
      <c r="N594">
        <v>40</v>
      </c>
      <c r="O594">
        <v>1301</v>
      </c>
      <c r="P594" s="3">
        <v>5.0000000000000003E-10</v>
      </c>
      <c r="Q594" s="3">
        <v>1.24952699147434E-13</v>
      </c>
      <c r="R594" s="3">
        <v>3.4189162181379499E-13</v>
      </c>
      <c r="S594" s="3">
        <v>3.62219980595177E-12</v>
      </c>
      <c r="T594" s="3">
        <v>5.4411975505639199E-18</v>
      </c>
      <c r="U594" s="3">
        <v>1.62563461590812E-10</v>
      </c>
      <c r="V594">
        <v>43.692421362515503</v>
      </c>
      <c r="W594">
        <v>0.5</v>
      </c>
    </row>
    <row r="595" spans="1:23">
      <c r="A595">
        <v>6.6773344597664996</v>
      </c>
      <c r="B595">
        <v>6.6773344597664996</v>
      </c>
      <c r="C595">
        <v>6.6773344597664996</v>
      </c>
      <c r="D595">
        <v>3.2656699275148902</v>
      </c>
      <c r="E595">
        <v>3.2656699275148902</v>
      </c>
      <c r="F595">
        <v>3.2656699275148902</v>
      </c>
      <c r="G595">
        <v>0.49</v>
      </c>
      <c r="H595">
        <v>0.48564986683658001</v>
      </c>
      <c r="I595">
        <v>10</v>
      </c>
      <c r="J595">
        <v>9.26</v>
      </c>
      <c r="K595">
        <v>9.26</v>
      </c>
      <c r="L595">
        <v>0</v>
      </c>
      <c r="M595">
        <v>1.5</v>
      </c>
      <c r="N595">
        <v>40</v>
      </c>
      <c r="O595">
        <v>1308</v>
      </c>
      <c r="P595" s="3">
        <v>5.0000000000000003E-10</v>
      </c>
      <c r="Q595" s="3">
        <v>2.71621726692716E-14</v>
      </c>
      <c r="R595" s="3">
        <v>2.5292057678421001E-14</v>
      </c>
      <c r="S595" s="3">
        <v>1.4800805120700601E-13</v>
      </c>
      <c r="T595" s="3">
        <v>1.28009456222541E-15</v>
      </c>
      <c r="U595" s="3">
        <v>3.5528121851407298E-11</v>
      </c>
      <c r="V595">
        <v>9.6148025952228302</v>
      </c>
      <c r="W595">
        <v>0.5</v>
      </c>
    </row>
    <row r="596" spans="1:23">
      <c r="A596">
        <v>6.6773344597664996</v>
      </c>
      <c r="B596">
        <v>6.6773344597664996</v>
      </c>
      <c r="C596">
        <v>6.6773344597664996</v>
      </c>
      <c r="D596">
        <v>3.2656699275148902</v>
      </c>
      <c r="E596">
        <v>3.2656699275148902</v>
      </c>
      <c r="F596">
        <v>3.2656699275148902</v>
      </c>
      <c r="G596">
        <v>0.49</v>
      </c>
      <c r="H596">
        <v>0.48564986683658001</v>
      </c>
      <c r="I596">
        <v>100</v>
      </c>
      <c r="J596">
        <v>9.26</v>
      </c>
      <c r="K596">
        <v>9.26</v>
      </c>
      <c r="L596">
        <v>0</v>
      </c>
      <c r="M596">
        <v>1.5</v>
      </c>
      <c r="N596">
        <v>40</v>
      </c>
      <c r="O596">
        <v>1308</v>
      </c>
      <c r="P596" s="3">
        <v>5.0000000000000003E-10</v>
      </c>
      <c r="Q596" s="3">
        <v>8.2612399822982804E-14</v>
      </c>
      <c r="R596" s="3">
        <v>1.1478354716716999E-13</v>
      </c>
      <c r="S596" s="3">
        <v>1.15053489620986E-12</v>
      </c>
      <c r="T596" s="3">
        <v>1.5087288490713899E-16</v>
      </c>
      <c r="U596" s="3">
        <v>1.08057018968461E-10</v>
      </c>
      <c r="V596">
        <v>29.242944807364001</v>
      </c>
      <c r="W596">
        <v>0.5</v>
      </c>
    </row>
    <row r="597" spans="1:23">
      <c r="A597">
        <v>6.6773344597664996</v>
      </c>
      <c r="B597">
        <v>6.6773344597664996</v>
      </c>
      <c r="C597">
        <v>6.6773344597664996</v>
      </c>
      <c r="D597">
        <v>3.2656699275148902</v>
      </c>
      <c r="E597">
        <v>3.2656699275148902</v>
      </c>
      <c r="F597">
        <v>3.2656699275148902</v>
      </c>
      <c r="G597">
        <v>0.49</v>
      </c>
      <c r="H597">
        <v>0.48564986683658001</v>
      </c>
      <c r="I597">
        <v>500</v>
      </c>
      <c r="J597">
        <v>9.26</v>
      </c>
      <c r="K597">
        <v>9.26</v>
      </c>
      <c r="L597">
        <v>0</v>
      </c>
      <c r="M597">
        <v>1.5</v>
      </c>
      <c r="N597">
        <v>40</v>
      </c>
      <c r="O597">
        <v>1308</v>
      </c>
      <c r="P597" s="3">
        <v>5.0000000000000003E-10</v>
      </c>
      <c r="Q597" s="3">
        <v>1.23419814752048E-13</v>
      </c>
      <c r="R597" s="3">
        <v>3.1221069982656701E-13</v>
      </c>
      <c r="S597" s="3">
        <v>3.3744883266974101E-12</v>
      </c>
      <c r="T597" s="3">
        <v>1.76648622238211E-17</v>
      </c>
      <c r="U597" s="3">
        <v>1.6143311769567899E-10</v>
      </c>
      <c r="V597">
        <v>43.687858465106103</v>
      </c>
      <c r="W597">
        <v>0.5</v>
      </c>
    </row>
    <row r="598" spans="1:23">
      <c r="A598">
        <v>6.6773344597664996</v>
      </c>
      <c r="B598">
        <v>6.6773344597664996</v>
      </c>
      <c r="C598">
        <v>6.6773344597664996</v>
      </c>
      <c r="D598">
        <v>3.2656699275148902</v>
      </c>
      <c r="E598">
        <v>3.2656699275148902</v>
      </c>
      <c r="F598">
        <v>3.2656699275148902</v>
      </c>
      <c r="G598">
        <v>0.49</v>
      </c>
      <c r="H598">
        <v>0.48564986683658001</v>
      </c>
      <c r="I598">
        <v>1000</v>
      </c>
      <c r="J598">
        <v>9.26</v>
      </c>
      <c r="K598">
        <v>9.26</v>
      </c>
      <c r="L598">
        <v>0</v>
      </c>
      <c r="M598">
        <v>1.5</v>
      </c>
      <c r="N598">
        <v>40</v>
      </c>
      <c r="O598">
        <v>1308</v>
      </c>
      <c r="P598" s="3">
        <v>5.0000000000000003E-10</v>
      </c>
      <c r="Q598" s="3">
        <v>1.3263555174459001E-13</v>
      </c>
      <c r="R598" s="3">
        <v>3.80271158375311E-13</v>
      </c>
      <c r="S598" s="3">
        <v>4.3801620346534402E-12</v>
      </c>
      <c r="T598" s="3">
        <v>4.6235129560332403E-18</v>
      </c>
      <c r="U598" s="3">
        <v>1.7348730168192501E-10</v>
      </c>
      <c r="V598">
        <v>46.950023573607702</v>
      </c>
      <c r="W598">
        <v>0.5</v>
      </c>
    </row>
    <row r="599" spans="1:23">
      <c r="A599">
        <v>6.63251878421082</v>
      </c>
      <c r="B599">
        <v>6.63251878421082</v>
      </c>
      <c r="C599">
        <v>6.63251878421082</v>
      </c>
      <c r="D599">
        <v>3.2656699275148902</v>
      </c>
      <c r="E599">
        <v>3.2656699275148902</v>
      </c>
      <c r="F599">
        <v>3.2656699275148902</v>
      </c>
      <c r="G599">
        <v>0.5</v>
      </c>
      <c r="H599">
        <v>0.49556108860875397</v>
      </c>
      <c r="I599">
        <v>10</v>
      </c>
      <c r="J599">
        <v>9.26</v>
      </c>
      <c r="K599">
        <v>9.26</v>
      </c>
      <c r="L599">
        <v>0</v>
      </c>
      <c r="M599">
        <v>1.5</v>
      </c>
      <c r="N599">
        <v>40</v>
      </c>
      <c r="O599">
        <v>1310</v>
      </c>
      <c r="P599" s="3">
        <v>5.0000000000000003E-10</v>
      </c>
      <c r="Q599" s="3">
        <v>2.6959248044018801E-14</v>
      </c>
      <c r="R599" s="3">
        <v>2.5011175689323101E-14</v>
      </c>
      <c r="S599" s="3">
        <v>1.3420158896820601E-13</v>
      </c>
      <c r="T599" s="3">
        <v>7.49254819294381E-16</v>
      </c>
      <c r="U599" s="3">
        <v>3.5316614937664701E-11</v>
      </c>
      <c r="V599">
        <v>9.6221435999942599</v>
      </c>
      <c r="W599">
        <v>0.5</v>
      </c>
    </row>
    <row r="600" spans="1:23">
      <c r="A600">
        <v>6.63251878421082</v>
      </c>
      <c r="B600">
        <v>6.63251878421082</v>
      </c>
      <c r="C600">
        <v>6.63251878421082</v>
      </c>
      <c r="D600">
        <v>3.2656699275148902</v>
      </c>
      <c r="E600">
        <v>3.2656699275148902</v>
      </c>
      <c r="F600">
        <v>3.2656699275148902</v>
      </c>
      <c r="G600">
        <v>0.5</v>
      </c>
      <c r="H600">
        <v>0.49556108860875397</v>
      </c>
      <c r="I600">
        <v>100</v>
      </c>
      <c r="J600">
        <v>9.26</v>
      </c>
      <c r="K600">
        <v>9.26</v>
      </c>
      <c r="L600">
        <v>0</v>
      </c>
      <c r="M600">
        <v>1.5</v>
      </c>
      <c r="N600">
        <v>40</v>
      </c>
      <c r="O600">
        <v>1310</v>
      </c>
      <c r="P600" s="3">
        <v>5.0000000000000003E-10</v>
      </c>
      <c r="Q600" s="3">
        <v>8.4924695283191195E-14</v>
      </c>
      <c r="R600" s="3">
        <v>1.13617332837935E-13</v>
      </c>
      <c r="S600" s="3">
        <v>1.1455252056997899E-12</v>
      </c>
      <c r="T600" s="3">
        <v>8.3930186863768895E-17</v>
      </c>
      <c r="U600" s="3">
        <v>1.1125135082098E-10</v>
      </c>
      <c r="V600">
        <v>30.310845905878899</v>
      </c>
      <c r="W600">
        <v>0.5</v>
      </c>
    </row>
    <row r="601" spans="1:23">
      <c r="A601">
        <v>6.63251878421082</v>
      </c>
      <c r="B601">
        <v>6.63251878421082</v>
      </c>
      <c r="C601">
        <v>6.63251878421082</v>
      </c>
      <c r="D601">
        <v>3.2656699275148902</v>
      </c>
      <c r="E601">
        <v>3.2656699275148902</v>
      </c>
      <c r="F601">
        <v>3.2656699275148902</v>
      </c>
      <c r="G601">
        <v>0.5</v>
      </c>
      <c r="H601">
        <v>0.49556108860875397</v>
      </c>
      <c r="I601">
        <v>500</v>
      </c>
      <c r="J601">
        <v>9.26</v>
      </c>
      <c r="K601">
        <v>9.26</v>
      </c>
      <c r="L601">
        <v>0</v>
      </c>
      <c r="M601">
        <v>1.5</v>
      </c>
      <c r="N601">
        <v>40</v>
      </c>
      <c r="O601">
        <v>1310</v>
      </c>
      <c r="P601" s="3">
        <v>5.0000000000000003E-10</v>
      </c>
      <c r="Q601" s="3">
        <v>1.3176988492757299E-13</v>
      </c>
      <c r="R601" s="3">
        <v>3.4138166132357297E-13</v>
      </c>
      <c r="S601" s="3">
        <v>4.2780614393258199E-12</v>
      </c>
      <c r="T601" s="3">
        <v>9.8242793726329998E-18</v>
      </c>
      <c r="U601" s="3">
        <v>1.7261854925512101E-10</v>
      </c>
      <c r="V601">
        <v>47.030568243505698</v>
      </c>
      <c r="W601">
        <v>0.5</v>
      </c>
    </row>
    <row r="602" spans="1:23">
      <c r="A602">
        <v>6.63251878421082</v>
      </c>
      <c r="B602">
        <v>6.63251878421082</v>
      </c>
      <c r="C602">
        <v>6.63251878421082</v>
      </c>
      <c r="D602">
        <v>3.2656699275148902</v>
      </c>
      <c r="E602">
        <v>3.2656699275148902</v>
      </c>
      <c r="F602">
        <v>3.2656699275148902</v>
      </c>
      <c r="G602">
        <v>0.5</v>
      </c>
      <c r="H602">
        <v>0.49556108860875397</v>
      </c>
      <c r="I602">
        <v>1000</v>
      </c>
      <c r="J602">
        <v>9.26</v>
      </c>
      <c r="K602">
        <v>9.26</v>
      </c>
      <c r="L602">
        <v>0</v>
      </c>
      <c r="M602">
        <v>1.5</v>
      </c>
      <c r="N602">
        <v>40</v>
      </c>
      <c r="O602">
        <v>1310</v>
      </c>
      <c r="P602" s="3">
        <v>5.0000000000000003E-10</v>
      </c>
      <c r="Q602" s="3">
        <v>1.4306687479929501E-13</v>
      </c>
      <c r="R602" s="3">
        <v>4.3028606622158602E-13</v>
      </c>
      <c r="S602" s="3">
        <v>5.8404682763892497E-12</v>
      </c>
      <c r="T602" s="3">
        <v>3.4078437000886098E-18</v>
      </c>
      <c r="U602" s="3">
        <v>1.8741760598707699E-10</v>
      </c>
      <c r="V602">
        <v>51.062626504771302</v>
      </c>
      <c r="W602">
        <v>0.5</v>
      </c>
    </row>
    <row r="603" spans="1:23">
      <c r="A603">
        <v>24.4344081163567</v>
      </c>
      <c r="B603">
        <v>24.4344081163567</v>
      </c>
      <c r="C603">
        <v>24.4344081163567</v>
      </c>
      <c r="D603">
        <v>3.2656699275148902</v>
      </c>
      <c r="E603">
        <v>3.2656699275148902</v>
      </c>
      <c r="F603">
        <v>3.2656699275148902</v>
      </c>
      <c r="G603">
        <v>0.01</v>
      </c>
      <c r="H603">
        <v>9.9775399434687308E-3</v>
      </c>
      <c r="I603">
        <v>10</v>
      </c>
      <c r="J603">
        <v>9.26</v>
      </c>
      <c r="K603">
        <v>9.26</v>
      </c>
      <c r="L603">
        <v>0</v>
      </c>
      <c r="M603">
        <v>1.5</v>
      </c>
      <c r="N603">
        <v>80</v>
      </c>
      <c r="O603">
        <v>11193</v>
      </c>
      <c r="P603" s="3">
        <v>5.0000000000000003E-10</v>
      </c>
      <c r="Q603" s="3">
        <v>1.11952153185064E-14</v>
      </c>
      <c r="R603" s="3">
        <v>1.6791653778610099E-14</v>
      </c>
      <c r="S603" s="3">
        <v>1.8361598659471199E-13</v>
      </c>
      <c r="T603" s="3">
        <v>4.2048808280064797E-17</v>
      </c>
      <c r="U603" s="3">
        <v>1.2530804506004301E-10</v>
      </c>
      <c r="V603">
        <v>9.2671967508492301</v>
      </c>
      <c r="W603">
        <v>0.5</v>
      </c>
    </row>
    <row r="604" spans="1:23">
      <c r="A604">
        <v>24.4344081163567</v>
      </c>
      <c r="B604">
        <v>24.4344081163567</v>
      </c>
      <c r="C604">
        <v>24.4344081163567</v>
      </c>
      <c r="D604">
        <v>3.2656699275148902</v>
      </c>
      <c r="E604">
        <v>3.2656699275148902</v>
      </c>
      <c r="F604">
        <v>3.2656699275148902</v>
      </c>
      <c r="G604">
        <v>0.01</v>
      </c>
      <c r="H604">
        <v>9.9775399434687308E-3</v>
      </c>
      <c r="I604">
        <v>100</v>
      </c>
      <c r="J604">
        <v>9.26</v>
      </c>
      <c r="K604">
        <v>9.26</v>
      </c>
      <c r="L604">
        <v>0</v>
      </c>
      <c r="M604">
        <v>1.5</v>
      </c>
      <c r="N604">
        <v>80</v>
      </c>
      <c r="O604">
        <v>11193</v>
      </c>
      <c r="P604" s="3">
        <v>5.0000000000000003E-10</v>
      </c>
      <c r="Q604" s="3">
        <v>1.1448197470643799E-14</v>
      </c>
      <c r="R604" s="3">
        <v>1.7032631469573399E-14</v>
      </c>
      <c r="S604" s="3">
        <v>1.8449936295743899E-13</v>
      </c>
      <c r="T604" s="3">
        <v>3.3857837891847098E-18</v>
      </c>
      <c r="U604" s="3">
        <v>1.2813967428891699E-10</v>
      </c>
      <c r="V604">
        <v>9.4766108006563208</v>
      </c>
      <c r="W604">
        <v>0.5</v>
      </c>
    </row>
    <row r="605" spans="1:23">
      <c r="A605">
        <v>24.4344081163567</v>
      </c>
      <c r="B605">
        <v>24.4344081163567</v>
      </c>
      <c r="C605">
        <v>24.4344081163567</v>
      </c>
      <c r="D605">
        <v>3.2656699275148902</v>
      </c>
      <c r="E605">
        <v>3.2656699275148902</v>
      </c>
      <c r="F605">
        <v>3.2656699275148902</v>
      </c>
      <c r="G605">
        <v>0.01</v>
      </c>
      <c r="H605">
        <v>9.9775399434687308E-3</v>
      </c>
      <c r="I605">
        <v>500</v>
      </c>
      <c r="J605">
        <v>9.26</v>
      </c>
      <c r="K605">
        <v>9.26</v>
      </c>
      <c r="L605">
        <v>0</v>
      </c>
      <c r="M605">
        <v>1.5</v>
      </c>
      <c r="N605">
        <v>80</v>
      </c>
      <c r="O605">
        <v>11193</v>
      </c>
      <c r="P605" s="3">
        <v>5.0000000000000003E-10</v>
      </c>
      <c r="Q605" s="3">
        <v>1.1511593559683799E-14</v>
      </c>
      <c r="R605" s="3">
        <v>1.71210114100748E-14</v>
      </c>
      <c r="S605" s="3">
        <v>1.84749724766185E-13</v>
      </c>
      <c r="T605" s="3">
        <v>7.26991861090789E-19</v>
      </c>
      <c r="U605" s="3">
        <v>1.2884926671354001E-10</v>
      </c>
      <c r="V605">
        <v>9.5290889365074403</v>
      </c>
      <c r="W605">
        <v>0.5</v>
      </c>
    </row>
    <row r="606" spans="1:23">
      <c r="A606">
        <v>24.4344081163567</v>
      </c>
      <c r="B606">
        <v>24.4344081163567</v>
      </c>
      <c r="C606">
        <v>24.4344081163567</v>
      </c>
      <c r="D606">
        <v>3.2656699275148902</v>
      </c>
      <c r="E606">
        <v>3.2656699275148902</v>
      </c>
      <c r="F606">
        <v>3.2656699275148902</v>
      </c>
      <c r="G606">
        <v>0.01</v>
      </c>
      <c r="H606">
        <v>9.9775399434687308E-3</v>
      </c>
      <c r="I606">
        <v>1000</v>
      </c>
      <c r="J606">
        <v>9.26</v>
      </c>
      <c r="K606">
        <v>9.26</v>
      </c>
      <c r="L606">
        <v>0</v>
      </c>
      <c r="M606">
        <v>1.5</v>
      </c>
      <c r="N606">
        <v>80</v>
      </c>
      <c r="O606">
        <v>11193</v>
      </c>
      <c r="P606" s="3">
        <v>5.0000000000000003E-10</v>
      </c>
      <c r="Q606" s="3">
        <v>1.15208671251569E-14</v>
      </c>
      <c r="R606" s="3">
        <v>1.7135161121273001E-14</v>
      </c>
      <c r="S606" s="3">
        <v>1.84787320940225E-13</v>
      </c>
      <c r="T606" s="3">
        <v>6.1029175378474404E-19</v>
      </c>
      <c r="U606" s="3">
        <v>1.2895306573188099E-10</v>
      </c>
      <c r="V606">
        <v>9.5367654262734796</v>
      </c>
      <c r="W606">
        <v>0.5</v>
      </c>
    </row>
    <row r="607" spans="1:23">
      <c r="A607">
        <v>19.393602574062399</v>
      </c>
      <c r="B607">
        <v>19.393602574062399</v>
      </c>
      <c r="C607">
        <v>19.393602574062399</v>
      </c>
      <c r="D607">
        <v>3.2656699275148902</v>
      </c>
      <c r="E607">
        <v>3.2656699275148902</v>
      </c>
      <c r="F607">
        <v>3.2656699275148902</v>
      </c>
      <c r="G607">
        <v>0.02</v>
      </c>
      <c r="H607">
        <v>1.9955079885131399E-2</v>
      </c>
      <c r="I607">
        <v>10</v>
      </c>
      <c r="J607">
        <v>9.26</v>
      </c>
      <c r="K607">
        <v>9.26</v>
      </c>
      <c r="L607">
        <v>0</v>
      </c>
      <c r="M607">
        <v>1.5</v>
      </c>
      <c r="N607">
        <v>80</v>
      </c>
      <c r="O607">
        <v>9466</v>
      </c>
      <c r="P607" s="3">
        <v>5.0000000000000003E-10</v>
      </c>
      <c r="Q607" s="3">
        <v>1.05149307247295E-14</v>
      </c>
      <c r="R607" s="3">
        <v>1.99327721696598E-14</v>
      </c>
      <c r="S607" s="3">
        <v>1.7616185107156501E-13</v>
      </c>
      <c r="T607" s="3">
        <v>6.0675367835325804E-17</v>
      </c>
      <c r="U607" s="3">
        <v>9.9534334240290306E-11</v>
      </c>
      <c r="V607">
        <v>9.2743968809470694</v>
      </c>
      <c r="W607">
        <v>0.5</v>
      </c>
    </row>
    <row r="608" spans="1:23">
      <c r="A608">
        <v>19.393602574062399</v>
      </c>
      <c r="B608">
        <v>19.393602574062399</v>
      </c>
      <c r="C608">
        <v>19.393602574062399</v>
      </c>
      <c r="D608">
        <v>3.2656699275148902</v>
      </c>
      <c r="E608">
        <v>3.2656699275148902</v>
      </c>
      <c r="F608">
        <v>3.2656699275148902</v>
      </c>
      <c r="G608">
        <v>0.02</v>
      </c>
      <c r="H608">
        <v>1.9955079885131399E-2</v>
      </c>
      <c r="I608">
        <v>100</v>
      </c>
      <c r="J608">
        <v>9.26</v>
      </c>
      <c r="K608">
        <v>9.26</v>
      </c>
      <c r="L608">
        <v>0</v>
      </c>
      <c r="M608">
        <v>1.5</v>
      </c>
      <c r="N608">
        <v>80</v>
      </c>
      <c r="O608">
        <v>9466</v>
      </c>
      <c r="P608" s="3">
        <v>5.0000000000000003E-10</v>
      </c>
      <c r="Q608" s="3">
        <v>1.0993277604943099E-14</v>
      </c>
      <c r="R608" s="3">
        <v>2.05922326668224E-14</v>
      </c>
      <c r="S608" s="3">
        <v>1.90231195707306E-13</v>
      </c>
      <c r="T608" s="3">
        <v>4.9678444346899003E-18</v>
      </c>
      <c r="U608" s="3">
        <v>1.04062365808392E-10</v>
      </c>
      <c r="V608">
        <v>9.6963092006763691</v>
      </c>
      <c r="W608">
        <v>0.5</v>
      </c>
    </row>
    <row r="609" spans="1:23">
      <c r="A609">
        <v>19.393602574062399</v>
      </c>
      <c r="B609">
        <v>19.393602574062399</v>
      </c>
      <c r="C609">
        <v>19.393602574062399</v>
      </c>
      <c r="D609">
        <v>3.2656699275148902</v>
      </c>
      <c r="E609">
        <v>3.2656699275148902</v>
      </c>
      <c r="F609">
        <v>3.2656699275148902</v>
      </c>
      <c r="G609">
        <v>0.02</v>
      </c>
      <c r="H609">
        <v>1.9955079885131399E-2</v>
      </c>
      <c r="I609">
        <v>500</v>
      </c>
      <c r="J609">
        <v>9.26</v>
      </c>
      <c r="K609">
        <v>9.26</v>
      </c>
      <c r="L609">
        <v>0</v>
      </c>
      <c r="M609">
        <v>1.5</v>
      </c>
      <c r="N609">
        <v>80</v>
      </c>
      <c r="O609">
        <v>9466</v>
      </c>
      <c r="P609" s="3">
        <v>5.0000000000000003E-10</v>
      </c>
      <c r="Q609" s="3">
        <v>1.1114186253353799E-14</v>
      </c>
      <c r="R609" s="3">
        <v>2.0822384352964001E-14</v>
      </c>
      <c r="S609" s="3">
        <v>1.93925049813963E-13</v>
      </c>
      <c r="T609" s="3">
        <v>9.0884941895846399E-19</v>
      </c>
      <c r="U609" s="3">
        <v>1.05206887074248E-10</v>
      </c>
      <c r="V609">
        <v>9.8029532500815399</v>
      </c>
      <c r="W609">
        <v>0.5</v>
      </c>
    </row>
    <row r="610" spans="1:23">
      <c r="A610">
        <v>19.393602574062399</v>
      </c>
      <c r="B610">
        <v>19.393602574062399</v>
      </c>
      <c r="C610">
        <v>19.393602574062399</v>
      </c>
      <c r="D610">
        <v>3.2656699275148902</v>
      </c>
      <c r="E610">
        <v>3.2656699275148902</v>
      </c>
      <c r="F610">
        <v>3.2656699275148902</v>
      </c>
      <c r="G610">
        <v>0.02</v>
      </c>
      <c r="H610">
        <v>1.9955079885131399E-2</v>
      </c>
      <c r="I610">
        <v>1000</v>
      </c>
      <c r="J610">
        <v>9.26</v>
      </c>
      <c r="K610">
        <v>9.26</v>
      </c>
      <c r="L610">
        <v>0</v>
      </c>
      <c r="M610">
        <v>1.5</v>
      </c>
      <c r="N610">
        <v>80</v>
      </c>
      <c r="O610">
        <v>9466</v>
      </c>
      <c r="P610" s="3">
        <v>5.0000000000000003E-10</v>
      </c>
      <c r="Q610" s="3">
        <v>1.11319079721657E-14</v>
      </c>
      <c r="R610" s="3">
        <v>2.0858939930093801E-14</v>
      </c>
      <c r="S610" s="3">
        <v>1.94471132112547E-13</v>
      </c>
      <c r="T610" s="3">
        <v>7.6202397225767904E-19</v>
      </c>
      <c r="U610" s="3">
        <v>1.05374640864521E-10</v>
      </c>
      <c r="V610">
        <v>9.8185841903109097</v>
      </c>
      <c r="W610">
        <v>0.5</v>
      </c>
    </row>
    <row r="611" spans="1:23">
      <c r="A611">
        <v>16.941872349560501</v>
      </c>
      <c r="B611">
        <v>16.941872349560501</v>
      </c>
      <c r="C611">
        <v>16.941872349560501</v>
      </c>
      <c r="D611">
        <v>3.2656699275148902</v>
      </c>
      <c r="E611">
        <v>3.2656699275148902</v>
      </c>
      <c r="F611">
        <v>3.2656699275148902</v>
      </c>
      <c r="G611">
        <v>0.03</v>
      </c>
      <c r="H611">
        <v>2.9932619830406199E-2</v>
      </c>
      <c r="I611">
        <v>10</v>
      </c>
      <c r="J611">
        <v>9.26</v>
      </c>
      <c r="K611">
        <v>9.26</v>
      </c>
      <c r="L611">
        <v>0</v>
      </c>
      <c r="M611">
        <v>1.5</v>
      </c>
      <c r="N611">
        <v>80</v>
      </c>
      <c r="O611">
        <v>8626</v>
      </c>
      <c r="P611" s="3">
        <v>5.0000000000000003E-10</v>
      </c>
      <c r="Q611" s="3">
        <v>1.00879655200267E-14</v>
      </c>
      <c r="R611" s="3">
        <v>1.9852954008438101E-14</v>
      </c>
      <c r="S611" s="3">
        <v>1.84569904007364E-13</v>
      </c>
      <c r="T611" s="3">
        <v>9.1813489987247701E-17</v>
      </c>
      <c r="U611" s="3">
        <v>8.7018790575750806E-11</v>
      </c>
      <c r="V611">
        <v>9.2816008998643795</v>
      </c>
      <c r="W611">
        <v>0.5</v>
      </c>
    </row>
    <row r="612" spans="1:23">
      <c r="A612">
        <v>16.941872349560501</v>
      </c>
      <c r="B612">
        <v>16.941872349560501</v>
      </c>
      <c r="C612">
        <v>16.941872349560501</v>
      </c>
      <c r="D612">
        <v>3.2656699275148902</v>
      </c>
      <c r="E612">
        <v>3.2656699275148902</v>
      </c>
      <c r="F612">
        <v>3.2656699275148902</v>
      </c>
      <c r="G612">
        <v>0.03</v>
      </c>
      <c r="H612">
        <v>2.9932619830406199E-2</v>
      </c>
      <c r="I612">
        <v>100</v>
      </c>
      <c r="J612">
        <v>9.26</v>
      </c>
      <c r="K612">
        <v>9.26</v>
      </c>
      <c r="L612">
        <v>0</v>
      </c>
      <c r="M612">
        <v>1.5</v>
      </c>
      <c r="N612">
        <v>80</v>
      </c>
      <c r="O612">
        <v>8626</v>
      </c>
      <c r="P612" s="3">
        <v>5.0000000000000003E-10</v>
      </c>
      <c r="Q612" s="3">
        <v>1.07814158282189E-14</v>
      </c>
      <c r="R612" s="3">
        <v>2.09346427124616E-14</v>
      </c>
      <c r="S612" s="3">
        <v>1.93982845318859E-13</v>
      </c>
      <c r="T612" s="3">
        <v>8.1602564696697604E-18</v>
      </c>
      <c r="U612" s="3">
        <v>9.3000492934216403E-11</v>
      </c>
      <c r="V612">
        <v>9.9196214196362007</v>
      </c>
      <c r="W612">
        <v>0.5</v>
      </c>
    </row>
    <row r="613" spans="1:23">
      <c r="A613">
        <v>16.941872349560501</v>
      </c>
      <c r="B613">
        <v>16.941872349560501</v>
      </c>
      <c r="C613">
        <v>16.941872349560501</v>
      </c>
      <c r="D613">
        <v>3.2656699275148902</v>
      </c>
      <c r="E613">
        <v>3.2656699275148902</v>
      </c>
      <c r="F613">
        <v>3.2656699275148902</v>
      </c>
      <c r="G613">
        <v>0.03</v>
      </c>
      <c r="H613">
        <v>2.9932619830406199E-2</v>
      </c>
      <c r="I613">
        <v>500</v>
      </c>
      <c r="J613">
        <v>9.26</v>
      </c>
      <c r="K613">
        <v>9.26</v>
      </c>
      <c r="L613">
        <v>0</v>
      </c>
      <c r="M613">
        <v>1.5</v>
      </c>
      <c r="N613">
        <v>80</v>
      </c>
      <c r="O613">
        <v>8626</v>
      </c>
      <c r="P613" s="3">
        <v>5.0000000000000003E-10</v>
      </c>
      <c r="Q613" s="3">
        <v>1.09583702771119E-14</v>
      </c>
      <c r="R613" s="3">
        <v>2.1331078939952199E-14</v>
      </c>
      <c r="S613" s="3">
        <v>1.9643249710210899E-13</v>
      </c>
      <c r="T613" s="3">
        <v>1.9686727202240199E-18</v>
      </c>
      <c r="U613" s="3">
        <v>9.4526902010367394E-11</v>
      </c>
      <c r="V613">
        <v>10.0824313111668</v>
      </c>
      <c r="W613">
        <v>0.5</v>
      </c>
    </row>
    <row r="614" spans="1:23">
      <c r="A614">
        <v>16.941872349560501</v>
      </c>
      <c r="B614">
        <v>16.941872349560501</v>
      </c>
      <c r="C614">
        <v>16.941872349560501</v>
      </c>
      <c r="D614">
        <v>3.2656699275148902</v>
      </c>
      <c r="E614">
        <v>3.2656699275148902</v>
      </c>
      <c r="F614">
        <v>3.2656699275148902</v>
      </c>
      <c r="G614">
        <v>0.03</v>
      </c>
      <c r="H614">
        <v>2.9932619830406199E-2</v>
      </c>
      <c r="I614">
        <v>1000</v>
      </c>
      <c r="J614">
        <v>9.26</v>
      </c>
      <c r="K614">
        <v>9.26</v>
      </c>
      <c r="L614">
        <v>0</v>
      </c>
      <c r="M614">
        <v>1.5</v>
      </c>
      <c r="N614">
        <v>80</v>
      </c>
      <c r="O614">
        <v>8626</v>
      </c>
      <c r="P614" s="3">
        <v>5.0000000000000003E-10</v>
      </c>
      <c r="Q614" s="3">
        <v>1.09843640440445E-14</v>
      </c>
      <c r="R614" s="3">
        <v>2.1394704628553199E-14</v>
      </c>
      <c r="S614" s="3">
        <v>1.9679397897048101E-13</v>
      </c>
      <c r="T614" s="3">
        <v>1.6630123051904501E-18</v>
      </c>
      <c r="U614" s="3">
        <v>9.4751124243927897E-11</v>
      </c>
      <c r="V614">
        <v>10.106347309895501</v>
      </c>
      <c r="W614">
        <v>0.5</v>
      </c>
    </row>
    <row r="615" spans="1:23">
      <c r="A615">
        <v>15.3927125637599</v>
      </c>
      <c r="B615">
        <v>15.3927125637599</v>
      </c>
      <c r="C615">
        <v>15.3927125637599</v>
      </c>
      <c r="D615">
        <v>3.2656699275148902</v>
      </c>
      <c r="E615">
        <v>3.2656699275148902</v>
      </c>
      <c r="F615">
        <v>3.2656699275148902</v>
      </c>
      <c r="G615">
        <v>0.04</v>
      </c>
      <c r="H615">
        <v>3.9910159773874701E-2</v>
      </c>
      <c r="I615">
        <v>10</v>
      </c>
      <c r="J615">
        <v>9.26</v>
      </c>
      <c r="K615">
        <v>9.26</v>
      </c>
      <c r="L615">
        <v>0</v>
      </c>
      <c r="M615">
        <v>1.5</v>
      </c>
      <c r="N615">
        <v>80</v>
      </c>
      <c r="O615">
        <v>8473</v>
      </c>
      <c r="P615" s="3">
        <v>5.0000000000000003E-10</v>
      </c>
      <c r="Q615" s="3">
        <v>9.3382762217538893E-15</v>
      </c>
      <c r="R615" s="3">
        <v>1.8198098511489499E-14</v>
      </c>
      <c r="S615" s="3">
        <v>1.6978815284824401E-13</v>
      </c>
      <c r="T615" s="3">
        <v>1.11258224295878E-16</v>
      </c>
      <c r="U615" s="3">
        <v>7.9123214426920504E-11</v>
      </c>
      <c r="V615">
        <v>9.2888086224581894</v>
      </c>
      <c r="W615">
        <v>0.5</v>
      </c>
    </row>
    <row r="616" spans="1:23">
      <c r="A616">
        <v>15.3927125637599</v>
      </c>
      <c r="B616">
        <v>15.3927125637599</v>
      </c>
      <c r="C616">
        <v>15.3927125637599</v>
      </c>
      <c r="D616">
        <v>3.2656699275148902</v>
      </c>
      <c r="E616">
        <v>3.2656699275148902</v>
      </c>
      <c r="F616">
        <v>3.2656699275148902</v>
      </c>
      <c r="G616">
        <v>0.04</v>
      </c>
      <c r="H616">
        <v>3.9910159773874701E-2</v>
      </c>
      <c r="I616">
        <v>100</v>
      </c>
      <c r="J616">
        <v>9.26</v>
      </c>
      <c r="K616">
        <v>9.26</v>
      </c>
      <c r="L616">
        <v>0</v>
      </c>
      <c r="M616">
        <v>1.5</v>
      </c>
      <c r="N616">
        <v>80</v>
      </c>
      <c r="O616">
        <v>8473</v>
      </c>
      <c r="P616" s="3">
        <v>5.0000000000000003E-10</v>
      </c>
      <c r="Q616" s="3">
        <v>1.02005020852737E-14</v>
      </c>
      <c r="R616" s="3">
        <v>1.96851333171609E-14</v>
      </c>
      <c r="S616" s="3">
        <v>1.8914490939032601E-13</v>
      </c>
      <c r="T616" s="3">
        <v>1.0060574941616099E-17</v>
      </c>
      <c r="U616" s="3">
        <v>8.6428854168524598E-11</v>
      </c>
      <c r="V616">
        <v>10.146467021651</v>
      </c>
      <c r="W616">
        <v>0.5</v>
      </c>
    </row>
    <row r="617" spans="1:23">
      <c r="A617">
        <v>15.3927125637599</v>
      </c>
      <c r="B617">
        <v>15.3927125637599</v>
      </c>
      <c r="C617">
        <v>15.3927125637599</v>
      </c>
      <c r="D617">
        <v>3.2656699275148902</v>
      </c>
      <c r="E617">
        <v>3.2656699275148902</v>
      </c>
      <c r="F617">
        <v>3.2656699275148902</v>
      </c>
      <c r="G617">
        <v>0.04</v>
      </c>
      <c r="H617">
        <v>3.9910159773874701E-2</v>
      </c>
      <c r="I617">
        <v>500</v>
      </c>
      <c r="J617">
        <v>9.26</v>
      </c>
      <c r="K617">
        <v>9.26</v>
      </c>
      <c r="L617">
        <v>0</v>
      </c>
      <c r="M617">
        <v>1.5</v>
      </c>
      <c r="N617">
        <v>80</v>
      </c>
      <c r="O617">
        <v>8473</v>
      </c>
      <c r="P617" s="3">
        <v>5.0000000000000003E-10</v>
      </c>
      <c r="Q617" s="3">
        <v>1.0422645099575E-14</v>
      </c>
      <c r="R617" s="3">
        <v>2.0246674685897301E-14</v>
      </c>
      <c r="S617" s="3">
        <v>1.9440567278639299E-13</v>
      </c>
      <c r="T617" s="3">
        <v>2.4832125774405199E-18</v>
      </c>
      <c r="U617" s="3">
        <v>8.8311071928699101E-11</v>
      </c>
      <c r="V617">
        <v>10.3674332789837</v>
      </c>
      <c r="W617">
        <v>0.5</v>
      </c>
    </row>
    <row r="618" spans="1:23">
      <c r="A618">
        <v>15.3927125637599</v>
      </c>
      <c r="B618">
        <v>15.3927125637599</v>
      </c>
      <c r="C618">
        <v>15.3927125637599</v>
      </c>
      <c r="D618">
        <v>3.2656699275148902</v>
      </c>
      <c r="E618">
        <v>3.2656699275148902</v>
      </c>
      <c r="F618">
        <v>3.2656699275148902</v>
      </c>
      <c r="G618">
        <v>0.04</v>
      </c>
      <c r="H618">
        <v>3.9910159773874701E-2</v>
      </c>
      <c r="I618">
        <v>1000</v>
      </c>
      <c r="J618">
        <v>9.26</v>
      </c>
      <c r="K618">
        <v>9.26</v>
      </c>
      <c r="L618">
        <v>0</v>
      </c>
      <c r="M618">
        <v>1.5</v>
      </c>
      <c r="N618">
        <v>80</v>
      </c>
      <c r="O618">
        <v>8473</v>
      </c>
      <c r="P618" s="3">
        <v>5.0000000000000003E-10</v>
      </c>
      <c r="Q618" s="3">
        <v>1.04553501499495E-14</v>
      </c>
      <c r="R618" s="3">
        <v>2.0337447668806399E-14</v>
      </c>
      <c r="S618" s="3">
        <v>1.95189691992892E-13</v>
      </c>
      <c r="T618" s="3">
        <v>2.2256888821163299E-18</v>
      </c>
      <c r="U618" s="3">
        <v>8.8588181820522602E-11</v>
      </c>
      <c r="V618">
        <v>10.399965081074701</v>
      </c>
      <c r="W618">
        <v>0.5</v>
      </c>
    </row>
    <row r="619" spans="1:23">
      <c r="A619">
        <v>14.289328550991801</v>
      </c>
      <c r="B619">
        <v>14.289328550991801</v>
      </c>
      <c r="C619">
        <v>14.289328550991801</v>
      </c>
      <c r="D619">
        <v>3.2656699275148902</v>
      </c>
      <c r="E619">
        <v>3.2656699275148902</v>
      </c>
      <c r="F619">
        <v>3.2656699275148902</v>
      </c>
      <c r="G619">
        <v>0.05</v>
      </c>
      <c r="H619">
        <v>4.9887699717343498E-2</v>
      </c>
      <c r="I619">
        <v>10</v>
      </c>
      <c r="J619">
        <v>9.26</v>
      </c>
      <c r="K619">
        <v>9.26</v>
      </c>
      <c r="L619">
        <v>0</v>
      </c>
      <c r="M619">
        <v>1.5</v>
      </c>
      <c r="N619">
        <v>80</v>
      </c>
      <c r="O619">
        <v>7960</v>
      </c>
      <c r="P619" s="3">
        <v>5.0000000000000003E-10</v>
      </c>
      <c r="Q619" s="3">
        <v>9.2347377876014095E-15</v>
      </c>
      <c r="R619" s="3">
        <v>1.8406113348629901E-14</v>
      </c>
      <c r="S619" s="3">
        <v>1.34760223604263E-13</v>
      </c>
      <c r="T619" s="3">
        <v>1.29178246915723E-16</v>
      </c>
      <c r="U619" s="3">
        <v>7.3508512789307199E-11</v>
      </c>
      <c r="V619">
        <v>9.2960203703987805</v>
      </c>
      <c r="W619">
        <v>0.5</v>
      </c>
    </row>
    <row r="620" spans="1:23">
      <c r="A620">
        <v>14.289328550991801</v>
      </c>
      <c r="B620">
        <v>14.289328550991801</v>
      </c>
      <c r="C620">
        <v>14.289328550991801</v>
      </c>
      <c r="D620">
        <v>3.2656699275148902</v>
      </c>
      <c r="E620">
        <v>3.2656699275148902</v>
      </c>
      <c r="F620">
        <v>3.2656699275148902</v>
      </c>
      <c r="G620">
        <v>0.05</v>
      </c>
      <c r="H620">
        <v>4.9887699717343498E-2</v>
      </c>
      <c r="I620">
        <v>100</v>
      </c>
      <c r="J620">
        <v>9.26</v>
      </c>
      <c r="K620">
        <v>9.26</v>
      </c>
      <c r="L620">
        <v>0</v>
      </c>
      <c r="M620">
        <v>1.5</v>
      </c>
      <c r="N620">
        <v>80</v>
      </c>
      <c r="O620">
        <v>7960</v>
      </c>
      <c r="P620" s="3">
        <v>5.0000000000000003E-10</v>
      </c>
      <c r="Q620" s="3">
        <v>1.0308850283231399E-14</v>
      </c>
      <c r="R620" s="3">
        <v>2.0394150241445798E-14</v>
      </c>
      <c r="S620" s="3">
        <v>1.5667646255033099E-13</v>
      </c>
      <c r="T620" s="3">
        <v>1.10257567728317E-17</v>
      </c>
      <c r="U620" s="3">
        <v>8.2058448254522099E-11</v>
      </c>
      <c r="V620">
        <v>10.3772607769084</v>
      </c>
      <c r="W620">
        <v>0.5</v>
      </c>
    </row>
    <row r="621" spans="1:23">
      <c r="A621">
        <v>14.289328550991801</v>
      </c>
      <c r="B621">
        <v>14.289328550991801</v>
      </c>
      <c r="C621">
        <v>14.289328550991801</v>
      </c>
      <c r="D621">
        <v>3.2656699275148902</v>
      </c>
      <c r="E621">
        <v>3.2656699275148902</v>
      </c>
      <c r="F621">
        <v>3.2656699275148902</v>
      </c>
      <c r="G621">
        <v>0.05</v>
      </c>
      <c r="H621">
        <v>4.9887699717343498E-2</v>
      </c>
      <c r="I621">
        <v>500</v>
      </c>
      <c r="J621">
        <v>9.26</v>
      </c>
      <c r="K621">
        <v>9.26</v>
      </c>
      <c r="L621">
        <v>0</v>
      </c>
      <c r="M621">
        <v>1.5</v>
      </c>
      <c r="N621">
        <v>80</v>
      </c>
      <c r="O621">
        <v>7960</v>
      </c>
      <c r="P621" s="3">
        <v>5.0000000000000003E-10</v>
      </c>
      <c r="Q621" s="3">
        <v>1.05883849089976E-14</v>
      </c>
      <c r="R621" s="3">
        <v>2.11750882886195E-14</v>
      </c>
      <c r="S621" s="3">
        <v>1.6862026924866899E-13</v>
      </c>
      <c r="T621" s="3">
        <v>2.0961830998083999E-18</v>
      </c>
      <c r="U621" s="3">
        <v>8.4283543875621306E-11</v>
      </c>
      <c r="V621">
        <v>10.6586504205693</v>
      </c>
      <c r="W621">
        <v>0.5</v>
      </c>
    </row>
    <row r="622" spans="1:23">
      <c r="A622">
        <v>14.289328550991801</v>
      </c>
      <c r="B622">
        <v>14.289328550991801</v>
      </c>
      <c r="C622">
        <v>14.289328550991801</v>
      </c>
      <c r="D622">
        <v>3.2656699275148902</v>
      </c>
      <c r="E622">
        <v>3.2656699275148902</v>
      </c>
      <c r="F622">
        <v>3.2656699275148902</v>
      </c>
      <c r="G622">
        <v>0.05</v>
      </c>
      <c r="H622">
        <v>4.9887699717343498E-2</v>
      </c>
      <c r="I622">
        <v>1000</v>
      </c>
      <c r="J622">
        <v>9.26</v>
      </c>
      <c r="K622">
        <v>9.26</v>
      </c>
      <c r="L622">
        <v>0</v>
      </c>
      <c r="M622">
        <v>1.5</v>
      </c>
      <c r="N622">
        <v>80</v>
      </c>
      <c r="O622">
        <v>7960</v>
      </c>
      <c r="P622" s="3">
        <v>5.0000000000000003E-10</v>
      </c>
      <c r="Q622" s="3">
        <v>1.0629637566693001E-14</v>
      </c>
      <c r="R622" s="3">
        <v>2.13022436776014E-14</v>
      </c>
      <c r="S622" s="3">
        <v>1.70423132833656E-13</v>
      </c>
      <c r="T622" s="3">
        <v>1.68358655736185E-18</v>
      </c>
      <c r="U622" s="3">
        <v>8.4611915030876603E-11</v>
      </c>
      <c r="V622">
        <v>10.700176834755499</v>
      </c>
      <c r="W622">
        <v>0.5</v>
      </c>
    </row>
    <row r="623" spans="1:23">
      <c r="A623">
        <v>13.4467729950017</v>
      </c>
      <c r="B623">
        <v>13.4467729950017</v>
      </c>
      <c r="C623">
        <v>13.4467729950017</v>
      </c>
      <c r="D623">
        <v>3.2656699275148902</v>
      </c>
      <c r="E623">
        <v>3.2656699275148902</v>
      </c>
      <c r="F623">
        <v>3.2656699275148902</v>
      </c>
      <c r="G623">
        <v>0.06</v>
      </c>
      <c r="H623">
        <v>5.9865239655394697E-2</v>
      </c>
      <c r="I623">
        <v>10</v>
      </c>
      <c r="J623">
        <v>9.26</v>
      </c>
      <c r="K623">
        <v>9.26</v>
      </c>
      <c r="L623">
        <v>0</v>
      </c>
      <c r="M623">
        <v>1.5</v>
      </c>
      <c r="N623">
        <v>80</v>
      </c>
      <c r="O623">
        <v>7971</v>
      </c>
      <c r="P623" s="3">
        <v>5.0000000000000003E-10</v>
      </c>
      <c r="Q623" s="3">
        <v>8.6849640191961601E-15</v>
      </c>
      <c r="R623" s="3">
        <v>1.6966715821763499E-14</v>
      </c>
      <c r="S623" s="3">
        <v>1.2862129622088901E-13</v>
      </c>
      <c r="T623" s="3">
        <v>1.3284254391968E-16</v>
      </c>
      <c r="U623" s="3">
        <v>6.9227848197012994E-11</v>
      </c>
      <c r="V623">
        <v>9.3032354375477606</v>
      </c>
      <c r="W623">
        <v>0.5</v>
      </c>
    </row>
    <row r="624" spans="1:23">
      <c r="A624">
        <v>13.4467729950017</v>
      </c>
      <c r="B624">
        <v>13.4467729950017</v>
      </c>
      <c r="C624">
        <v>13.4467729950017</v>
      </c>
      <c r="D624">
        <v>3.2656699275148902</v>
      </c>
      <c r="E624">
        <v>3.2656699275148902</v>
      </c>
      <c r="F624">
        <v>3.2656699275148902</v>
      </c>
      <c r="G624">
        <v>0.06</v>
      </c>
      <c r="H624">
        <v>5.9865239655394697E-2</v>
      </c>
      <c r="I624">
        <v>100</v>
      </c>
      <c r="J624">
        <v>9.26</v>
      </c>
      <c r="K624">
        <v>9.26</v>
      </c>
      <c r="L624">
        <v>0</v>
      </c>
      <c r="M624">
        <v>1.5</v>
      </c>
      <c r="N624">
        <v>80</v>
      </c>
      <c r="O624">
        <v>7971</v>
      </c>
      <c r="P624" s="3">
        <v>5.0000000000000003E-10</v>
      </c>
      <c r="Q624" s="3">
        <v>9.90619252745202E-15</v>
      </c>
      <c r="R624" s="3">
        <v>1.9056337797371001E-14</v>
      </c>
      <c r="S624" s="3">
        <v>1.47984330206587E-13</v>
      </c>
      <c r="T624" s="3">
        <v>1.18443808457971E-17</v>
      </c>
      <c r="U624" s="3">
        <v>7.8962260636319896E-11</v>
      </c>
      <c r="V624">
        <v>10.611401632622</v>
      </c>
      <c r="W624">
        <v>0.5</v>
      </c>
    </row>
    <row r="625" spans="1:23">
      <c r="A625">
        <v>13.4467729950017</v>
      </c>
      <c r="B625">
        <v>13.4467729950017</v>
      </c>
      <c r="C625">
        <v>13.4467729950017</v>
      </c>
      <c r="D625">
        <v>3.2656699275148902</v>
      </c>
      <c r="E625">
        <v>3.2656699275148902</v>
      </c>
      <c r="F625">
        <v>3.2656699275148902</v>
      </c>
      <c r="G625">
        <v>0.06</v>
      </c>
      <c r="H625">
        <v>5.9865239655394697E-2</v>
      </c>
      <c r="I625">
        <v>500</v>
      </c>
      <c r="J625">
        <v>9.26</v>
      </c>
      <c r="K625">
        <v>9.26</v>
      </c>
      <c r="L625">
        <v>0</v>
      </c>
      <c r="M625">
        <v>1.5</v>
      </c>
      <c r="N625">
        <v>80</v>
      </c>
      <c r="O625">
        <v>7971</v>
      </c>
      <c r="P625" s="3">
        <v>5.0000000000000003E-10</v>
      </c>
      <c r="Q625" s="3">
        <v>1.02271195896108E-14</v>
      </c>
      <c r="R625" s="3">
        <v>1.9930535770324799E-14</v>
      </c>
      <c r="S625" s="3">
        <v>1.53391758087807E-13</v>
      </c>
      <c r="T625" s="3">
        <v>2.3427706080149001E-18</v>
      </c>
      <c r="U625" s="3">
        <v>8.1520370248788502E-11</v>
      </c>
      <c r="V625">
        <v>10.9551750795753</v>
      </c>
      <c r="W625">
        <v>0.5</v>
      </c>
    </row>
    <row r="626" spans="1:23">
      <c r="A626">
        <v>13.4467729950017</v>
      </c>
      <c r="B626">
        <v>13.4467729950017</v>
      </c>
      <c r="C626">
        <v>13.4467729950017</v>
      </c>
      <c r="D626">
        <v>3.2656699275148902</v>
      </c>
      <c r="E626">
        <v>3.2656699275148902</v>
      </c>
      <c r="F626">
        <v>3.2656699275148902</v>
      </c>
      <c r="G626">
        <v>0.06</v>
      </c>
      <c r="H626">
        <v>5.9865239655394697E-2</v>
      </c>
      <c r="I626">
        <v>1000</v>
      </c>
      <c r="J626">
        <v>9.26</v>
      </c>
      <c r="K626">
        <v>9.26</v>
      </c>
      <c r="L626">
        <v>0</v>
      </c>
      <c r="M626">
        <v>1.5</v>
      </c>
      <c r="N626">
        <v>80</v>
      </c>
      <c r="O626">
        <v>7971</v>
      </c>
      <c r="P626" s="3">
        <v>5.0000000000000003E-10</v>
      </c>
      <c r="Q626" s="3">
        <v>1.02745907515683E-14</v>
      </c>
      <c r="R626" s="3">
        <v>2.00749853034426E-14</v>
      </c>
      <c r="S626" s="3">
        <v>1.5420295432939901E-13</v>
      </c>
      <c r="T626" s="3">
        <v>1.9057977191824499E-18</v>
      </c>
      <c r="U626" s="3">
        <v>8.1898762880751006E-11</v>
      </c>
      <c r="V626">
        <v>11.006025652497399</v>
      </c>
      <c r="W626">
        <v>0.5</v>
      </c>
    </row>
    <row r="627" spans="1:23">
      <c r="A627">
        <v>12.773281305887901</v>
      </c>
      <c r="B627">
        <v>12.773281305887901</v>
      </c>
      <c r="C627">
        <v>12.773281305887901</v>
      </c>
      <c r="D627">
        <v>3.2656699275148902</v>
      </c>
      <c r="E627">
        <v>3.2656699275148902</v>
      </c>
      <c r="F627">
        <v>3.2656699275148902</v>
      </c>
      <c r="G627">
        <v>7.0000000000000007E-2</v>
      </c>
      <c r="H627">
        <v>6.9842779604281202E-2</v>
      </c>
      <c r="I627">
        <v>10</v>
      </c>
      <c r="J627">
        <v>9.26</v>
      </c>
      <c r="K627">
        <v>9.26</v>
      </c>
      <c r="L627">
        <v>0</v>
      </c>
      <c r="M627">
        <v>1.5</v>
      </c>
      <c r="N627">
        <v>80</v>
      </c>
      <c r="O627">
        <v>7667</v>
      </c>
      <c r="P627" s="3">
        <v>5.0000000000000003E-10</v>
      </c>
      <c r="Q627" s="3">
        <v>8.5837417724561403E-15</v>
      </c>
      <c r="R627" s="3">
        <v>1.6432745282185199E-14</v>
      </c>
      <c r="S627" s="3">
        <v>1.4493103260171799E-13</v>
      </c>
      <c r="T627" s="3">
        <v>1.6184343382663301E-16</v>
      </c>
      <c r="U627" s="3">
        <v>6.5811548169421096E-11</v>
      </c>
      <c r="V627">
        <v>9.3104545214325007</v>
      </c>
      <c r="W627">
        <v>0.5</v>
      </c>
    </row>
    <row r="628" spans="1:23">
      <c r="A628">
        <v>12.773281305887901</v>
      </c>
      <c r="B628">
        <v>12.773281305887901</v>
      </c>
      <c r="C628">
        <v>12.773281305887901</v>
      </c>
      <c r="D628">
        <v>3.2656699275148902</v>
      </c>
      <c r="E628">
        <v>3.2656699275148902</v>
      </c>
      <c r="F628">
        <v>3.2656699275148902</v>
      </c>
      <c r="G628">
        <v>7.0000000000000007E-2</v>
      </c>
      <c r="H628">
        <v>6.9842779604281202E-2</v>
      </c>
      <c r="I628">
        <v>100</v>
      </c>
      <c r="J628">
        <v>9.26</v>
      </c>
      <c r="K628">
        <v>9.26</v>
      </c>
      <c r="L628">
        <v>0</v>
      </c>
      <c r="M628">
        <v>1.5</v>
      </c>
      <c r="N628">
        <v>80</v>
      </c>
      <c r="O628">
        <v>7667</v>
      </c>
      <c r="P628" s="3">
        <v>5.0000000000000003E-10</v>
      </c>
      <c r="Q628" s="3">
        <v>1.00028485406472E-14</v>
      </c>
      <c r="R628" s="3">
        <v>1.9172927846527598E-14</v>
      </c>
      <c r="S628" s="3">
        <v>1.4751176214319599E-13</v>
      </c>
      <c r="T628" s="3">
        <v>1.5925331130976999E-17</v>
      </c>
      <c r="U628" s="3">
        <v>7.6691839761142303E-11</v>
      </c>
      <c r="V628">
        <v>10.8497050460343</v>
      </c>
      <c r="W628">
        <v>0.5</v>
      </c>
    </row>
    <row r="629" spans="1:23">
      <c r="A629">
        <v>12.773281305887901</v>
      </c>
      <c r="B629">
        <v>12.773281305887901</v>
      </c>
      <c r="C629">
        <v>12.773281305887901</v>
      </c>
      <c r="D629">
        <v>3.2656699275148902</v>
      </c>
      <c r="E629">
        <v>3.2656699275148902</v>
      </c>
      <c r="F629">
        <v>3.2656699275148902</v>
      </c>
      <c r="G629">
        <v>7.0000000000000007E-2</v>
      </c>
      <c r="H629">
        <v>6.9842779604281202E-2</v>
      </c>
      <c r="I629">
        <v>500</v>
      </c>
      <c r="J629">
        <v>9.26</v>
      </c>
      <c r="K629">
        <v>9.26</v>
      </c>
      <c r="L629">
        <v>0</v>
      </c>
      <c r="M629">
        <v>1.5</v>
      </c>
      <c r="N629">
        <v>80</v>
      </c>
      <c r="O629">
        <v>7667</v>
      </c>
      <c r="P629" s="3">
        <v>5.0000000000000003E-10</v>
      </c>
      <c r="Q629" s="3">
        <v>1.03795891710196E-14</v>
      </c>
      <c r="R629" s="3">
        <v>2.03360880766377E-14</v>
      </c>
      <c r="S629" s="3">
        <v>1.5062997352896601E-13</v>
      </c>
      <c r="T629" s="3">
        <v>3.4770355234325597E-18</v>
      </c>
      <c r="U629" s="3">
        <v>7.9580310174207102E-11</v>
      </c>
      <c r="V629">
        <v>11.2583411162285</v>
      </c>
      <c r="W629">
        <v>0.5</v>
      </c>
    </row>
    <row r="630" spans="1:23">
      <c r="A630">
        <v>12.773281305887901</v>
      </c>
      <c r="B630">
        <v>12.773281305887901</v>
      </c>
      <c r="C630">
        <v>12.773281305887901</v>
      </c>
      <c r="D630">
        <v>3.2656699275148902</v>
      </c>
      <c r="E630">
        <v>3.2656699275148902</v>
      </c>
      <c r="F630">
        <v>3.2656699275148902</v>
      </c>
      <c r="G630">
        <v>7.0000000000000007E-2</v>
      </c>
      <c r="H630">
        <v>6.9842779604281202E-2</v>
      </c>
      <c r="I630">
        <v>1000</v>
      </c>
      <c r="J630">
        <v>9.26</v>
      </c>
      <c r="K630">
        <v>9.26</v>
      </c>
      <c r="L630">
        <v>0</v>
      </c>
      <c r="M630">
        <v>1.5</v>
      </c>
      <c r="N630">
        <v>80</v>
      </c>
      <c r="O630">
        <v>7667</v>
      </c>
      <c r="P630" s="3">
        <v>5.0000000000000003E-10</v>
      </c>
      <c r="Q630" s="3">
        <v>1.0435453012900899E-14</v>
      </c>
      <c r="R630" s="3">
        <v>2.0528562706345801E-14</v>
      </c>
      <c r="S630" s="3">
        <v>1.51100404986419E-13</v>
      </c>
      <c r="T630" s="3">
        <v>2.8821125274163299E-18</v>
      </c>
      <c r="U630" s="3">
        <v>8.0008618249911394E-11</v>
      </c>
      <c r="V630">
        <v>11.3189344766785</v>
      </c>
      <c r="W630">
        <v>0.5</v>
      </c>
    </row>
    <row r="631" spans="1:23">
      <c r="A631">
        <v>12.2172040581783</v>
      </c>
      <c r="B631">
        <v>12.2172040581783</v>
      </c>
      <c r="C631">
        <v>12.2172040581783</v>
      </c>
      <c r="D631">
        <v>3.2656699275148902</v>
      </c>
      <c r="E631">
        <v>3.2656699275148902</v>
      </c>
      <c r="F631">
        <v>3.2656699275148902</v>
      </c>
      <c r="G631">
        <v>0.08</v>
      </c>
      <c r="H631">
        <v>7.9820319547749902E-2</v>
      </c>
      <c r="I631">
        <v>10</v>
      </c>
      <c r="J631">
        <v>9.26</v>
      </c>
      <c r="K631">
        <v>9.26</v>
      </c>
      <c r="L631">
        <v>0</v>
      </c>
      <c r="M631">
        <v>1.5</v>
      </c>
      <c r="N631">
        <v>80</v>
      </c>
      <c r="O631">
        <v>7546</v>
      </c>
      <c r="P631" s="3">
        <v>5.0000000000000003E-10</v>
      </c>
      <c r="Q631" s="3">
        <v>8.3481732676849499E-15</v>
      </c>
      <c r="R631" s="3">
        <v>1.52306726587879E-14</v>
      </c>
      <c r="S631" s="3">
        <v>1.2452838519919001E-13</v>
      </c>
      <c r="T631" s="3">
        <v>1.6368462079854899E-16</v>
      </c>
      <c r="U631" s="3">
        <v>6.2995315477950495E-11</v>
      </c>
      <c r="V631">
        <v>9.3176776101846404</v>
      </c>
      <c r="W631">
        <v>0.5</v>
      </c>
    </row>
    <row r="632" spans="1:23">
      <c r="A632">
        <v>12.2172040581783</v>
      </c>
      <c r="B632">
        <v>12.2172040581783</v>
      </c>
      <c r="C632">
        <v>12.2172040581783</v>
      </c>
      <c r="D632">
        <v>3.2656699275148902</v>
      </c>
      <c r="E632">
        <v>3.2656699275148902</v>
      </c>
      <c r="F632">
        <v>3.2656699275148902</v>
      </c>
      <c r="G632">
        <v>0.08</v>
      </c>
      <c r="H632">
        <v>7.9820319547749902E-2</v>
      </c>
      <c r="I632">
        <v>100</v>
      </c>
      <c r="J632">
        <v>9.26</v>
      </c>
      <c r="K632">
        <v>9.26</v>
      </c>
      <c r="L632">
        <v>0</v>
      </c>
      <c r="M632">
        <v>1.5</v>
      </c>
      <c r="N632">
        <v>80</v>
      </c>
      <c r="O632">
        <v>7546</v>
      </c>
      <c r="P632" s="3">
        <v>5.0000000000000003E-10</v>
      </c>
      <c r="Q632" s="3">
        <v>9.9380807773047398E-15</v>
      </c>
      <c r="R632" s="3">
        <v>1.8216590231379601E-14</v>
      </c>
      <c r="S632" s="3">
        <v>1.5607739231919E-13</v>
      </c>
      <c r="T632" s="3">
        <v>1.6865412179533901E-17</v>
      </c>
      <c r="U632" s="3">
        <v>7.4992757545541601E-11</v>
      </c>
      <c r="V632">
        <v>11.0922269792057</v>
      </c>
      <c r="W632">
        <v>0.5</v>
      </c>
    </row>
    <row r="633" spans="1:23">
      <c r="A633">
        <v>12.2172040581783</v>
      </c>
      <c r="B633">
        <v>12.2172040581783</v>
      </c>
      <c r="C633">
        <v>12.2172040581783</v>
      </c>
      <c r="D633">
        <v>3.2656699275148902</v>
      </c>
      <c r="E633">
        <v>3.2656699275148902</v>
      </c>
      <c r="F633">
        <v>3.2656699275148902</v>
      </c>
      <c r="G633">
        <v>0.08</v>
      </c>
      <c r="H633">
        <v>7.9820319547749902E-2</v>
      </c>
      <c r="I633">
        <v>500</v>
      </c>
      <c r="J633">
        <v>9.26</v>
      </c>
      <c r="K633">
        <v>9.26</v>
      </c>
      <c r="L633">
        <v>0</v>
      </c>
      <c r="M633">
        <v>1.5</v>
      </c>
      <c r="N633">
        <v>80</v>
      </c>
      <c r="O633">
        <v>7546</v>
      </c>
      <c r="P633" s="3">
        <v>5.0000000000000003E-10</v>
      </c>
      <c r="Q633" s="3">
        <v>1.03645953615761E-14</v>
      </c>
      <c r="R633" s="3">
        <v>1.9532962068534601E-14</v>
      </c>
      <c r="S633" s="3">
        <v>1.6522084925245699E-13</v>
      </c>
      <c r="T633" s="3">
        <v>3.2947208263986901E-18</v>
      </c>
      <c r="U633" s="3">
        <v>7.8211236598453396E-11</v>
      </c>
      <c r="V633">
        <v>11.5682742849877</v>
      </c>
      <c r="W633">
        <v>0.5</v>
      </c>
    </row>
    <row r="634" spans="1:23">
      <c r="A634">
        <v>12.2172040581783</v>
      </c>
      <c r="B634">
        <v>12.2172040581783</v>
      </c>
      <c r="C634">
        <v>12.2172040581783</v>
      </c>
      <c r="D634">
        <v>3.2656699275148902</v>
      </c>
      <c r="E634">
        <v>3.2656699275148902</v>
      </c>
      <c r="F634">
        <v>3.2656699275148902</v>
      </c>
      <c r="G634">
        <v>0.08</v>
      </c>
      <c r="H634">
        <v>7.9820319547749902E-2</v>
      </c>
      <c r="I634">
        <v>1000</v>
      </c>
      <c r="J634">
        <v>9.26</v>
      </c>
      <c r="K634">
        <v>9.26</v>
      </c>
      <c r="L634">
        <v>0</v>
      </c>
      <c r="M634">
        <v>1.5</v>
      </c>
      <c r="N634">
        <v>80</v>
      </c>
      <c r="O634">
        <v>7546</v>
      </c>
      <c r="P634" s="3">
        <v>5.0000000000000003E-10</v>
      </c>
      <c r="Q634" s="3">
        <v>1.04280005360907E-14</v>
      </c>
      <c r="R634" s="3">
        <v>1.9752753636738099E-14</v>
      </c>
      <c r="S634" s="3">
        <v>1.6660493387077499E-13</v>
      </c>
      <c r="T634" s="3">
        <v>2.7361632897485801E-18</v>
      </c>
      <c r="U634" s="3">
        <v>7.8689692045340605E-11</v>
      </c>
      <c r="V634">
        <v>11.639042937721699</v>
      </c>
      <c r="W634">
        <v>0.5</v>
      </c>
    </row>
    <row r="635" spans="1:23">
      <c r="A635">
        <v>11.7468382021771</v>
      </c>
      <c r="B635">
        <v>11.7468382021771</v>
      </c>
      <c r="C635">
        <v>11.7468382021771</v>
      </c>
      <c r="D635">
        <v>3.2656699275148902</v>
      </c>
      <c r="E635">
        <v>3.2656699275148902</v>
      </c>
      <c r="F635">
        <v>3.2656699275148902</v>
      </c>
      <c r="G635">
        <v>0.09</v>
      </c>
      <c r="H635">
        <v>8.9797859491218698E-2</v>
      </c>
      <c r="I635">
        <v>10</v>
      </c>
      <c r="J635">
        <v>9.26</v>
      </c>
      <c r="K635">
        <v>9.26</v>
      </c>
      <c r="L635">
        <v>0</v>
      </c>
      <c r="M635">
        <v>1.5</v>
      </c>
      <c r="N635">
        <v>80</v>
      </c>
      <c r="O635">
        <v>7094</v>
      </c>
      <c r="P635" s="3">
        <v>5.0000000000000003E-10</v>
      </c>
      <c r="Q635" s="3">
        <v>8.5448208343899199E-15</v>
      </c>
      <c r="R635" s="3">
        <v>1.7983362276692199E-14</v>
      </c>
      <c r="S635" s="3">
        <v>1.4613088297201801E-13</v>
      </c>
      <c r="T635" s="3">
        <v>1.9175938614754501E-16</v>
      </c>
      <c r="U635" s="3">
        <v>6.0616958999162094E-11</v>
      </c>
      <c r="V635">
        <v>9.3249048836815192</v>
      </c>
      <c r="W635">
        <v>0.5</v>
      </c>
    </row>
    <row r="636" spans="1:23">
      <c r="A636">
        <v>11.7468382021771</v>
      </c>
      <c r="B636">
        <v>11.7468382021771</v>
      </c>
      <c r="C636">
        <v>11.7468382021771</v>
      </c>
      <c r="D636">
        <v>3.2656699275148902</v>
      </c>
      <c r="E636">
        <v>3.2656699275148902</v>
      </c>
      <c r="F636">
        <v>3.2656699275148902</v>
      </c>
      <c r="G636">
        <v>0.09</v>
      </c>
      <c r="H636">
        <v>8.9797859491218698E-2</v>
      </c>
      <c r="I636">
        <v>100</v>
      </c>
      <c r="J636">
        <v>9.26</v>
      </c>
      <c r="K636">
        <v>9.26</v>
      </c>
      <c r="L636">
        <v>0</v>
      </c>
      <c r="M636">
        <v>1.5</v>
      </c>
      <c r="N636">
        <v>80</v>
      </c>
      <c r="O636">
        <v>7094</v>
      </c>
      <c r="P636" s="3">
        <v>5.0000000000000003E-10</v>
      </c>
      <c r="Q636" s="3">
        <v>1.03907047837782E-14</v>
      </c>
      <c r="R636" s="3">
        <v>2.2030623505111699E-14</v>
      </c>
      <c r="S636" s="3">
        <v>1.8905516112440401E-13</v>
      </c>
      <c r="T636" s="3">
        <v>1.48533502043429E-17</v>
      </c>
      <c r="U636" s="3">
        <v>7.3711659736122804E-11</v>
      </c>
      <c r="V636">
        <v>11.339305488207399</v>
      </c>
      <c r="W636">
        <v>0.5</v>
      </c>
    </row>
    <row r="637" spans="1:23">
      <c r="A637">
        <v>11.7468382021771</v>
      </c>
      <c r="B637">
        <v>11.7468382021771</v>
      </c>
      <c r="C637">
        <v>11.7468382021771</v>
      </c>
      <c r="D637">
        <v>3.2656699275148902</v>
      </c>
      <c r="E637">
        <v>3.2656699275148902</v>
      </c>
      <c r="F637">
        <v>3.2656699275148902</v>
      </c>
      <c r="G637">
        <v>0.09</v>
      </c>
      <c r="H637">
        <v>8.9797859491218698E-2</v>
      </c>
      <c r="I637">
        <v>500</v>
      </c>
      <c r="J637">
        <v>9.26</v>
      </c>
      <c r="K637">
        <v>9.26</v>
      </c>
      <c r="L637">
        <v>0</v>
      </c>
      <c r="M637">
        <v>1.5</v>
      </c>
      <c r="N637">
        <v>80</v>
      </c>
      <c r="O637">
        <v>7094</v>
      </c>
      <c r="P637" s="3">
        <v>5.0000000000000003E-10</v>
      </c>
      <c r="Q637" s="3">
        <v>1.08912755884439E-14</v>
      </c>
      <c r="R637" s="3">
        <v>2.38037153582574E-14</v>
      </c>
      <c r="S637" s="3">
        <v>2.15316083283711E-13</v>
      </c>
      <c r="T637" s="3">
        <v>2.9934144840495599E-18</v>
      </c>
      <c r="U637" s="3">
        <v>7.7262709024421196E-11</v>
      </c>
      <c r="V637">
        <v>11.885575004154299</v>
      </c>
      <c r="W637">
        <v>0.5</v>
      </c>
    </row>
    <row r="638" spans="1:23">
      <c r="A638">
        <v>11.7468382021771</v>
      </c>
      <c r="B638">
        <v>11.7468382021771</v>
      </c>
      <c r="C638">
        <v>11.7468382021771</v>
      </c>
      <c r="D638">
        <v>3.2656699275148902</v>
      </c>
      <c r="E638">
        <v>3.2656699275148902</v>
      </c>
      <c r="F638">
        <v>3.2656699275148902</v>
      </c>
      <c r="G638">
        <v>0.09</v>
      </c>
      <c r="H638">
        <v>8.9797859491218698E-2</v>
      </c>
      <c r="I638">
        <v>1000</v>
      </c>
      <c r="J638">
        <v>9.26</v>
      </c>
      <c r="K638">
        <v>9.26</v>
      </c>
      <c r="L638">
        <v>0</v>
      </c>
      <c r="M638">
        <v>1.5</v>
      </c>
      <c r="N638">
        <v>80</v>
      </c>
      <c r="O638">
        <v>7094</v>
      </c>
      <c r="P638" s="3">
        <v>5.0000000000000003E-10</v>
      </c>
      <c r="Q638" s="3">
        <v>1.09658878525446E-14</v>
      </c>
      <c r="R638" s="3">
        <v>2.4098496513378499E-14</v>
      </c>
      <c r="S638" s="3">
        <v>2.19377654137723E-13</v>
      </c>
      <c r="T638" s="3">
        <v>2.34434209613389E-18</v>
      </c>
      <c r="U638" s="3">
        <v>7.7792008425951505E-11</v>
      </c>
      <c r="V638">
        <v>11.9669988607078</v>
      </c>
      <c r="W638">
        <v>0.5</v>
      </c>
    </row>
    <row r="639" spans="1:23">
      <c r="A639">
        <v>11.341447586881801</v>
      </c>
      <c r="B639">
        <v>11.341447586881801</v>
      </c>
      <c r="C639">
        <v>11.341447586881801</v>
      </c>
      <c r="D639">
        <v>3.2656699275148902</v>
      </c>
      <c r="E639">
        <v>3.2656699275148902</v>
      </c>
      <c r="F639">
        <v>3.2656699275148902</v>
      </c>
      <c r="G639">
        <v>0.1</v>
      </c>
      <c r="H639">
        <v>9.9775399434687398E-2</v>
      </c>
      <c r="I639">
        <v>10</v>
      </c>
      <c r="J639">
        <v>9.26</v>
      </c>
      <c r="K639">
        <v>9.26</v>
      </c>
      <c r="L639">
        <v>0</v>
      </c>
      <c r="M639">
        <v>1.5</v>
      </c>
      <c r="N639">
        <v>80</v>
      </c>
      <c r="O639">
        <v>7248</v>
      </c>
      <c r="P639" s="3">
        <v>5.0000000000000003E-10</v>
      </c>
      <c r="Q639" s="3">
        <v>8.0809061109441605E-15</v>
      </c>
      <c r="R639" s="3">
        <v>1.6924915115967501E-14</v>
      </c>
      <c r="S639" s="3">
        <v>1.3223337614151499E-13</v>
      </c>
      <c r="T639" s="3">
        <v>2.05770744124561E-16</v>
      </c>
      <c r="U639" s="3">
        <v>5.8570407492123603E-11</v>
      </c>
      <c r="V639">
        <v>9.33213489594511</v>
      </c>
      <c r="W639">
        <v>0.5</v>
      </c>
    </row>
    <row r="640" spans="1:23">
      <c r="A640">
        <v>11.341447586881801</v>
      </c>
      <c r="B640">
        <v>11.341447586881801</v>
      </c>
      <c r="C640">
        <v>11.341447586881801</v>
      </c>
      <c r="D640">
        <v>3.2656699275148902</v>
      </c>
      <c r="E640">
        <v>3.2656699275148902</v>
      </c>
      <c r="F640">
        <v>3.2656699275148902</v>
      </c>
      <c r="G640">
        <v>0.1</v>
      </c>
      <c r="H640">
        <v>9.9775399434687398E-2</v>
      </c>
      <c r="I640">
        <v>100</v>
      </c>
      <c r="J640">
        <v>9.26</v>
      </c>
      <c r="K640">
        <v>9.26</v>
      </c>
      <c r="L640">
        <v>0</v>
      </c>
      <c r="M640">
        <v>1.5</v>
      </c>
      <c r="N640">
        <v>80</v>
      </c>
      <c r="O640">
        <v>7248</v>
      </c>
      <c r="P640" s="3">
        <v>5.0000000000000003E-10</v>
      </c>
      <c r="Q640" s="3">
        <v>1.00357005871981E-14</v>
      </c>
      <c r="R640" s="3">
        <v>2.1340173619960201E-14</v>
      </c>
      <c r="S640" s="3">
        <v>2.0774906301113301E-13</v>
      </c>
      <c r="T640" s="3">
        <v>1.9580350615548501E-17</v>
      </c>
      <c r="U640" s="3">
        <v>7.2738757856012302E-11</v>
      </c>
      <c r="V640">
        <v>11.589605221153301</v>
      </c>
      <c r="W640">
        <v>0.5</v>
      </c>
    </row>
    <row r="641" spans="1:23">
      <c r="A641">
        <v>11.341447586881801</v>
      </c>
      <c r="B641">
        <v>11.341447586881801</v>
      </c>
      <c r="C641">
        <v>11.341447586881801</v>
      </c>
      <c r="D641">
        <v>3.2656699275148902</v>
      </c>
      <c r="E641">
        <v>3.2656699275148902</v>
      </c>
      <c r="F641">
        <v>3.2656699275148902</v>
      </c>
      <c r="G641">
        <v>0.1</v>
      </c>
      <c r="H641">
        <v>9.9775399434687398E-2</v>
      </c>
      <c r="I641">
        <v>500</v>
      </c>
      <c r="J641">
        <v>9.26</v>
      </c>
      <c r="K641">
        <v>9.26</v>
      </c>
      <c r="L641">
        <v>0</v>
      </c>
      <c r="M641">
        <v>1.5</v>
      </c>
      <c r="N641">
        <v>80</v>
      </c>
      <c r="O641">
        <v>7248</v>
      </c>
      <c r="P641" s="3">
        <v>5.0000000000000003E-10</v>
      </c>
      <c r="Q641" s="3">
        <v>1.05713369237623E-14</v>
      </c>
      <c r="R641" s="3">
        <v>2.3290107210812901E-14</v>
      </c>
      <c r="S641" s="3">
        <v>2.3631113602763601E-13</v>
      </c>
      <c r="T641" s="3">
        <v>4.3603361294846998E-18</v>
      </c>
      <c r="U641" s="3">
        <v>7.6621050023429595E-11</v>
      </c>
      <c r="V641">
        <v>12.2081782474154</v>
      </c>
      <c r="W641">
        <v>0.5</v>
      </c>
    </row>
    <row r="642" spans="1:23">
      <c r="A642">
        <v>11.341447586881801</v>
      </c>
      <c r="B642">
        <v>11.341447586881801</v>
      </c>
      <c r="C642">
        <v>11.341447586881801</v>
      </c>
      <c r="D642">
        <v>3.2656699275148902</v>
      </c>
      <c r="E642">
        <v>3.2656699275148902</v>
      </c>
      <c r="F642">
        <v>3.2656699275148902</v>
      </c>
      <c r="G642">
        <v>0.1</v>
      </c>
      <c r="H642">
        <v>9.9775399434687398E-2</v>
      </c>
      <c r="I642">
        <v>1000</v>
      </c>
      <c r="J642">
        <v>9.26</v>
      </c>
      <c r="K642">
        <v>9.26</v>
      </c>
      <c r="L642">
        <v>0</v>
      </c>
      <c r="M642">
        <v>1.5</v>
      </c>
      <c r="N642">
        <v>80</v>
      </c>
      <c r="O642">
        <v>7248</v>
      </c>
      <c r="P642" s="3">
        <v>5.0000000000000003E-10</v>
      </c>
      <c r="Q642" s="3">
        <v>1.06513820363294E-14</v>
      </c>
      <c r="R642" s="3">
        <v>2.36152228194983E-14</v>
      </c>
      <c r="S642" s="3">
        <v>2.40737451992224E-13</v>
      </c>
      <c r="T642" s="3">
        <v>3.76334918498282E-18</v>
      </c>
      <c r="U642" s="3">
        <v>7.7201216999315599E-11</v>
      </c>
      <c r="V642">
        <v>12.300617359809699</v>
      </c>
      <c r="W642">
        <v>0.5</v>
      </c>
    </row>
    <row r="643" spans="1:23">
      <c r="A643">
        <v>10.9867926515932</v>
      </c>
      <c r="B643">
        <v>10.9867926515932</v>
      </c>
      <c r="C643">
        <v>10.9867926515932</v>
      </c>
      <c r="D643">
        <v>3.2656699275148902</v>
      </c>
      <c r="E643">
        <v>3.2656699275148902</v>
      </c>
      <c r="F643">
        <v>3.2656699275148902</v>
      </c>
      <c r="G643">
        <v>0.11</v>
      </c>
      <c r="H643">
        <v>0.109752939378156</v>
      </c>
      <c r="I643">
        <v>10</v>
      </c>
      <c r="J643">
        <v>9.26</v>
      </c>
      <c r="K643">
        <v>9.26</v>
      </c>
      <c r="L643">
        <v>0</v>
      </c>
      <c r="M643">
        <v>1.5</v>
      </c>
      <c r="N643">
        <v>80</v>
      </c>
      <c r="O643">
        <v>6995</v>
      </c>
      <c r="P643" s="3">
        <v>5.0000000000000003E-10</v>
      </c>
      <c r="Q643" s="3">
        <v>8.1176331314149194E-15</v>
      </c>
      <c r="R643" s="3">
        <v>1.6466462093750699E-14</v>
      </c>
      <c r="S643" s="3">
        <v>1.46957591757118E-13</v>
      </c>
      <c r="T643" s="3">
        <v>2.1913716221770099E-16</v>
      </c>
      <c r="U643" s="3">
        <v>5.6782843754247403E-11</v>
      </c>
      <c r="V643">
        <v>9.3393674516389495</v>
      </c>
      <c r="W643">
        <v>0.5</v>
      </c>
    </row>
    <row r="644" spans="1:23">
      <c r="A644">
        <v>10.9867926515932</v>
      </c>
      <c r="B644">
        <v>10.9867926515932</v>
      </c>
      <c r="C644">
        <v>10.9867926515932</v>
      </c>
      <c r="D644">
        <v>3.2656699275148902</v>
      </c>
      <c r="E644">
        <v>3.2656699275148902</v>
      </c>
      <c r="F644">
        <v>3.2656699275148902</v>
      </c>
      <c r="G644">
        <v>0.11</v>
      </c>
      <c r="H644">
        <v>0.109752939378156</v>
      </c>
      <c r="I644">
        <v>100</v>
      </c>
      <c r="J644">
        <v>9.26</v>
      </c>
      <c r="K644">
        <v>9.26</v>
      </c>
      <c r="L644">
        <v>0</v>
      </c>
      <c r="M644">
        <v>1.5</v>
      </c>
      <c r="N644">
        <v>80</v>
      </c>
      <c r="O644">
        <v>6995</v>
      </c>
      <c r="P644" s="3">
        <v>5.0000000000000003E-10</v>
      </c>
      <c r="Q644" s="3">
        <v>1.02938027072252E-14</v>
      </c>
      <c r="R644" s="3">
        <v>2.16574817438776E-14</v>
      </c>
      <c r="S644" s="3">
        <v>1.92904977406894E-13</v>
      </c>
      <c r="T644" s="3">
        <v>1.6801190819967199E-17</v>
      </c>
      <c r="U644" s="3">
        <v>7.2005149937040502E-11</v>
      </c>
      <c r="V644">
        <v>11.843058734128199</v>
      </c>
      <c r="W644">
        <v>0.5</v>
      </c>
    </row>
    <row r="645" spans="1:23">
      <c r="A645">
        <v>10.9867926515932</v>
      </c>
      <c r="B645">
        <v>10.9867926515932</v>
      </c>
      <c r="C645">
        <v>10.9867926515932</v>
      </c>
      <c r="D645">
        <v>3.2656699275148902</v>
      </c>
      <c r="E645">
        <v>3.2656699275148902</v>
      </c>
      <c r="F645">
        <v>3.2656699275148902</v>
      </c>
      <c r="G645">
        <v>0.11</v>
      </c>
      <c r="H645">
        <v>0.109752939378156</v>
      </c>
      <c r="I645">
        <v>500</v>
      </c>
      <c r="J645">
        <v>9.26</v>
      </c>
      <c r="K645">
        <v>9.26</v>
      </c>
      <c r="L645">
        <v>0</v>
      </c>
      <c r="M645">
        <v>1.5</v>
      </c>
      <c r="N645">
        <v>80</v>
      </c>
      <c r="O645">
        <v>6995</v>
      </c>
      <c r="P645" s="3">
        <v>5.0000000000000003E-10</v>
      </c>
      <c r="Q645" s="3">
        <v>1.0896124657497E-14</v>
      </c>
      <c r="R645" s="3">
        <v>2.3963175187879101E-14</v>
      </c>
      <c r="S645" s="3">
        <v>2.1133185155960601E-13</v>
      </c>
      <c r="T645" s="3">
        <v>2.96021908030424E-18</v>
      </c>
      <c r="U645" s="3">
        <v>7.6218391979191896E-11</v>
      </c>
      <c r="V645">
        <v>12.5360324035105</v>
      </c>
      <c r="W645">
        <v>0.5</v>
      </c>
    </row>
    <row r="646" spans="1:23">
      <c r="A646">
        <v>10.9867926515932</v>
      </c>
      <c r="B646">
        <v>10.9867926515932</v>
      </c>
      <c r="C646">
        <v>10.9867926515932</v>
      </c>
      <c r="D646">
        <v>3.2656699275148902</v>
      </c>
      <c r="E646">
        <v>3.2656699275148902</v>
      </c>
      <c r="F646">
        <v>3.2656699275148902</v>
      </c>
      <c r="G646">
        <v>0.11</v>
      </c>
      <c r="H646">
        <v>0.109752939378156</v>
      </c>
      <c r="I646">
        <v>1000</v>
      </c>
      <c r="J646">
        <v>9.26</v>
      </c>
      <c r="K646">
        <v>9.26</v>
      </c>
      <c r="L646">
        <v>0</v>
      </c>
      <c r="M646">
        <v>1.5</v>
      </c>
      <c r="N646">
        <v>80</v>
      </c>
      <c r="O646">
        <v>6995</v>
      </c>
      <c r="P646" s="3">
        <v>5.0000000000000003E-10</v>
      </c>
      <c r="Q646" s="3">
        <v>1.0986363421120701E-14</v>
      </c>
      <c r="R646" s="3">
        <v>2.43486920485947E-14</v>
      </c>
      <c r="S646" s="3">
        <v>2.1416192073754299E-13</v>
      </c>
      <c r="T646" s="3">
        <v>2.3463134889973401E-18</v>
      </c>
      <c r="U646" s="3">
        <v>7.6849612130739703E-11</v>
      </c>
      <c r="V646">
        <v>12.6398524404868</v>
      </c>
      <c r="W646">
        <v>0.5</v>
      </c>
    </row>
    <row r="647" spans="1:23">
      <c r="A647">
        <v>10.672710798921599</v>
      </c>
      <c r="B647">
        <v>10.672710798921599</v>
      </c>
      <c r="C647">
        <v>10.672710798921599</v>
      </c>
      <c r="D647">
        <v>3.2656699275148902</v>
      </c>
      <c r="E647">
        <v>3.2656699275148902</v>
      </c>
      <c r="F647">
        <v>3.2656699275148902</v>
      </c>
      <c r="G647">
        <v>0.12</v>
      </c>
      <c r="H647">
        <v>0.11973047932162401</v>
      </c>
      <c r="I647">
        <v>10</v>
      </c>
      <c r="J647">
        <v>9.26</v>
      </c>
      <c r="K647">
        <v>9.26</v>
      </c>
      <c r="L647">
        <v>0</v>
      </c>
      <c r="M647">
        <v>1.5</v>
      </c>
      <c r="N647">
        <v>80</v>
      </c>
      <c r="O647">
        <v>6686</v>
      </c>
      <c r="P647" s="3">
        <v>5.0000000000000003E-10</v>
      </c>
      <c r="Q647" s="3">
        <v>8.2564060717125093E-15</v>
      </c>
      <c r="R647" s="3">
        <v>1.6131504443769099E-14</v>
      </c>
      <c r="S647" s="3">
        <v>1.4518229786110499E-13</v>
      </c>
      <c r="T647" s="3">
        <v>2.3285113535343298E-16</v>
      </c>
      <c r="U647" s="3">
        <v>5.5202330995469999E-11</v>
      </c>
      <c r="V647">
        <v>9.3466058309402094</v>
      </c>
      <c r="W647">
        <v>0.5</v>
      </c>
    </row>
    <row r="648" spans="1:23">
      <c r="A648">
        <v>10.672710798921599</v>
      </c>
      <c r="B648">
        <v>10.672710798921599</v>
      </c>
      <c r="C648">
        <v>10.672710798921599</v>
      </c>
      <c r="D648">
        <v>3.2656699275148902</v>
      </c>
      <c r="E648">
        <v>3.2656699275148902</v>
      </c>
      <c r="F648">
        <v>3.2656699275148902</v>
      </c>
      <c r="G648">
        <v>0.12</v>
      </c>
      <c r="H648">
        <v>0.11973047932162401</v>
      </c>
      <c r="I648">
        <v>100</v>
      </c>
      <c r="J648">
        <v>9.26</v>
      </c>
      <c r="K648">
        <v>9.26</v>
      </c>
      <c r="L648">
        <v>0</v>
      </c>
      <c r="M648">
        <v>1.5</v>
      </c>
      <c r="N648">
        <v>80</v>
      </c>
      <c r="O648">
        <v>6686</v>
      </c>
      <c r="P648" s="3">
        <v>5.0000000000000003E-10</v>
      </c>
      <c r="Q648" s="3">
        <v>1.06914116011523E-14</v>
      </c>
      <c r="R648" s="3">
        <v>2.1605279308433999E-14</v>
      </c>
      <c r="S648" s="3">
        <v>1.71770027622192E-13</v>
      </c>
      <c r="T648" s="3">
        <v>2.2160237505361101E-17</v>
      </c>
      <c r="U648" s="3">
        <v>7.1482777965304306E-11</v>
      </c>
      <c r="V648">
        <v>12.103136539599101</v>
      </c>
      <c r="W648">
        <v>0.5</v>
      </c>
    </row>
    <row r="649" spans="1:23">
      <c r="A649">
        <v>10.672710798921599</v>
      </c>
      <c r="B649">
        <v>10.672710798921599</v>
      </c>
      <c r="C649">
        <v>10.672710798921599</v>
      </c>
      <c r="D649">
        <v>3.2656699275148902</v>
      </c>
      <c r="E649">
        <v>3.2656699275148902</v>
      </c>
      <c r="F649">
        <v>3.2656699275148902</v>
      </c>
      <c r="G649">
        <v>0.12</v>
      </c>
      <c r="H649">
        <v>0.11973047932162401</v>
      </c>
      <c r="I649">
        <v>500</v>
      </c>
      <c r="J649">
        <v>9.26</v>
      </c>
      <c r="K649">
        <v>9.26</v>
      </c>
      <c r="L649">
        <v>0</v>
      </c>
      <c r="M649">
        <v>1.5</v>
      </c>
      <c r="N649">
        <v>80</v>
      </c>
      <c r="O649">
        <v>6686</v>
      </c>
      <c r="P649" s="3">
        <v>5.0000000000000003E-10</v>
      </c>
      <c r="Q649" s="3">
        <v>1.13730133131525E-14</v>
      </c>
      <c r="R649" s="3">
        <v>2.4139238923348399E-14</v>
      </c>
      <c r="S649" s="3">
        <v>2.0418035355009699E-13</v>
      </c>
      <c r="T649" s="3">
        <v>3.9795779101365201E-18</v>
      </c>
      <c r="U649" s="3">
        <v>7.6039967011737903E-11</v>
      </c>
      <c r="V649">
        <v>12.8747389148247</v>
      </c>
      <c r="W649">
        <v>0.5</v>
      </c>
    </row>
    <row r="650" spans="1:23">
      <c r="A650">
        <v>10.672710798921599</v>
      </c>
      <c r="B650">
        <v>10.672710798921599</v>
      </c>
      <c r="C650">
        <v>10.672710798921599</v>
      </c>
      <c r="D650">
        <v>3.2656699275148902</v>
      </c>
      <c r="E650">
        <v>3.2656699275148902</v>
      </c>
      <c r="F650">
        <v>3.2656699275148902</v>
      </c>
      <c r="G650">
        <v>0.12</v>
      </c>
      <c r="H650">
        <v>0.11973047932162401</v>
      </c>
      <c r="I650">
        <v>1000</v>
      </c>
      <c r="J650">
        <v>9.26</v>
      </c>
      <c r="K650">
        <v>9.26</v>
      </c>
      <c r="L650">
        <v>0</v>
      </c>
      <c r="M650">
        <v>1.5</v>
      </c>
      <c r="N650">
        <v>80</v>
      </c>
      <c r="O650">
        <v>6686</v>
      </c>
      <c r="P650" s="3">
        <v>5.0000000000000003E-10</v>
      </c>
      <c r="Q650" s="3">
        <v>1.1475421936852601E-14</v>
      </c>
      <c r="R650" s="3">
        <v>2.45670143361244E-14</v>
      </c>
      <c r="S650" s="3">
        <v>2.0929473429555799E-13</v>
      </c>
      <c r="T650" s="3">
        <v>3.2303862001452499E-18</v>
      </c>
      <c r="U650" s="3">
        <v>7.6724671069796501E-11</v>
      </c>
      <c r="V650">
        <v>12.990669869661399</v>
      </c>
      <c r="W650">
        <v>0.5</v>
      </c>
    </row>
    <row r="651" spans="1:23">
      <c r="A651">
        <v>10.391718475451</v>
      </c>
      <c r="B651">
        <v>10.391718475451</v>
      </c>
      <c r="C651">
        <v>10.391718475451</v>
      </c>
      <c r="D651">
        <v>3.2656699275148902</v>
      </c>
      <c r="E651">
        <v>3.2656699275148902</v>
      </c>
      <c r="F651">
        <v>3.2656699275148902</v>
      </c>
      <c r="G651">
        <v>0.13</v>
      </c>
      <c r="H651">
        <v>0.12970801926509301</v>
      </c>
      <c r="I651">
        <v>10</v>
      </c>
      <c r="J651">
        <v>9.26</v>
      </c>
      <c r="K651">
        <v>9.26</v>
      </c>
      <c r="L651">
        <v>0</v>
      </c>
      <c r="M651">
        <v>1.5</v>
      </c>
      <c r="N651">
        <v>80</v>
      </c>
      <c r="O651">
        <v>6583</v>
      </c>
      <c r="P651" s="3">
        <v>5.0000000000000003E-10</v>
      </c>
      <c r="Q651" s="3">
        <v>8.1711371305509596E-15</v>
      </c>
      <c r="R651" s="3">
        <v>1.5153805315339599E-14</v>
      </c>
      <c r="S651" s="3">
        <v>1.4553632670807501E-13</v>
      </c>
      <c r="T651" s="3">
        <v>2.45574642745623E-16</v>
      </c>
      <c r="U651" s="3">
        <v>5.3790595730416899E-11</v>
      </c>
      <c r="V651">
        <v>9.3538463962732692</v>
      </c>
      <c r="W651">
        <v>0.5</v>
      </c>
    </row>
    <row r="652" spans="1:23">
      <c r="A652">
        <v>10.391718475451</v>
      </c>
      <c r="B652">
        <v>10.391718475451</v>
      </c>
      <c r="C652">
        <v>10.391718475451</v>
      </c>
      <c r="D652">
        <v>3.2656699275148902</v>
      </c>
      <c r="E652">
        <v>3.2656699275148902</v>
      </c>
      <c r="F652">
        <v>3.2656699275148902</v>
      </c>
      <c r="G652">
        <v>0.13</v>
      </c>
      <c r="H652">
        <v>0.12970801926509301</v>
      </c>
      <c r="I652">
        <v>100</v>
      </c>
      <c r="J652">
        <v>9.26</v>
      </c>
      <c r="K652">
        <v>9.26</v>
      </c>
      <c r="L652">
        <v>0</v>
      </c>
      <c r="M652">
        <v>1.5</v>
      </c>
      <c r="N652">
        <v>80</v>
      </c>
      <c r="O652">
        <v>6583</v>
      </c>
      <c r="P652" s="3">
        <v>5.0000000000000003E-10</v>
      </c>
      <c r="Q652" s="3">
        <v>1.08026242424019E-14</v>
      </c>
      <c r="R652" s="3">
        <v>2.0872137984212701E-14</v>
      </c>
      <c r="S652" s="3">
        <v>1.74849726947317E-13</v>
      </c>
      <c r="T652" s="3">
        <v>2.1299803529153401E-17</v>
      </c>
      <c r="U652" s="3">
        <v>7.1113675387731796E-11</v>
      </c>
      <c r="V652">
        <v>12.366221032111399</v>
      </c>
      <c r="W652">
        <v>0.5</v>
      </c>
    </row>
    <row r="653" spans="1:23">
      <c r="A653">
        <v>10.391718475451</v>
      </c>
      <c r="B653">
        <v>10.391718475451</v>
      </c>
      <c r="C653">
        <v>10.391718475451</v>
      </c>
      <c r="D653">
        <v>3.2656699275148902</v>
      </c>
      <c r="E653">
        <v>3.2656699275148902</v>
      </c>
      <c r="F653">
        <v>3.2656699275148902</v>
      </c>
      <c r="G653">
        <v>0.13</v>
      </c>
      <c r="H653">
        <v>0.12970801926509301</v>
      </c>
      <c r="I653">
        <v>500</v>
      </c>
      <c r="J653">
        <v>9.26</v>
      </c>
      <c r="K653">
        <v>9.26</v>
      </c>
      <c r="L653">
        <v>0</v>
      </c>
      <c r="M653">
        <v>1.5</v>
      </c>
      <c r="N653">
        <v>80</v>
      </c>
      <c r="O653">
        <v>6583</v>
      </c>
      <c r="P653" s="3">
        <v>5.0000000000000003E-10</v>
      </c>
      <c r="Q653" s="3">
        <v>1.1547208604092799E-14</v>
      </c>
      <c r="R653" s="3">
        <v>2.3667485171446599E-14</v>
      </c>
      <c r="S653" s="3">
        <v>2.2362552566655699E-13</v>
      </c>
      <c r="T653" s="3">
        <v>3.3503629085211001E-18</v>
      </c>
      <c r="U653" s="3">
        <v>7.60152742407436E-11</v>
      </c>
      <c r="V653">
        <v>13.218578254496499</v>
      </c>
      <c r="W653">
        <v>0.5</v>
      </c>
    </row>
    <row r="654" spans="1:23">
      <c r="A654">
        <v>10.391718475451</v>
      </c>
      <c r="B654">
        <v>10.391718475451</v>
      </c>
      <c r="C654">
        <v>10.391718475451</v>
      </c>
      <c r="D654">
        <v>3.2656699275148902</v>
      </c>
      <c r="E654">
        <v>3.2656699275148902</v>
      </c>
      <c r="F654">
        <v>3.2656699275148902</v>
      </c>
      <c r="G654">
        <v>0.13</v>
      </c>
      <c r="H654">
        <v>0.12970801926509301</v>
      </c>
      <c r="I654">
        <v>1000</v>
      </c>
      <c r="J654">
        <v>9.26</v>
      </c>
      <c r="K654">
        <v>9.26</v>
      </c>
      <c r="L654">
        <v>0</v>
      </c>
      <c r="M654">
        <v>1.5</v>
      </c>
      <c r="N654">
        <v>80</v>
      </c>
      <c r="O654">
        <v>6583</v>
      </c>
      <c r="P654" s="3">
        <v>5.0000000000000003E-10</v>
      </c>
      <c r="Q654" s="3">
        <v>1.16593905491676E-14</v>
      </c>
      <c r="R654" s="3">
        <v>2.4144232315744702E-14</v>
      </c>
      <c r="S654" s="3">
        <v>2.3151766445037801E-13</v>
      </c>
      <c r="T654" s="3">
        <v>2.4998228519460402E-18</v>
      </c>
      <c r="U654" s="3">
        <v>7.6753767985170704E-11</v>
      </c>
      <c r="V654">
        <v>13.346997673470799</v>
      </c>
      <c r="W654">
        <v>0.5</v>
      </c>
    </row>
    <row r="655" spans="1:23">
      <c r="A655">
        <v>10.1381600910261</v>
      </c>
      <c r="B655">
        <v>10.1381600910261</v>
      </c>
      <c r="C655">
        <v>10.1381600910261</v>
      </c>
      <c r="D655">
        <v>3.2656699275148902</v>
      </c>
      <c r="E655">
        <v>3.2656699275148902</v>
      </c>
      <c r="F655">
        <v>3.2656699275148902</v>
      </c>
      <c r="G655">
        <v>0.14000000000000001</v>
      </c>
      <c r="H655">
        <v>0.13968555919591999</v>
      </c>
      <c r="I655">
        <v>10</v>
      </c>
      <c r="J655">
        <v>9.26</v>
      </c>
      <c r="K655">
        <v>9.26</v>
      </c>
      <c r="L655">
        <v>0</v>
      </c>
      <c r="M655">
        <v>1.5</v>
      </c>
      <c r="N655">
        <v>80</v>
      </c>
      <c r="O655">
        <v>6586</v>
      </c>
      <c r="P655" s="3">
        <v>5.0000000000000003E-10</v>
      </c>
      <c r="Q655" s="3">
        <v>7.9743015736463706E-15</v>
      </c>
      <c r="R655" s="3">
        <v>1.4620982125511299E-14</v>
      </c>
      <c r="S655" s="3">
        <v>1.18421803249117E-13</v>
      </c>
      <c r="T655" s="3">
        <v>2.3558968681916902E-16</v>
      </c>
      <c r="U655" s="3">
        <v>5.2518750164035E-11</v>
      </c>
      <c r="V655">
        <v>9.3610914898262791</v>
      </c>
      <c r="W655">
        <v>0.5</v>
      </c>
    </row>
    <row r="656" spans="1:23">
      <c r="A656">
        <v>10.1381600910261</v>
      </c>
      <c r="B656">
        <v>10.1381600910261</v>
      </c>
      <c r="C656">
        <v>10.1381600910261</v>
      </c>
      <c r="D656">
        <v>3.2656699275148902</v>
      </c>
      <c r="E656">
        <v>3.2656699275148902</v>
      </c>
      <c r="F656">
        <v>3.2656699275148902</v>
      </c>
      <c r="G656">
        <v>0.14000000000000001</v>
      </c>
      <c r="H656">
        <v>0.13968555919591999</v>
      </c>
      <c r="I656">
        <v>100</v>
      </c>
      <c r="J656">
        <v>9.26</v>
      </c>
      <c r="K656">
        <v>9.26</v>
      </c>
      <c r="L656">
        <v>0</v>
      </c>
      <c r="M656">
        <v>1.5</v>
      </c>
      <c r="N656">
        <v>80</v>
      </c>
      <c r="O656">
        <v>6586</v>
      </c>
      <c r="P656" s="3">
        <v>5.0000000000000003E-10</v>
      </c>
      <c r="Q656" s="3">
        <v>1.07631960346052E-14</v>
      </c>
      <c r="R656" s="3">
        <v>2.0714994151498901E-14</v>
      </c>
      <c r="S656" s="3">
        <v>1.80115376227771E-13</v>
      </c>
      <c r="T656" s="3">
        <v>2.3133041415342399E-17</v>
      </c>
      <c r="U656" s="3">
        <v>7.0886409083910004E-11</v>
      </c>
      <c r="V656">
        <v>12.6349952873431</v>
      </c>
      <c r="W656">
        <v>0.5</v>
      </c>
    </row>
    <row r="657" spans="1:23">
      <c r="A657">
        <v>10.1381600910261</v>
      </c>
      <c r="B657">
        <v>10.1381600910261</v>
      </c>
      <c r="C657">
        <v>10.1381600910261</v>
      </c>
      <c r="D657">
        <v>3.2656699275148902</v>
      </c>
      <c r="E657">
        <v>3.2656699275148902</v>
      </c>
      <c r="F657">
        <v>3.2656699275148902</v>
      </c>
      <c r="G657">
        <v>0.14000000000000001</v>
      </c>
      <c r="H657">
        <v>0.13968555919591999</v>
      </c>
      <c r="I657">
        <v>500</v>
      </c>
      <c r="J657">
        <v>9.26</v>
      </c>
      <c r="K657">
        <v>9.26</v>
      </c>
      <c r="L657">
        <v>0</v>
      </c>
      <c r="M657">
        <v>1.5</v>
      </c>
      <c r="N657">
        <v>80</v>
      </c>
      <c r="O657">
        <v>6586</v>
      </c>
      <c r="P657" s="3">
        <v>5.0000000000000003E-10</v>
      </c>
      <c r="Q657" s="3">
        <v>1.1561361153355401E-14</v>
      </c>
      <c r="R657" s="3">
        <v>2.36824529301401E-14</v>
      </c>
      <c r="S657" s="3">
        <v>2.2778452674982001E-13</v>
      </c>
      <c r="T657" s="3">
        <v>3.1036387318069999E-18</v>
      </c>
      <c r="U657" s="3">
        <v>7.6143124555999002E-11</v>
      </c>
      <c r="V657">
        <v>13.571967212922299</v>
      </c>
      <c r="W657">
        <v>0.5</v>
      </c>
    </row>
    <row r="658" spans="1:23">
      <c r="A658">
        <v>10.1381600910261</v>
      </c>
      <c r="B658">
        <v>10.1381600910261</v>
      </c>
      <c r="C658">
        <v>10.1381600910261</v>
      </c>
      <c r="D658">
        <v>3.2656699275148902</v>
      </c>
      <c r="E658">
        <v>3.2656699275148902</v>
      </c>
      <c r="F658">
        <v>3.2656699275148902</v>
      </c>
      <c r="G658">
        <v>0.14000000000000001</v>
      </c>
      <c r="H658">
        <v>0.13968555919591999</v>
      </c>
      <c r="I658">
        <v>1000</v>
      </c>
      <c r="J658">
        <v>9.26</v>
      </c>
      <c r="K658">
        <v>9.26</v>
      </c>
      <c r="L658">
        <v>0</v>
      </c>
      <c r="M658">
        <v>1.5</v>
      </c>
      <c r="N658">
        <v>80</v>
      </c>
      <c r="O658">
        <v>6586</v>
      </c>
      <c r="P658" s="3">
        <v>5.0000000000000003E-10</v>
      </c>
      <c r="Q658" s="3">
        <v>1.16819723821167E-14</v>
      </c>
      <c r="R658" s="3">
        <v>2.4190373432505299E-14</v>
      </c>
      <c r="S658" s="3">
        <v>2.3549256615590698E-13</v>
      </c>
      <c r="T658" s="3">
        <v>2.2171550104048601E-18</v>
      </c>
      <c r="U658" s="3">
        <v>7.6937470108620597E-11</v>
      </c>
      <c r="V658">
        <v>13.7135536248115</v>
      </c>
      <c r="W658">
        <v>0.5</v>
      </c>
    </row>
    <row r="659" spans="1:23">
      <c r="A659">
        <v>9.9076670537306395</v>
      </c>
      <c r="B659">
        <v>9.9076670537306395</v>
      </c>
      <c r="C659">
        <v>9.9076670537306395</v>
      </c>
      <c r="D659">
        <v>3.2656699275148902</v>
      </c>
      <c r="E659">
        <v>3.2656699275148902</v>
      </c>
      <c r="F659">
        <v>3.2656699275148902</v>
      </c>
      <c r="G659">
        <v>0.15</v>
      </c>
      <c r="H659">
        <v>0.14966309915203099</v>
      </c>
      <c r="I659">
        <v>10</v>
      </c>
      <c r="J659">
        <v>9.26</v>
      </c>
      <c r="K659">
        <v>9.26</v>
      </c>
      <c r="L659">
        <v>0</v>
      </c>
      <c r="M659">
        <v>1.5</v>
      </c>
      <c r="N659">
        <v>80</v>
      </c>
      <c r="O659">
        <v>6563</v>
      </c>
      <c r="P659" s="3">
        <v>5.0000000000000003E-10</v>
      </c>
      <c r="Q659" s="3">
        <v>7.8263691512639701E-15</v>
      </c>
      <c r="R659" s="3">
        <v>1.40960338925583E-14</v>
      </c>
      <c r="S659" s="3">
        <v>1.2715413754648199E-13</v>
      </c>
      <c r="T659" s="3">
        <v>1.4228382745578101E-16</v>
      </c>
      <c r="U659" s="3">
        <v>5.1364460739745399E-11</v>
      </c>
      <c r="V659">
        <v>9.3683386554539805</v>
      </c>
      <c r="W659">
        <v>0.5</v>
      </c>
    </row>
    <row r="660" spans="1:23">
      <c r="A660">
        <v>9.9076670537306395</v>
      </c>
      <c r="B660">
        <v>9.9076670537306395</v>
      </c>
      <c r="C660">
        <v>9.9076670537306395</v>
      </c>
      <c r="D660">
        <v>3.2656699275148902</v>
      </c>
      <c r="E660">
        <v>3.2656699275148902</v>
      </c>
      <c r="F660">
        <v>3.2656699275148902</v>
      </c>
      <c r="G660">
        <v>0.15</v>
      </c>
      <c r="H660">
        <v>0.14966309915203099</v>
      </c>
      <c r="I660">
        <v>100</v>
      </c>
      <c r="J660">
        <v>9.26</v>
      </c>
      <c r="K660">
        <v>9.26</v>
      </c>
      <c r="L660">
        <v>0</v>
      </c>
      <c r="M660">
        <v>1.5</v>
      </c>
      <c r="N660">
        <v>80</v>
      </c>
      <c r="O660">
        <v>6563</v>
      </c>
      <c r="P660" s="3">
        <v>5.0000000000000003E-10</v>
      </c>
      <c r="Q660" s="3">
        <v>1.0782493622673401E-14</v>
      </c>
      <c r="R660" s="3">
        <v>2.0609289660405801E-14</v>
      </c>
      <c r="S660" s="3">
        <v>1.9553794033501601E-13</v>
      </c>
      <c r="T660" s="3">
        <v>2.4552945867076599E-17</v>
      </c>
      <c r="U660" s="3">
        <v>7.0765505645605603E-11</v>
      </c>
      <c r="V660">
        <v>12.9068856650038</v>
      </c>
      <c r="W660">
        <v>0.5</v>
      </c>
    </row>
    <row r="661" spans="1:23">
      <c r="A661">
        <v>9.9076670537306395</v>
      </c>
      <c r="B661">
        <v>9.9076670537306395</v>
      </c>
      <c r="C661">
        <v>9.9076670537306395</v>
      </c>
      <c r="D661">
        <v>3.2656699275148902</v>
      </c>
      <c r="E661">
        <v>3.2656699275148902</v>
      </c>
      <c r="F661">
        <v>3.2656699275148902</v>
      </c>
      <c r="G661">
        <v>0.15</v>
      </c>
      <c r="H661">
        <v>0.14966309915203099</v>
      </c>
      <c r="I661">
        <v>500</v>
      </c>
      <c r="J661">
        <v>9.26</v>
      </c>
      <c r="K661">
        <v>9.26</v>
      </c>
      <c r="L661">
        <v>0</v>
      </c>
      <c r="M661">
        <v>1.5</v>
      </c>
      <c r="N661">
        <v>80</v>
      </c>
      <c r="O661">
        <v>6563</v>
      </c>
      <c r="P661" s="3">
        <v>5.0000000000000003E-10</v>
      </c>
      <c r="Q661" s="3">
        <v>1.16378692084653E-14</v>
      </c>
      <c r="R661" s="3">
        <v>2.3912481620961E-14</v>
      </c>
      <c r="S661" s="3">
        <v>2.22223629339648E-13</v>
      </c>
      <c r="T661" s="3">
        <v>4.1579483629932698E-18</v>
      </c>
      <c r="U661" s="3">
        <v>7.63793356151577E-11</v>
      </c>
      <c r="V661">
        <v>13.9307893437629</v>
      </c>
      <c r="W661">
        <v>0.5</v>
      </c>
    </row>
    <row r="662" spans="1:23">
      <c r="A662">
        <v>9.9076670537306395</v>
      </c>
      <c r="B662">
        <v>9.9076670537306395</v>
      </c>
      <c r="C662">
        <v>9.9076670537306395</v>
      </c>
      <c r="D662">
        <v>3.2656699275148902</v>
      </c>
      <c r="E662">
        <v>3.2656699275148902</v>
      </c>
      <c r="F662">
        <v>3.2656699275148902</v>
      </c>
      <c r="G662">
        <v>0.15</v>
      </c>
      <c r="H662">
        <v>0.14966309915203099</v>
      </c>
      <c r="I662">
        <v>1000</v>
      </c>
      <c r="J662">
        <v>9.26</v>
      </c>
      <c r="K662">
        <v>9.26</v>
      </c>
      <c r="L662">
        <v>0</v>
      </c>
      <c r="M662">
        <v>1.5</v>
      </c>
      <c r="N662">
        <v>80</v>
      </c>
      <c r="O662">
        <v>6563</v>
      </c>
      <c r="P662" s="3">
        <v>5.0000000000000003E-10</v>
      </c>
      <c r="Q662" s="3">
        <v>1.1767500161955E-14</v>
      </c>
      <c r="R662" s="3">
        <v>2.44817360216389E-14</v>
      </c>
      <c r="S662" s="3">
        <v>2.28908201112068E-13</v>
      </c>
      <c r="T662" s="3">
        <v>3.1511458534209798E-18</v>
      </c>
      <c r="U662" s="3">
        <v>7.7230103562911298E-11</v>
      </c>
      <c r="V662">
        <v>14.0859604900569</v>
      </c>
      <c r="W662">
        <v>0.5</v>
      </c>
    </row>
    <row r="663" spans="1:23">
      <c r="A663">
        <v>9.6968012870312403</v>
      </c>
      <c r="B663">
        <v>9.6968012870312403</v>
      </c>
      <c r="C663">
        <v>9.6968012870312403</v>
      </c>
      <c r="D663">
        <v>3.2656699275148902</v>
      </c>
      <c r="E663">
        <v>3.2656699275148902</v>
      </c>
      <c r="F663">
        <v>3.2656699275148902</v>
      </c>
      <c r="G663">
        <v>0.159999999999999</v>
      </c>
      <c r="H663">
        <v>0.159640639095499</v>
      </c>
      <c r="I663">
        <v>10</v>
      </c>
      <c r="J663">
        <v>9.26</v>
      </c>
      <c r="K663">
        <v>9.26</v>
      </c>
      <c r="L663">
        <v>0</v>
      </c>
      <c r="M663">
        <v>1.5</v>
      </c>
      <c r="N663">
        <v>80</v>
      </c>
      <c r="O663">
        <v>6154</v>
      </c>
      <c r="P663" s="3">
        <v>5.0000000000000003E-10</v>
      </c>
      <c r="Q663" s="3">
        <v>8.1752019895874293E-15</v>
      </c>
      <c r="R663" s="3">
        <v>1.41432198338082E-14</v>
      </c>
      <c r="S663" s="3">
        <v>1.2673206740645501E-13</v>
      </c>
      <c r="T663" s="3">
        <v>2.8303725764531401E-16</v>
      </c>
      <c r="U663" s="3">
        <v>5.03101930439211E-11</v>
      </c>
      <c r="V663">
        <v>9.3755928747150801</v>
      </c>
      <c r="W663">
        <v>0.5</v>
      </c>
    </row>
    <row r="664" spans="1:23">
      <c r="A664">
        <v>9.6968012870312403</v>
      </c>
      <c r="B664">
        <v>9.6968012870312403</v>
      </c>
      <c r="C664">
        <v>9.6968012870312403</v>
      </c>
      <c r="D664">
        <v>3.2656699275148902</v>
      </c>
      <c r="E664">
        <v>3.2656699275148902</v>
      </c>
      <c r="F664">
        <v>3.2656699275148902</v>
      </c>
      <c r="G664">
        <v>0.159999999999999</v>
      </c>
      <c r="H664">
        <v>0.159640639095499</v>
      </c>
      <c r="I664">
        <v>100</v>
      </c>
      <c r="J664">
        <v>9.26</v>
      </c>
      <c r="K664">
        <v>9.26</v>
      </c>
      <c r="L664">
        <v>0</v>
      </c>
      <c r="M664">
        <v>1.5</v>
      </c>
      <c r="N664">
        <v>80</v>
      </c>
      <c r="O664">
        <v>6154</v>
      </c>
      <c r="P664" s="3">
        <v>5.0000000000000003E-10</v>
      </c>
      <c r="Q664" s="3">
        <v>1.1499402023199899E-14</v>
      </c>
      <c r="R664" s="3">
        <v>2.1507962778675E-14</v>
      </c>
      <c r="S664" s="3">
        <v>1.82043742762677E-13</v>
      </c>
      <c r="T664" s="3">
        <v>2.6646691276558001E-17</v>
      </c>
      <c r="U664" s="3">
        <v>7.0767320050772303E-11</v>
      </c>
      <c r="V664">
        <v>13.1878957620272</v>
      </c>
      <c r="W664">
        <v>0.5</v>
      </c>
    </row>
    <row r="665" spans="1:23">
      <c r="A665">
        <v>9.6968012870312403</v>
      </c>
      <c r="B665">
        <v>9.6968012870312403</v>
      </c>
      <c r="C665">
        <v>9.6968012870312403</v>
      </c>
      <c r="D665">
        <v>3.2656699275148902</v>
      </c>
      <c r="E665">
        <v>3.2656699275148902</v>
      </c>
      <c r="F665">
        <v>3.2656699275148902</v>
      </c>
      <c r="G665">
        <v>0.159999999999999</v>
      </c>
      <c r="H665">
        <v>0.159640639095499</v>
      </c>
      <c r="I665">
        <v>500</v>
      </c>
      <c r="J665">
        <v>9.26</v>
      </c>
      <c r="K665">
        <v>9.26</v>
      </c>
      <c r="L665">
        <v>0</v>
      </c>
      <c r="M665">
        <v>1.5</v>
      </c>
      <c r="N665">
        <v>80</v>
      </c>
      <c r="O665">
        <v>6154</v>
      </c>
      <c r="P665" s="3">
        <v>5.0000000000000003E-10</v>
      </c>
      <c r="Q665" s="3">
        <v>1.24735250801938E-14</v>
      </c>
      <c r="R665" s="3">
        <v>2.5366582614547501E-14</v>
      </c>
      <c r="S665" s="3">
        <v>2.3273600813111099E-13</v>
      </c>
      <c r="T665" s="3">
        <v>4.2548106239506997E-18</v>
      </c>
      <c r="U665" s="3">
        <v>7.6762073343513106E-11</v>
      </c>
      <c r="V665">
        <v>14.3050524027904</v>
      </c>
      <c r="W665">
        <v>0.5</v>
      </c>
    </row>
    <row r="666" spans="1:23">
      <c r="A666">
        <v>9.6968012870312403</v>
      </c>
      <c r="B666">
        <v>9.6968012870312403</v>
      </c>
      <c r="C666">
        <v>9.6968012870312403</v>
      </c>
      <c r="D666">
        <v>3.2656699275148902</v>
      </c>
      <c r="E666">
        <v>3.2656699275148902</v>
      </c>
      <c r="F666">
        <v>3.2656699275148902</v>
      </c>
      <c r="G666">
        <v>0.159999999999999</v>
      </c>
      <c r="H666">
        <v>0.159640639095499</v>
      </c>
      <c r="I666">
        <v>1000</v>
      </c>
      <c r="J666">
        <v>9.26</v>
      </c>
      <c r="K666">
        <v>9.26</v>
      </c>
      <c r="L666">
        <v>0</v>
      </c>
      <c r="M666">
        <v>1.5</v>
      </c>
      <c r="N666">
        <v>80</v>
      </c>
      <c r="O666">
        <v>6154</v>
      </c>
      <c r="P666" s="3">
        <v>5.0000000000000003E-10</v>
      </c>
      <c r="Q666" s="3">
        <v>1.26216504901176E-14</v>
      </c>
      <c r="R666" s="3">
        <v>2.6035454070110401E-14</v>
      </c>
      <c r="S666" s="3">
        <v>2.4100879181616402E-13</v>
      </c>
      <c r="T666" s="3">
        <v>3.2208528033044202E-18</v>
      </c>
      <c r="U666" s="3">
        <v>7.7673637116183799E-11</v>
      </c>
      <c r="V666">
        <v>14.474927537327099</v>
      </c>
      <c r="W666">
        <v>0.5</v>
      </c>
    </row>
    <row r="667" spans="1:23">
      <c r="A667">
        <v>9.5028129961065897</v>
      </c>
      <c r="B667">
        <v>9.5028129961065897</v>
      </c>
      <c r="C667">
        <v>9.5028129961065897</v>
      </c>
      <c r="D667">
        <v>3.2656699275148902</v>
      </c>
      <c r="E667">
        <v>3.2656699275148902</v>
      </c>
      <c r="F667">
        <v>3.2656699275148902</v>
      </c>
      <c r="G667">
        <v>0.17</v>
      </c>
      <c r="H667">
        <v>0.169618179038968</v>
      </c>
      <c r="I667">
        <v>10</v>
      </c>
      <c r="J667">
        <v>9.26</v>
      </c>
      <c r="K667">
        <v>9.26</v>
      </c>
      <c r="L667">
        <v>0</v>
      </c>
      <c r="M667">
        <v>1.5</v>
      </c>
      <c r="N667">
        <v>80</v>
      </c>
      <c r="O667">
        <v>6320</v>
      </c>
      <c r="P667" s="3">
        <v>5.0000000000000003E-10</v>
      </c>
      <c r="Q667" s="3">
        <v>7.8072572905280606E-15</v>
      </c>
      <c r="R667" s="3">
        <v>1.3241898432619201E-14</v>
      </c>
      <c r="S667" s="3">
        <v>1.09311844290245E-13</v>
      </c>
      <c r="T667" s="3">
        <v>2.9477319880471901E-16</v>
      </c>
      <c r="U667" s="3">
        <v>4.9341866076137399E-11</v>
      </c>
      <c r="V667">
        <v>9.38284710853695</v>
      </c>
      <c r="W667">
        <v>0.5</v>
      </c>
    </row>
    <row r="668" spans="1:23">
      <c r="A668">
        <v>9.5028129961065897</v>
      </c>
      <c r="B668">
        <v>9.5028129961065897</v>
      </c>
      <c r="C668">
        <v>9.5028129961065897</v>
      </c>
      <c r="D668">
        <v>3.2656699275148902</v>
      </c>
      <c r="E668">
        <v>3.2656699275148902</v>
      </c>
      <c r="F668">
        <v>3.2656699275148902</v>
      </c>
      <c r="G668">
        <v>0.17</v>
      </c>
      <c r="H668">
        <v>0.169618179038968</v>
      </c>
      <c r="I668">
        <v>100</v>
      </c>
      <c r="J668">
        <v>9.26</v>
      </c>
      <c r="K668">
        <v>9.26</v>
      </c>
      <c r="L668">
        <v>0</v>
      </c>
      <c r="M668">
        <v>1.5</v>
      </c>
      <c r="N668">
        <v>80</v>
      </c>
      <c r="O668">
        <v>6320</v>
      </c>
      <c r="P668" s="3">
        <v>5.0000000000000003E-10</v>
      </c>
      <c r="Q668" s="3">
        <v>1.1207983467956699E-14</v>
      </c>
      <c r="R668" s="3">
        <v>2.12372497888157E-14</v>
      </c>
      <c r="S668" s="3">
        <v>2.13720983547843E-13</v>
      </c>
      <c r="T668" s="3">
        <v>3.1791935240513198E-17</v>
      </c>
      <c r="U668" s="3">
        <v>7.0834455517486501E-11</v>
      </c>
      <c r="V668">
        <v>13.4698769825907</v>
      </c>
      <c r="W668">
        <v>0.5</v>
      </c>
    </row>
    <row r="669" spans="1:23">
      <c r="A669">
        <v>9.5028129961065897</v>
      </c>
      <c r="B669">
        <v>9.5028129961065897</v>
      </c>
      <c r="C669">
        <v>9.5028129961065897</v>
      </c>
      <c r="D669">
        <v>3.2656699275148902</v>
      </c>
      <c r="E669">
        <v>3.2656699275148902</v>
      </c>
      <c r="F669">
        <v>3.2656699275148902</v>
      </c>
      <c r="G669">
        <v>0.17</v>
      </c>
      <c r="H669">
        <v>0.169618179038968</v>
      </c>
      <c r="I669">
        <v>500</v>
      </c>
      <c r="J669">
        <v>9.26</v>
      </c>
      <c r="K669">
        <v>9.26</v>
      </c>
      <c r="L669">
        <v>0</v>
      </c>
      <c r="M669">
        <v>1.5</v>
      </c>
      <c r="N669">
        <v>80</v>
      </c>
      <c r="O669">
        <v>6320</v>
      </c>
      <c r="P669" s="3">
        <v>5.0000000000000003E-10</v>
      </c>
      <c r="Q669" s="3">
        <v>1.22160296882565E-14</v>
      </c>
      <c r="R669" s="3">
        <v>2.5479225712228E-14</v>
      </c>
      <c r="S669" s="3">
        <v>2.6970072716666902E-13</v>
      </c>
      <c r="T669" s="3">
        <v>5.9674862542223697E-18</v>
      </c>
      <c r="U669" s="3">
        <v>7.7205307629781206E-11</v>
      </c>
      <c r="V669">
        <v>14.681357943374</v>
      </c>
      <c r="W669">
        <v>0.5</v>
      </c>
    </row>
    <row r="670" spans="1:23">
      <c r="A670">
        <v>9.5028129961065897</v>
      </c>
      <c r="B670">
        <v>9.5028129961065897</v>
      </c>
      <c r="C670">
        <v>9.5028129961065897</v>
      </c>
      <c r="D670">
        <v>3.2656699275148902</v>
      </c>
      <c r="E670">
        <v>3.2656699275148902</v>
      </c>
      <c r="F670">
        <v>3.2656699275148902</v>
      </c>
      <c r="G670">
        <v>0.17</v>
      </c>
      <c r="H670">
        <v>0.169618179038968</v>
      </c>
      <c r="I670">
        <v>1000</v>
      </c>
      <c r="J670">
        <v>9.26</v>
      </c>
      <c r="K670">
        <v>9.26</v>
      </c>
      <c r="L670">
        <v>0</v>
      </c>
      <c r="M670">
        <v>1.5</v>
      </c>
      <c r="N670">
        <v>80</v>
      </c>
      <c r="O670">
        <v>6320</v>
      </c>
      <c r="P670" s="3">
        <v>5.0000000000000003E-10</v>
      </c>
      <c r="Q670" s="3">
        <v>1.23697892950145E-14</v>
      </c>
      <c r="R670" s="3">
        <v>2.6217125565168599E-14</v>
      </c>
      <c r="S670" s="3">
        <v>2.8144230358058399E-13</v>
      </c>
      <c r="T670" s="3">
        <v>5.0039468325312903E-18</v>
      </c>
      <c r="U670" s="3">
        <v>7.8177068344492002E-11</v>
      </c>
      <c r="V670">
        <v>14.8661479186487</v>
      </c>
      <c r="W670">
        <v>0.5</v>
      </c>
    </row>
    <row r="671" spans="1:23">
      <c r="A671">
        <v>9.3234716597180807</v>
      </c>
      <c r="B671">
        <v>9.3234716597180807</v>
      </c>
      <c r="C671">
        <v>9.3234716597180807</v>
      </c>
      <c r="D671">
        <v>3.2656699275148902</v>
      </c>
      <c r="E671">
        <v>3.2656699275148902</v>
      </c>
      <c r="F671">
        <v>3.2656699275148902</v>
      </c>
      <c r="G671">
        <v>0.18</v>
      </c>
      <c r="H671">
        <v>0.17959571898243601</v>
      </c>
      <c r="I671">
        <v>10</v>
      </c>
      <c r="J671">
        <v>9.26</v>
      </c>
      <c r="K671">
        <v>9.26</v>
      </c>
      <c r="L671">
        <v>0</v>
      </c>
      <c r="M671">
        <v>1.5</v>
      </c>
      <c r="N671">
        <v>80</v>
      </c>
      <c r="O671">
        <v>6117</v>
      </c>
      <c r="P671" s="3">
        <v>5.0000000000000003E-10</v>
      </c>
      <c r="Q671" s="3">
        <v>7.9202470150127999E-15</v>
      </c>
      <c r="R671" s="3">
        <v>1.36057044308765E-14</v>
      </c>
      <c r="S671" s="3">
        <v>1.3011697028896299E-13</v>
      </c>
      <c r="T671" s="3">
        <v>3.0626438022417501E-16</v>
      </c>
      <c r="U671" s="3">
        <v>4.8448150990833298E-11</v>
      </c>
      <c r="V671">
        <v>9.3901126926213898</v>
      </c>
      <c r="W671">
        <v>0.5</v>
      </c>
    </row>
    <row r="672" spans="1:23">
      <c r="A672">
        <v>9.3234716597180807</v>
      </c>
      <c r="B672">
        <v>9.3234716597180807</v>
      </c>
      <c r="C672">
        <v>9.3234716597180807</v>
      </c>
      <c r="D672">
        <v>3.2656699275148902</v>
      </c>
      <c r="E672">
        <v>3.2656699275148902</v>
      </c>
      <c r="F672">
        <v>3.2656699275148902</v>
      </c>
      <c r="G672">
        <v>0.18</v>
      </c>
      <c r="H672">
        <v>0.17959571898243601</v>
      </c>
      <c r="I672">
        <v>100</v>
      </c>
      <c r="J672">
        <v>9.26</v>
      </c>
      <c r="K672">
        <v>9.26</v>
      </c>
      <c r="L672">
        <v>0</v>
      </c>
      <c r="M672">
        <v>1.5</v>
      </c>
      <c r="N672">
        <v>80</v>
      </c>
      <c r="O672">
        <v>6117</v>
      </c>
      <c r="P672" s="3">
        <v>5.0000000000000003E-10</v>
      </c>
      <c r="Q672" s="3">
        <v>1.16115285217648E-14</v>
      </c>
      <c r="R672" s="3">
        <v>2.2389965454328001E-14</v>
      </c>
      <c r="S672" s="3">
        <v>2.1128688301372599E-13</v>
      </c>
      <c r="T672" s="3">
        <v>3.1839952794576198E-17</v>
      </c>
      <c r="U672" s="3">
        <v>7.1027719967635099E-11</v>
      </c>
      <c r="V672">
        <v>13.7664344491132</v>
      </c>
      <c r="W672">
        <v>0.5</v>
      </c>
    </row>
    <row r="673" spans="1:23">
      <c r="A673">
        <v>9.3234716597180807</v>
      </c>
      <c r="B673">
        <v>9.3234716597180807</v>
      </c>
      <c r="C673">
        <v>9.3234716597180807</v>
      </c>
      <c r="D673">
        <v>3.2656699275148902</v>
      </c>
      <c r="E673">
        <v>3.2656699275148902</v>
      </c>
      <c r="F673">
        <v>3.2656699275148902</v>
      </c>
      <c r="G673">
        <v>0.18</v>
      </c>
      <c r="H673">
        <v>0.17959571898243601</v>
      </c>
      <c r="I673">
        <v>500</v>
      </c>
      <c r="J673">
        <v>9.26</v>
      </c>
      <c r="K673">
        <v>9.26</v>
      </c>
      <c r="L673">
        <v>0</v>
      </c>
      <c r="M673">
        <v>1.5</v>
      </c>
      <c r="N673">
        <v>80</v>
      </c>
      <c r="O673">
        <v>6117</v>
      </c>
      <c r="P673" s="3">
        <v>5.0000000000000003E-10</v>
      </c>
      <c r="Q673" s="3">
        <v>1.27215089996873E-14</v>
      </c>
      <c r="R673" s="3">
        <v>2.7097250806496401E-14</v>
      </c>
      <c r="S673" s="3">
        <v>2.6791850889990801E-13</v>
      </c>
      <c r="T673" s="3">
        <v>5.42157471131493E-18</v>
      </c>
      <c r="U673" s="3">
        <v>7.7817470551087301E-11</v>
      </c>
      <c r="V673">
        <v>15.0824087810433</v>
      </c>
      <c r="W673">
        <v>0.5</v>
      </c>
    </row>
    <row r="674" spans="1:23">
      <c r="A674">
        <v>9.3234716597180807</v>
      </c>
      <c r="B674">
        <v>9.3234716597180807</v>
      </c>
      <c r="C674">
        <v>9.3234716597180807</v>
      </c>
      <c r="D674">
        <v>3.2656699275148902</v>
      </c>
      <c r="E674">
        <v>3.2656699275148902</v>
      </c>
      <c r="F674">
        <v>3.2656699275148902</v>
      </c>
      <c r="G674">
        <v>0.18</v>
      </c>
      <c r="H674">
        <v>0.17959571898243601</v>
      </c>
      <c r="I674">
        <v>1000</v>
      </c>
      <c r="J674">
        <v>9.26</v>
      </c>
      <c r="K674">
        <v>9.26</v>
      </c>
      <c r="L674">
        <v>0</v>
      </c>
      <c r="M674">
        <v>1.5</v>
      </c>
      <c r="N674">
        <v>80</v>
      </c>
      <c r="O674">
        <v>6117</v>
      </c>
      <c r="P674" s="3">
        <v>5.0000000000000003E-10</v>
      </c>
      <c r="Q674" s="3">
        <v>1.28914783718267E-14</v>
      </c>
      <c r="R674" s="3">
        <v>2.7919800420828399E-14</v>
      </c>
      <c r="S674" s="3">
        <v>2.8017741625238398E-13</v>
      </c>
      <c r="T674" s="3">
        <v>4.4057613755338904E-18</v>
      </c>
      <c r="U674" s="3">
        <v>7.8857173200464394E-11</v>
      </c>
      <c r="V674">
        <v>15.283921632303899</v>
      </c>
      <c r="W674">
        <v>0.5</v>
      </c>
    </row>
    <row r="675" spans="1:23">
      <c r="A675">
        <v>9.1569453676734902</v>
      </c>
      <c r="B675">
        <v>9.1569453676734902</v>
      </c>
      <c r="C675">
        <v>9.1569453676734902</v>
      </c>
      <c r="D675">
        <v>3.2656699275148902</v>
      </c>
      <c r="E675">
        <v>3.2656699275148902</v>
      </c>
      <c r="F675">
        <v>3.2656699275148902</v>
      </c>
      <c r="G675">
        <v>0.19</v>
      </c>
      <c r="H675">
        <v>0.18957325892590601</v>
      </c>
      <c r="I675">
        <v>10</v>
      </c>
      <c r="J675">
        <v>9.26</v>
      </c>
      <c r="K675">
        <v>9.26</v>
      </c>
      <c r="L675">
        <v>0</v>
      </c>
      <c r="M675">
        <v>1.5</v>
      </c>
      <c r="N675">
        <v>80</v>
      </c>
      <c r="O675">
        <v>6064</v>
      </c>
      <c r="P675" s="3">
        <v>5.0000000000000003E-10</v>
      </c>
      <c r="Q675" s="3">
        <v>7.8528372739047997E-15</v>
      </c>
      <c r="R675" s="3">
        <v>1.30335404425137E-14</v>
      </c>
      <c r="S675" s="3">
        <v>1.1010892245100599E-13</v>
      </c>
      <c r="T675" s="3">
        <v>3.1785990514002801E-16</v>
      </c>
      <c r="U675" s="3">
        <v>4.7619605228958803E-11</v>
      </c>
      <c r="V675">
        <v>9.3973720234593898</v>
      </c>
      <c r="W675">
        <v>0.5</v>
      </c>
    </row>
    <row r="676" spans="1:23">
      <c r="A676">
        <v>9.1569453676734902</v>
      </c>
      <c r="B676">
        <v>9.1569453676734902</v>
      </c>
      <c r="C676">
        <v>9.1569453676734902</v>
      </c>
      <c r="D676">
        <v>3.2656699275148902</v>
      </c>
      <c r="E676">
        <v>3.2656699275148902</v>
      </c>
      <c r="F676">
        <v>3.2656699275148902</v>
      </c>
      <c r="G676">
        <v>0.19</v>
      </c>
      <c r="H676">
        <v>0.18957325892590601</v>
      </c>
      <c r="I676">
        <v>100</v>
      </c>
      <c r="J676">
        <v>9.26</v>
      </c>
      <c r="K676">
        <v>9.26</v>
      </c>
      <c r="L676">
        <v>0</v>
      </c>
      <c r="M676">
        <v>1.5</v>
      </c>
      <c r="N676">
        <v>80</v>
      </c>
      <c r="O676">
        <v>6064</v>
      </c>
      <c r="P676" s="3">
        <v>5.0000000000000003E-10</v>
      </c>
      <c r="Q676" s="3">
        <v>1.17467525185936E-14</v>
      </c>
      <c r="R676" s="3">
        <v>2.20656802013838E-14</v>
      </c>
      <c r="S676" s="3">
        <v>2.5662202469883899E-13</v>
      </c>
      <c r="T676" s="3">
        <v>3.6155899637058801E-17</v>
      </c>
      <c r="U676" s="3">
        <v>7.1232307272751901E-11</v>
      </c>
      <c r="V676">
        <v>14.0571617154932</v>
      </c>
      <c r="W676">
        <v>0.5</v>
      </c>
    </row>
    <row r="677" spans="1:23">
      <c r="A677">
        <v>9.1569453676734902</v>
      </c>
      <c r="B677">
        <v>9.1569453676734902</v>
      </c>
      <c r="C677">
        <v>9.1569453676734902</v>
      </c>
      <c r="D677">
        <v>3.2656699275148902</v>
      </c>
      <c r="E677">
        <v>3.2656699275148902</v>
      </c>
      <c r="F677">
        <v>3.2656699275148902</v>
      </c>
      <c r="G677">
        <v>0.19</v>
      </c>
      <c r="H677">
        <v>0.18957325892590601</v>
      </c>
      <c r="I677">
        <v>500</v>
      </c>
      <c r="J677">
        <v>9.26</v>
      </c>
      <c r="K677">
        <v>9.26</v>
      </c>
      <c r="L677">
        <v>0</v>
      </c>
      <c r="M677">
        <v>1.5</v>
      </c>
      <c r="N677">
        <v>80</v>
      </c>
      <c r="O677">
        <v>6064</v>
      </c>
      <c r="P677" s="3">
        <v>5.0000000000000003E-10</v>
      </c>
      <c r="Q677" s="3">
        <v>1.29311221734517E-14</v>
      </c>
      <c r="R677" s="3">
        <v>2.7156901792288699E-14</v>
      </c>
      <c r="S677" s="3">
        <v>3.5736798836196801E-13</v>
      </c>
      <c r="T677" s="3">
        <v>5.6675609686126401E-18</v>
      </c>
      <c r="U677" s="3">
        <v>7.8414324859810903E-11</v>
      </c>
      <c r="V677">
        <v>15.474479033016401</v>
      </c>
      <c r="W677">
        <v>0.5</v>
      </c>
    </row>
    <row r="678" spans="1:23">
      <c r="A678">
        <v>9.1569453676734902</v>
      </c>
      <c r="B678">
        <v>9.1569453676734902</v>
      </c>
      <c r="C678">
        <v>9.1569453676734902</v>
      </c>
      <c r="D678">
        <v>3.2656699275148902</v>
      </c>
      <c r="E678">
        <v>3.2656699275148902</v>
      </c>
      <c r="F678">
        <v>3.2656699275148902</v>
      </c>
      <c r="G678">
        <v>0.19</v>
      </c>
      <c r="H678">
        <v>0.18957325892590601</v>
      </c>
      <c r="I678">
        <v>1000</v>
      </c>
      <c r="J678">
        <v>9.26</v>
      </c>
      <c r="K678">
        <v>9.26</v>
      </c>
      <c r="L678">
        <v>0</v>
      </c>
      <c r="M678">
        <v>1.5</v>
      </c>
      <c r="N678">
        <v>80</v>
      </c>
      <c r="O678">
        <v>6064</v>
      </c>
      <c r="P678" s="3">
        <v>5.0000000000000003E-10</v>
      </c>
      <c r="Q678" s="3">
        <v>1.3113061402267899E-14</v>
      </c>
      <c r="R678" s="3">
        <v>2.8055449236547899E-14</v>
      </c>
      <c r="S678" s="3">
        <v>3.74438404112368E-13</v>
      </c>
      <c r="T678" s="3">
        <v>4.4016294811890902E-18</v>
      </c>
      <c r="U678" s="3">
        <v>7.9517604343352901E-11</v>
      </c>
      <c r="V678">
        <v>15.692202966317501</v>
      </c>
      <c r="W678">
        <v>0.5</v>
      </c>
    </row>
    <row r="679" spans="1:23">
      <c r="A679">
        <v>9.0017129151292394</v>
      </c>
      <c r="B679">
        <v>9.0017129151292394</v>
      </c>
      <c r="C679">
        <v>9.0017129151292394</v>
      </c>
      <c r="D679">
        <v>3.2656699275148902</v>
      </c>
      <c r="E679">
        <v>3.2656699275148902</v>
      </c>
      <c r="F679">
        <v>3.2656699275148902</v>
      </c>
      <c r="G679">
        <v>0.2</v>
      </c>
      <c r="H679">
        <v>0.19955079886937299</v>
      </c>
      <c r="I679">
        <v>10</v>
      </c>
      <c r="J679">
        <v>9.26</v>
      </c>
      <c r="K679">
        <v>9.26</v>
      </c>
      <c r="L679">
        <v>0</v>
      </c>
      <c r="M679">
        <v>1.5</v>
      </c>
      <c r="N679">
        <v>80</v>
      </c>
      <c r="O679">
        <v>5564</v>
      </c>
      <c r="P679" s="3">
        <v>5.0000000000000003E-10</v>
      </c>
      <c r="Q679" s="3">
        <v>8.4199476382640204E-15</v>
      </c>
      <c r="R679" s="3">
        <v>1.70456888855571E-14</v>
      </c>
      <c r="S679" s="3">
        <v>1.8163425260973699E-13</v>
      </c>
      <c r="T679" s="3">
        <v>3.29555423592733E-16</v>
      </c>
      <c r="U679" s="3">
        <v>4.6848588659301003E-11</v>
      </c>
      <c r="V679">
        <v>9.4046493206401305</v>
      </c>
      <c r="W679">
        <v>0.5</v>
      </c>
    </row>
    <row r="680" spans="1:23">
      <c r="A680">
        <v>9.0017129151292394</v>
      </c>
      <c r="B680">
        <v>9.0017129151292394</v>
      </c>
      <c r="C680">
        <v>9.0017129151292394</v>
      </c>
      <c r="D680">
        <v>3.2656699275148902</v>
      </c>
      <c r="E680">
        <v>3.2656699275148902</v>
      </c>
      <c r="F680">
        <v>3.2656699275148902</v>
      </c>
      <c r="G680">
        <v>0.2</v>
      </c>
      <c r="H680">
        <v>0.19955079886937299</v>
      </c>
      <c r="I680">
        <v>100</v>
      </c>
      <c r="J680">
        <v>9.26</v>
      </c>
      <c r="K680">
        <v>9.26</v>
      </c>
      <c r="L680">
        <v>0</v>
      </c>
      <c r="M680">
        <v>1.5</v>
      </c>
      <c r="N680">
        <v>80</v>
      </c>
      <c r="O680">
        <v>5564</v>
      </c>
      <c r="P680" s="3">
        <v>5.0000000000000003E-10</v>
      </c>
      <c r="Q680" s="3">
        <v>1.28668136973559E-14</v>
      </c>
      <c r="R680" s="3">
        <v>2.9383630198526401E-14</v>
      </c>
      <c r="S680" s="3">
        <v>4.5193486622850101E-13</v>
      </c>
      <c r="T680" s="3">
        <v>3.8113248645638003E-17</v>
      </c>
      <c r="U680" s="3">
        <v>7.1590951412088102E-11</v>
      </c>
      <c r="V680">
        <v>14.371570453446401</v>
      </c>
      <c r="W680">
        <v>0.5</v>
      </c>
    </row>
    <row r="681" spans="1:23">
      <c r="A681">
        <v>9.0017129151292394</v>
      </c>
      <c r="B681">
        <v>9.0017129151292394</v>
      </c>
      <c r="C681">
        <v>9.0017129151292394</v>
      </c>
      <c r="D681">
        <v>3.2656699275148902</v>
      </c>
      <c r="E681">
        <v>3.2656699275148902</v>
      </c>
      <c r="F681">
        <v>3.2656699275148902</v>
      </c>
      <c r="G681">
        <v>0.2</v>
      </c>
      <c r="H681">
        <v>0.19955079886937299</v>
      </c>
      <c r="I681">
        <v>500</v>
      </c>
      <c r="J681">
        <v>9.26</v>
      </c>
      <c r="K681">
        <v>9.26</v>
      </c>
      <c r="L681">
        <v>0</v>
      </c>
      <c r="M681">
        <v>1.5</v>
      </c>
      <c r="N681">
        <v>80</v>
      </c>
      <c r="O681">
        <v>5564</v>
      </c>
      <c r="P681" s="3">
        <v>5.0000000000000003E-10</v>
      </c>
      <c r="Q681" s="3">
        <v>1.42416190376806E-14</v>
      </c>
      <c r="R681" s="3">
        <v>3.6245246304611603E-14</v>
      </c>
      <c r="S681" s="3">
        <v>6.2970754535828897E-13</v>
      </c>
      <c r="T681" s="3">
        <v>5.8342586128180704E-18</v>
      </c>
      <c r="U681" s="3">
        <v>7.9240368325655096E-11</v>
      </c>
      <c r="V681">
        <v>15.907157450584</v>
      </c>
      <c r="W681">
        <v>0.5</v>
      </c>
    </row>
    <row r="682" spans="1:23">
      <c r="A682">
        <v>9.0017129151292394</v>
      </c>
      <c r="B682">
        <v>9.0017129151292394</v>
      </c>
      <c r="C682">
        <v>9.0017129151292394</v>
      </c>
      <c r="D682">
        <v>3.2656699275148902</v>
      </c>
      <c r="E682">
        <v>3.2656699275148902</v>
      </c>
      <c r="F682">
        <v>3.2656699275148902</v>
      </c>
      <c r="G682">
        <v>0.2</v>
      </c>
      <c r="H682">
        <v>0.19955079886937299</v>
      </c>
      <c r="I682">
        <v>1000</v>
      </c>
      <c r="J682">
        <v>9.26</v>
      </c>
      <c r="K682">
        <v>9.26</v>
      </c>
      <c r="L682">
        <v>0</v>
      </c>
      <c r="M682">
        <v>1.5</v>
      </c>
      <c r="N682">
        <v>80</v>
      </c>
      <c r="O682">
        <v>5564</v>
      </c>
      <c r="P682" s="3">
        <v>5.0000000000000003E-10</v>
      </c>
      <c r="Q682" s="3">
        <v>1.4453778741483199E-14</v>
      </c>
      <c r="R682" s="3">
        <v>3.7451879939703798E-14</v>
      </c>
      <c r="S682" s="3">
        <v>6.5995843887284401E-13</v>
      </c>
      <c r="T682" s="3">
        <v>4.54162037255083E-18</v>
      </c>
      <c r="U682" s="3">
        <v>8.0420824917612795E-11</v>
      </c>
      <c r="V682">
        <v>16.144128949690099</v>
      </c>
      <c r="W682">
        <v>0.5</v>
      </c>
    </row>
    <row r="683" spans="1:23">
      <c r="A683">
        <v>8.8564986038896194</v>
      </c>
      <c r="B683">
        <v>8.8564986038896194</v>
      </c>
      <c r="C683">
        <v>8.8564986038896194</v>
      </c>
      <c r="D683">
        <v>3.2656699275148902</v>
      </c>
      <c r="E683">
        <v>3.2656699275148902</v>
      </c>
      <c r="F683">
        <v>3.2656699275148902</v>
      </c>
      <c r="G683">
        <v>0.21</v>
      </c>
      <c r="H683">
        <v>0.20952833879388</v>
      </c>
      <c r="I683">
        <v>10</v>
      </c>
      <c r="J683">
        <v>9.26</v>
      </c>
      <c r="K683">
        <v>9.26</v>
      </c>
      <c r="L683">
        <v>0</v>
      </c>
      <c r="M683">
        <v>1.5</v>
      </c>
      <c r="N683">
        <v>80</v>
      </c>
      <c r="O683">
        <v>5511</v>
      </c>
      <c r="P683" s="3">
        <v>5.0000000000000003E-10</v>
      </c>
      <c r="Q683" s="3">
        <v>8.3702529868219604E-15</v>
      </c>
      <c r="R683" s="3">
        <v>1.6660779090494898E-14</v>
      </c>
      <c r="S683" s="3">
        <v>1.70656401131394E-13</v>
      </c>
      <c r="T683" s="3">
        <v>3.1091355277477599E-16</v>
      </c>
      <c r="U683" s="3">
        <v>4.6128464210375797E-11</v>
      </c>
      <c r="V683">
        <v>9.4119191849375099</v>
      </c>
      <c r="W683">
        <v>0.5</v>
      </c>
    </row>
    <row r="684" spans="1:23">
      <c r="A684">
        <v>8.8564986038896194</v>
      </c>
      <c r="B684">
        <v>8.8564986038896194</v>
      </c>
      <c r="C684">
        <v>8.8564986038896194</v>
      </c>
      <c r="D684">
        <v>3.2656699275148902</v>
      </c>
      <c r="E684">
        <v>3.2656699275148902</v>
      </c>
      <c r="F684">
        <v>3.2656699275148902</v>
      </c>
      <c r="G684">
        <v>0.21</v>
      </c>
      <c r="H684">
        <v>0.20952833879388</v>
      </c>
      <c r="I684">
        <v>100</v>
      </c>
      <c r="J684">
        <v>9.26</v>
      </c>
      <c r="K684">
        <v>9.26</v>
      </c>
      <c r="L684">
        <v>0</v>
      </c>
      <c r="M684">
        <v>1.5</v>
      </c>
      <c r="N684">
        <v>80</v>
      </c>
      <c r="O684">
        <v>5511</v>
      </c>
      <c r="P684" s="3">
        <v>5.0000000000000003E-10</v>
      </c>
      <c r="Q684" s="3">
        <v>1.30534871169299E-14</v>
      </c>
      <c r="R684" s="3">
        <v>2.9373302704168203E-14</v>
      </c>
      <c r="S684" s="3">
        <v>4.8364013273405504E-13</v>
      </c>
      <c r="T684" s="3">
        <v>3.8208287948073699E-17</v>
      </c>
      <c r="U684" s="3">
        <v>7.1937767501401405E-11</v>
      </c>
      <c r="V684">
        <v>14.6779752081084</v>
      </c>
      <c r="W684">
        <v>0.5</v>
      </c>
    </row>
    <row r="685" spans="1:23">
      <c r="A685">
        <v>8.8564986038896194</v>
      </c>
      <c r="B685">
        <v>8.8564986038896194</v>
      </c>
      <c r="C685">
        <v>8.8564986038896194</v>
      </c>
      <c r="D685">
        <v>3.2656699275148902</v>
      </c>
      <c r="E685">
        <v>3.2656699275148902</v>
      </c>
      <c r="F685">
        <v>3.2656699275148902</v>
      </c>
      <c r="G685">
        <v>0.21</v>
      </c>
      <c r="H685">
        <v>0.20952833879388</v>
      </c>
      <c r="I685">
        <v>500</v>
      </c>
      <c r="J685">
        <v>9.26</v>
      </c>
      <c r="K685">
        <v>9.26</v>
      </c>
      <c r="L685">
        <v>0</v>
      </c>
      <c r="M685">
        <v>1.5</v>
      </c>
      <c r="N685">
        <v>80</v>
      </c>
      <c r="O685">
        <v>5511</v>
      </c>
      <c r="P685" s="3">
        <v>5.0000000000000003E-10</v>
      </c>
      <c r="Q685" s="3">
        <v>1.4519980364254498E-14</v>
      </c>
      <c r="R685" s="3">
        <v>3.6588148484762199E-14</v>
      </c>
      <c r="S685" s="3">
        <v>6.8501418430280195E-13</v>
      </c>
      <c r="T685" s="3">
        <v>6.6480354758831601E-18</v>
      </c>
      <c r="U685" s="3">
        <v>8.0019611787406602E-11</v>
      </c>
      <c r="V685">
        <v>16.326971475103502</v>
      </c>
      <c r="W685">
        <v>0.5</v>
      </c>
    </row>
    <row r="686" spans="1:23">
      <c r="A686">
        <v>8.8564986038896194</v>
      </c>
      <c r="B686">
        <v>8.8564986038896194</v>
      </c>
      <c r="C686">
        <v>8.8564986038896194</v>
      </c>
      <c r="D686">
        <v>3.2656699275148902</v>
      </c>
      <c r="E686">
        <v>3.2656699275148902</v>
      </c>
      <c r="F686">
        <v>3.2656699275148902</v>
      </c>
      <c r="G686">
        <v>0.21</v>
      </c>
      <c r="H686">
        <v>0.20952833879388</v>
      </c>
      <c r="I686">
        <v>1000</v>
      </c>
      <c r="J686">
        <v>9.26</v>
      </c>
      <c r="K686">
        <v>9.26</v>
      </c>
      <c r="L686">
        <v>0</v>
      </c>
      <c r="M686">
        <v>1.5</v>
      </c>
      <c r="N686">
        <v>80</v>
      </c>
      <c r="O686">
        <v>5511</v>
      </c>
      <c r="P686" s="3">
        <v>5.0000000000000003E-10</v>
      </c>
      <c r="Q686" s="3">
        <v>1.4747111470860099E-14</v>
      </c>
      <c r="R686" s="3">
        <v>3.7865030732087399E-14</v>
      </c>
      <c r="S686" s="3">
        <v>7.1958546011180595E-13</v>
      </c>
      <c r="T686" s="3">
        <v>5.2941378300352004E-18</v>
      </c>
      <c r="U686" s="3">
        <v>8.1271331315910299E-11</v>
      </c>
      <c r="V686">
        <v>16.582368728104498</v>
      </c>
      <c r="W686">
        <v>0.5</v>
      </c>
    </row>
    <row r="687" spans="1:23">
      <c r="A687">
        <v>8.7202231064478202</v>
      </c>
      <c r="B687">
        <v>8.7202231064478202</v>
      </c>
      <c r="C687">
        <v>8.7202231064478202</v>
      </c>
      <c r="D687">
        <v>3.2656699275148902</v>
      </c>
      <c r="E687">
        <v>3.2656699275148902</v>
      </c>
      <c r="F687">
        <v>3.2656699275148902</v>
      </c>
      <c r="G687">
        <v>0.22</v>
      </c>
      <c r="H687">
        <v>0.219505878756311</v>
      </c>
      <c r="I687">
        <v>10</v>
      </c>
      <c r="J687">
        <v>9.26</v>
      </c>
      <c r="K687">
        <v>9.26</v>
      </c>
      <c r="L687">
        <v>0</v>
      </c>
      <c r="M687">
        <v>1.5</v>
      </c>
      <c r="N687">
        <v>80</v>
      </c>
      <c r="O687">
        <v>5499</v>
      </c>
      <c r="P687" s="3">
        <v>5.0000000000000003E-10</v>
      </c>
      <c r="Q687" s="3">
        <v>8.26583291262274E-15</v>
      </c>
      <c r="R687" s="3">
        <v>1.6804187525701901E-14</v>
      </c>
      <c r="S687" s="3">
        <v>1.74172655809444E-13</v>
      </c>
      <c r="T687" s="3">
        <v>2.9917591204471702E-16</v>
      </c>
      <c r="U687" s="3">
        <v>4.5453815186512498E-11</v>
      </c>
      <c r="V687">
        <v>9.4191995502759394</v>
      </c>
      <c r="W687">
        <v>0.5</v>
      </c>
    </row>
    <row r="688" spans="1:23">
      <c r="A688">
        <v>8.7202231064478202</v>
      </c>
      <c r="B688">
        <v>8.7202231064478202</v>
      </c>
      <c r="C688">
        <v>8.7202231064478202</v>
      </c>
      <c r="D688">
        <v>3.2656699275148902</v>
      </c>
      <c r="E688">
        <v>3.2656699275148902</v>
      </c>
      <c r="F688">
        <v>3.2656699275148902</v>
      </c>
      <c r="G688">
        <v>0.22</v>
      </c>
      <c r="H688">
        <v>0.219505878756311</v>
      </c>
      <c r="I688">
        <v>100</v>
      </c>
      <c r="J688">
        <v>9.26</v>
      </c>
      <c r="K688">
        <v>9.26</v>
      </c>
      <c r="L688">
        <v>0</v>
      </c>
      <c r="M688">
        <v>1.5</v>
      </c>
      <c r="N688">
        <v>80</v>
      </c>
      <c r="O688">
        <v>5499</v>
      </c>
      <c r="P688" s="3">
        <v>5.0000000000000003E-10</v>
      </c>
      <c r="Q688" s="3">
        <v>1.3165513520384001E-14</v>
      </c>
      <c r="R688" s="3">
        <v>3.1583941910562201E-14</v>
      </c>
      <c r="S688" s="3">
        <v>4.9072987800419498E-13</v>
      </c>
      <c r="T688" s="3">
        <v>4.6793521893619002E-17</v>
      </c>
      <c r="U688" s="3">
        <v>7.2397158848591605E-11</v>
      </c>
      <c r="V688">
        <v>15.0025533229663</v>
      </c>
      <c r="W688">
        <v>0.5</v>
      </c>
    </row>
    <row r="689" spans="1:23">
      <c r="A689">
        <v>8.7202231064478202</v>
      </c>
      <c r="B689">
        <v>8.7202231064478202</v>
      </c>
      <c r="C689">
        <v>8.7202231064478202</v>
      </c>
      <c r="D689">
        <v>3.2656699275148902</v>
      </c>
      <c r="E689">
        <v>3.2656699275148902</v>
      </c>
      <c r="F689">
        <v>3.2656699275148902</v>
      </c>
      <c r="G689">
        <v>0.22</v>
      </c>
      <c r="H689">
        <v>0.219505878756311</v>
      </c>
      <c r="I689">
        <v>500</v>
      </c>
      <c r="J689">
        <v>9.26</v>
      </c>
      <c r="K689">
        <v>9.26</v>
      </c>
      <c r="L689">
        <v>0</v>
      </c>
      <c r="M689">
        <v>1.5</v>
      </c>
      <c r="N689">
        <v>80</v>
      </c>
      <c r="O689">
        <v>5499</v>
      </c>
      <c r="P689" s="3">
        <v>5.0000000000000003E-10</v>
      </c>
      <c r="Q689" s="3">
        <v>1.4725185033728401E-14</v>
      </c>
      <c r="R689" s="3">
        <v>4.0281157506460199E-14</v>
      </c>
      <c r="S689" s="3">
        <v>7.1429502114182601E-13</v>
      </c>
      <c r="T689" s="3">
        <v>8.6111737160482996E-18</v>
      </c>
      <c r="U689" s="3">
        <v>8.0973792500472702E-11</v>
      </c>
      <c r="V689">
        <v>16.779852401276699</v>
      </c>
      <c r="W689">
        <v>0.5</v>
      </c>
    </row>
    <row r="690" spans="1:23">
      <c r="A690">
        <v>8.7202231064478202</v>
      </c>
      <c r="B690">
        <v>8.7202231064478202</v>
      </c>
      <c r="C690">
        <v>8.7202231064478202</v>
      </c>
      <c r="D690">
        <v>3.2656699275148902</v>
      </c>
      <c r="E690">
        <v>3.2656699275148902</v>
      </c>
      <c r="F690">
        <v>3.2656699275148902</v>
      </c>
      <c r="G690">
        <v>0.22</v>
      </c>
      <c r="H690">
        <v>0.219505878756311</v>
      </c>
      <c r="I690">
        <v>1000</v>
      </c>
      <c r="J690">
        <v>9.26</v>
      </c>
      <c r="K690">
        <v>9.26</v>
      </c>
      <c r="L690">
        <v>0</v>
      </c>
      <c r="M690">
        <v>1.5</v>
      </c>
      <c r="N690">
        <v>80</v>
      </c>
      <c r="O690">
        <v>5499</v>
      </c>
      <c r="P690" s="3">
        <v>5.0000000000000003E-10</v>
      </c>
      <c r="Q690" s="3">
        <v>1.4967915623825601E-14</v>
      </c>
      <c r="R690" s="3">
        <v>4.1832655055780902E-14</v>
      </c>
      <c r="S690" s="3">
        <v>7.5323426079808099E-13</v>
      </c>
      <c r="T690" s="3">
        <v>7.0312359454675904E-18</v>
      </c>
      <c r="U690" s="3">
        <v>8.2308568015417301E-11</v>
      </c>
      <c r="V690">
        <v>17.0564522175627</v>
      </c>
      <c r="W690">
        <v>0.5</v>
      </c>
    </row>
    <row r="691" spans="1:23">
      <c r="A691">
        <v>8.5919659004698108</v>
      </c>
      <c r="B691">
        <v>8.5919659004698108</v>
      </c>
      <c r="C691">
        <v>8.5919659004698108</v>
      </c>
      <c r="D691">
        <v>3.2656699275148902</v>
      </c>
      <c r="E691">
        <v>3.2656699275148902</v>
      </c>
      <c r="F691">
        <v>3.2656699275148902</v>
      </c>
      <c r="G691">
        <v>0.23</v>
      </c>
      <c r="H691">
        <v>0.22948341867901301</v>
      </c>
      <c r="I691">
        <v>10</v>
      </c>
      <c r="J691">
        <v>9.26</v>
      </c>
      <c r="K691">
        <v>9.26</v>
      </c>
      <c r="L691">
        <v>0</v>
      </c>
      <c r="M691">
        <v>1.5</v>
      </c>
      <c r="N691">
        <v>80</v>
      </c>
      <c r="O691">
        <v>5622</v>
      </c>
      <c r="P691" s="3">
        <v>5.0000000000000003E-10</v>
      </c>
      <c r="Q691" s="3">
        <v>7.9722262400806007E-15</v>
      </c>
      <c r="R691" s="3">
        <v>1.5552506836020399E-14</v>
      </c>
      <c r="S691" s="3">
        <v>1.54728371969263E-13</v>
      </c>
      <c r="T691" s="3">
        <v>3.3077170538123201E-16</v>
      </c>
      <c r="U691" s="3">
        <v>4.4819855921733199E-11</v>
      </c>
      <c r="V691">
        <v>9.4264716078404405</v>
      </c>
      <c r="W691">
        <v>0.5</v>
      </c>
    </row>
    <row r="692" spans="1:23">
      <c r="A692">
        <v>8.5919659004698108</v>
      </c>
      <c r="B692">
        <v>8.5919659004698108</v>
      </c>
      <c r="C692">
        <v>8.5919659004698108</v>
      </c>
      <c r="D692">
        <v>3.2656699275148902</v>
      </c>
      <c r="E692">
        <v>3.2656699275148902</v>
      </c>
      <c r="F692">
        <v>3.2656699275148902</v>
      </c>
      <c r="G692">
        <v>0.23</v>
      </c>
      <c r="H692">
        <v>0.22948341867901301</v>
      </c>
      <c r="I692">
        <v>100</v>
      </c>
      <c r="J692">
        <v>9.26</v>
      </c>
      <c r="K692">
        <v>9.26</v>
      </c>
      <c r="L692">
        <v>0</v>
      </c>
      <c r="M692">
        <v>1.5</v>
      </c>
      <c r="N692">
        <v>80</v>
      </c>
      <c r="O692">
        <v>5622</v>
      </c>
      <c r="P692" s="3">
        <v>5.0000000000000003E-10</v>
      </c>
      <c r="Q692" s="3">
        <v>1.2952679281278701E-14</v>
      </c>
      <c r="R692" s="3">
        <v>3.0330397806480902E-14</v>
      </c>
      <c r="S692" s="3">
        <v>5.6568199233389002E-13</v>
      </c>
      <c r="T692" s="3">
        <v>3.2711575215137702E-17</v>
      </c>
      <c r="U692" s="3">
        <v>7.2819962919348997E-11</v>
      </c>
      <c r="V692">
        <v>15.315428816681701</v>
      </c>
      <c r="W692">
        <v>0.5</v>
      </c>
    </row>
    <row r="693" spans="1:23">
      <c r="A693">
        <v>8.5919659004698108</v>
      </c>
      <c r="B693">
        <v>8.5919659004698108</v>
      </c>
      <c r="C693">
        <v>8.5919659004698108</v>
      </c>
      <c r="D693">
        <v>3.2656699275148902</v>
      </c>
      <c r="E693">
        <v>3.2656699275148902</v>
      </c>
      <c r="F693">
        <v>3.2656699275148902</v>
      </c>
      <c r="G693">
        <v>0.23</v>
      </c>
      <c r="H693">
        <v>0.22948341867901301</v>
      </c>
      <c r="I693">
        <v>500</v>
      </c>
      <c r="J693">
        <v>9.26</v>
      </c>
      <c r="K693">
        <v>9.26</v>
      </c>
      <c r="L693">
        <v>0</v>
      </c>
      <c r="M693">
        <v>1.5</v>
      </c>
      <c r="N693">
        <v>80</v>
      </c>
      <c r="O693">
        <v>5622</v>
      </c>
      <c r="P693" s="3">
        <v>5.0000000000000003E-10</v>
      </c>
      <c r="Q693" s="3">
        <v>1.4557071764070201E-14</v>
      </c>
      <c r="R693" s="3">
        <v>3.8913145291216002E-14</v>
      </c>
      <c r="S693" s="3">
        <v>8.2348236597333199E-13</v>
      </c>
      <c r="T693" s="3">
        <v>4.49121839964001E-18</v>
      </c>
      <c r="U693" s="3">
        <v>8.18398574576027E-11</v>
      </c>
      <c r="V693">
        <v>17.2124848875232</v>
      </c>
      <c r="W693">
        <v>0.5</v>
      </c>
    </row>
    <row r="694" spans="1:23">
      <c r="A694">
        <v>8.5919659004698108</v>
      </c>
      <c r="B694">
        <v>8.5919659004698108</v>
      </c>
      <c r="C694">
        <v>8.5919659004698108</v>
      </c>
      <c r="D694">
        <v>3.2656699275148902</v>
      </c>
      <c r="E694">
        <v>3.2656699275148902</v>
      </c>
      <c r="F694">
        <v>3.2656699275148902</v>
      </c>
      <c r="G694">
        <v>0.23</v>
      </c>
      <c r="H694">
        <v>0.22948341867901301</v>
      </c>
      <c r="I694">
        <v>1000</v>
      </c>
      <c r="J694">
        <v>9.26</v>
      </c>
      <c r="K694">
        <v>9.26</v>
      </c>
      <c r="L694">
        <v>0</v>
      </c>
      <c r="M694">
        <v>1.5</v>
      </c>
      <c r="N694">
        <v>80</v>
      </c>
      <c r="O694">
        <v>5622</v>
      </c>
      <c r="P694" s="3">
        <v>5.0000000000000003E-10</v>
      </c>
      <c r="Q694" s="3">
        <v>1.4807632664661299E-14</v>
      </c>
      <c r="R694" s="3">
        <v>4.0448499130134098E-14</v>
      </c>
      <c r="S694" s="3">
        <v>8.6849647483957701E-13</v>
      </c>
      <c r="T694" s="3">
        <v>3.2807823198417499E-18</v>
      </c>
      <c r="U694" s="3">
        <v>8.3248510840725995E-11</v>
      </c>
      <c r="V694">
        <v>17.5087515945043</v>
      </c>
      <c r="W694">
        <v>0.5</v>
      </c>
    </row>
    <row r="695" spans="1:23">
      <c r="A695">
        <v>8.4709361747802898</v>
      </c>
      <c r="B695">
        <v>8.4709361747802898</v>
      </c>
      <c r="C695">
        <v>8.4709361747802898</v>
      </c>
      <c r="D695">
        <v>3.2656699275148902</v>
      </c>
      <c r="E695">
        <v>3.2656699275148902</v>
      </c>
      <c r="F695">
        <v>3.2656699275148902</v>
      </c>
      <c r="G695">
        <v>0.24</v>
      </c>
      <c r="H695">
        <v>0.23946095862157901</v>
      </c>
      <c r="I695">
        <v>10</v>
      </c>
      <c r="J695">
        <v>9.26</v>
      </c>
      <c r="K695">
        <v>9.26</v>
      </c>
      <c r="L695">
        <v>0</v>
      </c>
      <c r="M695">
        <v>1.5</v>
      </c>
      <c r="N695">
        <v>80</v>
      </c>
      <c r="O695">
        <v>5333</v>
      </c>
      <c r="P695" s="3">
        <v>5.0000000000000003E-10</v>
      </c>
      <c r="Q695" s="3">
        <v>8.2922684062679105E-15</v>
      </c>
      <c r="R695" s="3">
        <v>1.6479971054656299E-14</v>
      </c>
      <c r="S695" s="3">
        <v>1.84192104632872E-13</v>
      </c>
      <c r="T695" s="3">
        <v>3.4081320628663901E-16</v>
      </c>
      <c r="U695" s="3">
        <v>4.4222667410626898E-11</v>
      </c>
      <c r="V695">
        <v>9.4337590057763503</v>
      </c>
      <c r="W695">
        <v>0.5</v>
      </c>
    </row>
    <row r="696" spans="1:23">
      <c r="A696">
        <v>8.4709361747802898</v>
      </c>
      <c r="B696">
        <v>8.4709361747802898</v>
      </c>
      <c r="C696">
        <v>8.4709361747802898</v>
      </c>
      <c r="D696">
        <v>3.2656699275148902</v>
      </c>
      <c r="E696">
        <v>3.2656699275148902</v>
      </c>
      <c r="F696">
        <v>3.2656699275148902</v>
      </c>
      <c r="G696">
        <v>0.24</v>
      </c>
      <c r="H696">
        <v>0.23946095862157901</v>
      </c>
      <c r="I696">
        <v>100</v>
      </c>
      <c r="J696">
        <v>9.26</v>
      </c>
      <c r="K696">
        <v>9.26</v>
      </c>
      <c r="L696">
        <v>0</v>
      </c>
      <c r="M696">
        <v>1.5</v>
      </c>
      <c r="N696">
        <v>80</v>
      </c>
      <c r="O696">
        <v>5333</v>
      </c>
      <c r="P696" s="3">
        <v>5.0000000000000003E-10</v>
      </c>
      <c r="Q696" s="3">
        <v>1.37568235839216E-14</v>
      </c>
      <c r="R696" s="3">
        <v>3.19036361352879E-14</v>
      </c>
      <c r="S696" s="3">
        <v>5.0990503631492196E-13</v>
      </c>
      <c r="T696" s="3">
        <v>3.2064162315062401E-17</v>
      </c>
      <c r="U696" s="3">
        <v>7.3365140173054004E-11</v>
      </c>
      <c r="V696">
        <v>15.650549646656399</v>
      </c>
      <c r="W696">
        <v>0.5</v>
      </c>
    </row>
    <row r="697" spans="1:23">
      <c r="A697">
        <v>8.4709361747802898</v>
      </c>
      <c r="B697">
        <v>8.4709361747802898</v>
      </c>
      <c r="C697">
        <v>8.4709361747802898</v>
      </c>
      <c r="D697">
        <v>3.2656699275148902</v>
      </c>
      <c r="E697">
        <v>3.2656699275148902</v>
      </c>
      <c r="F697">
        <v>3.2656699275148902</v>
      </c>
      <c r="G697">
        <v>0.24</v>
      </c>
      <c r="H697">
        <v>0.23946095862157901</v>
      </c>
      <c r="I697">
        <v>500</v>
      </c>
      <c r="J697">
        <v>9.26</v>
      </c>
      <c r="K697">
        <v>9.26</v>
      </c>
      <c r="L697">
        <v>0</v>
      </c>
      <c r="M697">
        <v>1.5</v>
      </c>
      <c r="N697">
        <v>80</v>
      </c>
      <c r="O697">
        <v>5333</v>
      </c>
      <c r="P697" s="3">
        <v>5.0000000000000003E-10</v>
      </c>
      <c r="Q697" s="3">
        <v>1.5544733170717E-14</v>
      </c>
      <c r="R697" s="3">
        <v>4.1181331712396701E-14</v>
      </c>
      <c r="S697" s="3">
        <v>7.5421224758896497E-13</v>
      </c>
      <c r="T697" s="3">
        <v>4.9992355504395798E-18</v>
      </c>
      <c r="U697" s="3">
        <v>8.2900061999434198E-11</v>
      </c>
      <c r="V697">
        <v>17.684577893160899</v>
      </c>
      <c r="W697">
        <v>0.5</v>
      </c>
    </row>
    <row r="698" spans="1:23">
      <c r="A698">
        <v>8.4709361747802898</v>
      </c>
      <c r="B698">
        <v>8.4709361747802898</v>
      </c>
      <c r="C698">
        <v>8.4709361747802898</v>
      </c>
      <c r="D698">
        <v>3.2656699275148902</v>
      </c>
      <c r="E698">
        <v>3.2656699275148902</v>
      </c>
      <c r="F698">
        <v>3.2656699275148902</v>
      </c>
      <c r="G698">
        <v>0.24</v>
      </c>
      <c r="H698">
        <v>0.23946095862157901</v>
      </c>
      <c r="I698">
        <v>1000</v>
      </c>
      <c r="J698">
        <v>9.26</v>
      </c>
      <c r="K698">
        <v>9.26</v>
      </c>
      <c r="L698">
        <v>0</v>
      </c>
      <c r="M698">
        <v>1.5</v>
      </c>
      <c r="N698">
        <v>80</v>
      </c>
      <c r="O698">
        <v>5333</v>
      </c>
      <c r="P698" s="3">
        <v>5.0000000000000003E-10</v>
      </c>
      <c r="Q698" s="3">
        <v>1.5825232170628399E-14</v>
      </c>
      <c r="R698" s="3">
        <v>4.2856349880739201E-14</v>
      </c>
      <c r="S698" s="3">
        <v>7.97283039958595E-13</v>
      </c>
      <c r="T698" s="3">
        <v>3.8785852001314301E-18</v>
      </c>
      <c r="U698" s="3">
        <v>8.4395963165961605E-11</v>
      </c>
      <c r="V698">
        <v>18.003689605044801</v>
      </c>
      <c r="W698">
        <v>0.5</v>
      </c>
    </row>
    <row r="699" spans="1:23">
      <c r="A699">
        <v>8.3564500300503699</v>
      </c>
      <c r="B699">
        <v>8.3564500300503699</v>
      </c>
      <c r="C699">
        <v>8.3564500300503699</v>
      </c>
      <c r="D699">
        <v>3.2656699275148902</v>
      </c>
      <c r="E699">
        <v>3.2656699275148902</v>
      </c>
      <c r="F699">
        <v>3.2656699275148902</v>
      </c>
      <c r="G699">
        <v>0.25</v>
      </c>
      <c r="H699">
        <v>0.24943849856414399</v>
      </c>
      <c r="I699">
        <v>10</v>
      </c>
      <c r="J699">
        <v>9.26</v>
      </c>
      <c r="K699">
        <v>9.26</v>
      </c>
      <c r="L699">
        <v>0</v>
      </c>
      <c r="M699">
        <v>1.5</v>
      </c>
      <c r="N699">
        <v>80</v>
      </c>
      <c r="O699">
        <v>5444</v>
      </c>
      <c r="P699" s="3">
        <v>5.0000000000000003E-10</v>
      </c>
      <c r="Q699" s="3">
        <v>8.0195939421861993E-15</v>
      </c>
      <c r="R699" s="3">
        <v>1.4965302392801699E-14</v>
      </c>
      <c r="S699" s="3">
        <v>1.5828176079318999E-13</v>
      </c>
      <c r="T699" s="3">
        <v>3.5056744003021102E-16</v>
      </c>
      <c r="U699" s="3">
        <v>4.3658669421261697E-11</v>
      </c>
      <c r="V699">
        <v>9.4410419537293393</v>
      </c>
      <c r="W699">
        <v>0.5</v>
      </c>
    </row>
    <row r="700" spans="1:23">
      <c r="A700">
        <v>8.3564500300503699</v>
      </c>
      <c r="B700">
        <v>8.3564500300503699</v>
      </c>
      <c r="C700">
        <v>8.3564500300503699</v>
      </c>
      <c r="D700">
        <v>3.2656699275148902</v>
      </c>
      <c r="E700">
        <v>3.2656699275148902</v>
      </c>
      <c r="F700">
        <v>3.2656699275148902</v>
      </c>
      <c r="G700">
        <v>0.25</v>
      </c>
      <c r="H700">
        <v>0.24943849856414399</v>
      </c>
      <c r="I700">
        <v>100</v>
      </c>
      <c r="J700">
        <v>9.26</v>
      </c>
      <c r="K700">
        <v>9.26</v>
      </c>
      <c r="L700">
        <v>0</v>
      </c>
      <c r="M700">
        <v>1.5</v>
      </c>
      <c r="N700">
        <v>80</v>
      </c>
      <c r="O700">
        <v>5444</v>
      </c>
      <c r="P700" s="3">
        <v>5.0000000000000003E-10</v>
      </c>
      <c r="Q700" s="3">
        <v>1.35776100705383E-14</v>
      </c>
      <c r="R700" s="3">
        <v>3.0067101109225198E-14</v>
      </c>
      <c r="S700" s="3">
        <v>4.5399804388855802E-13</v>
      </c>
      <c r="T700" s="3">
        <v>3.9065774822737398E-17</v>
      </c>
      <c r="U700" s="3">
        <v>7.3916509224010794E-11</v>
      </c>
      <c r="V700">
        <v>15.9841991042735</v>
      </c>
      <c r="W700">
        <v>0.5</v>
      </c>
    </row>
    <row r="701" spans="1:23">
      <c r="A701">
        <v>8.3564500300503699</v>
      </c>
      <c r="B701">
        <v>8.3564500300503699</v>
      </c>
      <c r="C701">
        <v>8.3564500300503699</v>
      </c>
      <c r="D701">
        <v>3.2656699275148902</v>
      </c>
      <c r="E701">
        <v>3.2656699275148902</v>
      </c>
      <c r="F701">
        <v>3.2656699275148902</v>
      </c>
      <c r="G701">
        <v>0.25</v>
      </c>
      <c r="H701">
        <v>0.24943849856414399</v>
      </c>
      <c r="I701">
        <v>500</v>
      </c>
      <c r="J701">
        <v>9.26</v>
      </c>
      <c r="K701">
        <v>9.26</v>
      </c>
      <c r="L701">
        <v>0</v>
      </c>
      <c r="M701">
        <v>1.5</v>
      </c>
      <c r="N701">
        <v>80</v>
      </c>
      <c r="O701">
        <v>5444</v>
      </c>
      <c r="P701" s="3">
        <v>5.0000000000000003E-10</v>
      </c>
      <c r="Q701" s="3">
        <v>1.54225898513603E-14</v>
      </c>
      <c r="R701" s="3">
        <v>3.9657474713520301E-14</v>
      </c>
      <c r="S701" s="3">
        <v>6.8690087548478199E-13</v>
      </c>
      <c r="T701" s="3">
        <v>4.3085034632888799E-18</v>
      </c>
      <c r="U701" s="3">
        <v>8.39605791508059E-11</v>
      </c>
      <c r="V701">
        <v>18.156195796387198</v>
      </c>
      <c r="W701">
        <v>0.5</v>
      </c>
    </row>
    <row r="702" spans="1:23">
      <c r="A702">
        <v>8.3564500300503699</v>
      </c>
      <c r="B702">
        <v>8.3564500300503699</v>
      </c>
      <c r="C702">
        <v>8.3564500300503699</v>
      </c>
      <c r="D702">
        <v>3.2656699275148902</v>
      </c>
      <c r="E702">
        <v>3.2656699275148902</v>
      </c>
      <c r="F702">
        <v>3.2656699275148902</v>
      </c>
      <c r="G702">
        <v>0.25</v>
      </c>
      <c r="H702">
        <v>0.24943849856414399</v>
      </c>
      <c r="I702">
        <v>1000</v>
      </c>
      <c r="J702">
        <v>9.26</v>
      </c>
      <c r="K702">
        <v>9.26</v>
      </c>
      <c r="L702">
        <v>0</v>
      </c>
      <c r="M702">
        <v>1.5</v>
      </c>
      <c r="N702">
        <v>80</v>
      </c>
      <c r="O702">
        <v>5444</v>
      </c>
      <c r="P702" s="3">
        <v>5.0000000000000003E-10</v>
      </c>
      <c r="Q702" s="3">
        <v>1.5713316455014301E-14</v>
      </c>
      <c r="R702" s="3">
        <v>4.1410600943900999E-14</v>
      </c>
      <c r="S702" s="3">
        <v>7.2845838408147103E-13</v>
      </c>
      <c r="T702" s="3">
        <v>2.80789150225917E-18</v>
      </c>
      <c r="U702" s="3">
        <v>8.5543294781098004E-11</v>
      </c>
      <c r="V702">
        <v>18.4984527837047</v>
      </c>
      <c r="W702">
        <v>0.5</v>
      </c>
    </row>
    <row r="703" spans="1:23">
      <c r="A703">
        <v>8.2479124198441802</v>
      </c>
      <c r="B703">
        <v>8.2479124198441802</v>
      </c>
      <c r="C703">
        <v>8.2479124198441802</v>
      </c>
      <c r="D703">
        <v>3.2656699275148902</v>
      </c>
      <c r="E703">
        <v>3.2656699275148902</v>
      </c>
      <c r="F703">
        <v>3.2656699275148902</v>
      </c>
      <c r="G703">
        <v>0.25999999999999901</v>
      </c>
      <c r="H703">
        <v>0.25941603850671002</v>
      </c>
      <c r="I703">
        <v>10</v>
      </c>
      <c r="J703">
        <v>9.26</v>
      </c>
      <c r="K703">
        <v>9.26</v>
      </c>
      <c r="L703">
        <v>0</v>
      </c>
      <c r="M703">
        <v>1.5</v>
      </c>
      <c r="N703">
        <v>80</v>
      </c>
      <c r="O703">
        <v>5329</v>
      </c>
      <c r="P703" s="3">
        <v>5.0000000000000003E-10</v>
      </c>
      <c r="Q703" s="3">
        <v>8.0924927027835693E-15</v>
      </c>
      <c r="R703" s="3">
        <v>1.5519809584192599E-14</v>
      </c>
      <c r="S703" s="3">
        <v>1.7132645216972699E-13</v>
      </c>
      <c r="T703" s="3">
        <v>3.6054772818744202E-16</v>
      </c>
      <c r="U703" s="3">
        <v>4.3124893613133498E-11</v>
      </c>
      <c r="V703">
        <v>9.4483342416448597</v>
      </c>
      <c r="W703">
        <v>0.5</v>
      </c>
    </row>
    <row r="704" spans="1:23">
      <c r="A704">
        <v>8.2479124198441802</v>
      </c>
      <c r="B704">
        <v>8.2479124198441802</v>
      </c>
      <c r="C704">
        <v>8.2479124198441802</v>
      </c>
      <c r="D704">
        <v>3.2656699275148902</v>
      </c>
      <c r="E704">
        <v>3.2656699275148902</v>
      </c>
      <c r="F704">
        <v>3.2656699275148902</v>
      </c>
      <c r="G704">
        <v>0.25999999999999901</v>
      </c>
      <c r="H704">
        <v>0.25941603850671002</v>
      </c>
      <c r="I704">
        <v>100</v>
      </c>
      <c r="J704">
        <v>9.26</v>
      </c>
      <c r="K704">
        <v>9.26</v>
      </c>
      <c r="L704">
        <v>0</v>
      </c>
      <c r="M704">
        <v>1.5</v>
      </c>
      <c r="N704">
        <v>80</v>
      </c>
      <c r="O704">
        <v>5329</v>
      </c>
      <c r="P704" s="3">
        <v>5.0000000000000003E-10</v>
      </c>
      <c r="Q704" s="3">
        <v>1.39903820867813E-14</v>
      </c>
      <c r="R704" s="3">
        <v>3.2283817422980499E-14</v>
      </c>
      <c r="S704" s="3">
        <v>6.9215420421723802E-13</v>
      </c>
      <c r="T704" s="3">
        <v>4.3356016829750001E-17</v>
      </c>
      <c r="U704" s="3">
        <v>7.4554746140458102E-11</v>
      </c>
      <c r="V704">
        <v>16.334374460265401</v>
      </c>
      <c r="W704">
        <v>0.5</v>
      </c>
    </row>
    <row r="705" spans="1:23">
      <c r="A705">
        <v>8.2479124198441802</v>
      </c>
      <c r="B705">
        <v>8.2479124198441802</v>
      </c>
      <c r="C705">
        <v>8.2479124198441802</v>
      </c>
      <c r="D705">
        <v>3.2656699275148902</v>
      </c>
      <c r="E705">
        <v>3.2656699275148902</v>
      </c>
      <c r="F705">
        <v>3.2656699275148902</v>
      </c>
      <c r="G705">
        <v>0.25999999999999901</v>
      </c>
      <c r="H705">
        <v>0.25941603850671002</v>
      </c>
      <c r="I705">
        <v>500</v>
      </c>
      <c r="J705">
        <v>9.26</v>
      </c>
      <c r="K705">
        <v>9.26</v>
      </c>
      <c r="L705">
        <v>0</v>
      </c>
      <c r="M705">
        <v>1.5</v>
      </c>
      <c r="N705">
        <v>80</v>
      </c>
      <c r="O705">
        <v>5329</v>
      </c>
      <c r="P705" s="3">
        <v>5.0000000000000003E-10</v>
      </c>
      <c r="Q705" s="3">
        <v>1.5981145817249501E-14</v>
      </c>
      <c r="R705" s="3">
        <v>4.3120674190178299E-14</v>
      </c>
      <c r="S705" s="3">
        <v>1.0702124823689201E-12</v>
      </c>
      <c r="T705" s="3">
        <v>9.1729215800356406E-18</v>
      </c>
      <c r="U705" s="3">
        <v>8.5163526060122705E-11</v>
      </c>
      <c r="V705">
        <v>18.658676972782501</v>
      </c>
      <c r="W705">
        <v>0.5</v>
      </c>
    </row>
    <row r="706" spans="1:23">
      <c r="A706">
        <v>8.2479124198441802</v>
      </c>
      <c r="B706">
        <v>8.2479124198441802</v>
      </c>
      <c r="C706">
        <v>8.2479124198441802</v>
      </c>
      <c r="D706">
        <v>3.2656699275148902</v>
      </c>
      <c r="E706">
        <v>3.2656699275148902</v>
      </c>
      <c r="F706">
        <v>3.2656699275148902</v>
      </c>
      <c r="G706">
        <v>0.25999999999999901</v>
      </c>
      <c r="H706">
        <v>0.25941603850671002</v>
      </c>
      <c r="I706">
        <v>1000</v>
      </c>
      <c r="J706">
        <v>9.26</v>
      </c>
      <c r="K706">
        <v>9.26</v>
      </c>
      <c r="L706">
        <v>0</v>
      </c>
      <c r="M706">
        <v>1.5</v>
      </c>
      <c r="N706">
        <v>80</v>
      </c>
      <c r="O706">
        <v>5329</v>
      </c>
      <c r="P706" s="3">
        <v>5.0000000000000003E-10</v>
      </c>
      <c r="Q706" s="3">
        <v>1.62964620104102E-14</v>
      </c>
      <c r="R706" s="3">
        <v>4.5116919874694797E-14</v>
      </c>
      <c r="S706" s="3">
        <v>1.13852638117188E-12</v>
      </c>
      <c r="T706" s="3">
        <v>7.7150659905366099E-18</v>
      </c>
      <c r="U706" s="3">
        <v>8.6843846053476094E-11</v>
      </c>
      <c r="V706">
        <v>19.026822227181199</v>
      </c>
      <c r="W706">
        <v>0.5</v>
      </c>
    </row>
    <row r="707" spans="1:23">
      <c r="A707">
        <v>8.1448027054522392</v>
      </c>
      <c r="B707">
        <v>8.1448027054522392</v>
      </c>
      <c r="C707">
        <v>8.1448027054522392</v>
      </c>
      <c r="D707">
        <v>3.2656699275148902</v>
      </c>
      <c r="E707">
        <v>3.2656699275148902</v>
      </c>
      <c r="F707">
        <v>3.2656699275148902</v>
      </c>
      <c r="G707">
        <v>0.27</v>
      </c>
      <c r="H707">
        <v>0.26939357847365603</v>
      </c>
      <c r="I707">
        <v>10</v>
      </c>
      <c r="J707">
        <v>9.26</v>
      </c>
      <c r="K707">
        <v>9.26</v>
      </c>
      <c r="L707">
        <v>0</v>
      </c>
      <c r="M707">
        <v>1.5</v>
      </c>
      <c r="N707">
        <v>80</v>
      </c>
      <c r="O707">
        <v>5289</v>
      </c>
      <c r="P707" s="3">
        <v>5.0000000000000003E-10</v>
      </c>
      <c r="Q707" s="3">
        <v>8.0579805930244106E-15</v>
      </c>
      <c r="R707" s="3">
        <v>1.4797479939430401E-14</v>
      </c>
      <c r="S707" s="3">
        <v>1.67527002782067E-13</v>
      </c>
      <c r="T707" s="3">
        <v>2.9856643376597802E-16</v>
      </c>
      <c r="U707" s="3">
        <v>4.2618659356506099E-11</v>
      </c>
      <c r="V707">
        <v>9.4556299555606902</v>
      </c>
      <c r="W707">
        <v>0.5</v>
      </c>
    </row>
    <row r="708" spans="1:23">
      <c r="A708">
        <v>8.1448027054522392</v>
      </c>
      <c r="B708">
        <v>8.1448027054522392</v>
      </c>
      <c r="C708">
        <v>8.1448027054522392</v>
      </c>
      <c r="D708">
        <v>3.2656699275148902</v>
      </c>
      <c r="E708">
        <v>3.2656699275148902</v>
      </c>
      <c r="F708">
        <v>3.2656699275148902</v>
      </c>
      <c r="G708">
        <v>0.27</v>
      </c>
      <c r="H708">
        <v>0.26939357847365603</v>
      </c>
      <c r="I708">
        <v>100</v>
      </c>
      <c r="J708">
        <v>9.26</v>
      </c>
      <c r="K708">
        <v>9.26</v>
      </c>
      <c r="L708">
        <v>0</v>
      </c>
      <c r="M708">
        <v>1.5</v>
      </c>
      <c r="N708">
        <v>80</v>
      </c>
      <c r="O708">
        <v>5289</v>
      </c>
      <c r="P708" s="3">
        <v>5.0000000000000003E-10</v>
      </c>
      <c r="Q708" s="3">
        <v>1.4225858788151102E-14</v>
      </c>
      <c r="R708" s="3">
        <v>3.36683185608529E-14</v>
      </c>
      <c r="S708" s="3">
        <v>4.7156779784068805E-13</v>
      </c>
      <c r="T708" s="3">
        <v>2.7730057228144901E-17</v>
      </c>
      <c r="U708" s="3">
        <v>7.5240567130531506E-11</v>
      </c>
      <c r="V708">
        <v>16.693320981346599</v>
      </c>
      <c r="W708">
        <v>0.5</v>
      </c>
    </row>
    <row r="709" spans="1:23">
      <c r="A709">
        <v>8.1448027054522392</v>
      </c>
      <c r="B709">
        <v>8.1448027054522392</v>
      </c>
      <c r="C709">
        <v>8.1448027054522392</v>
      </c>
      <c r="D709">
        <v>3.2656699275148902</v>
      </c>
      <c r="E709">
        <v>3.2656699275148902</v>
      </c>
      <c r="F709">
        <v>3.2656699275148902</v>
      </c>
      <c r="G709">
        <v>0.27</v>
      </c>
      <c r="H709">
        <v>0.26939357847365603</v>
      </c>
      <c r="I709">
        <v>500</v>
      </c>
      <c r="J709">
        <v>9.26</v>
      </c>
      <c r="K709">
        <v>9.26</v>
      </c>
      <c r="L709">
        <v>0</v>
      </c>
      <c r="M709">
        <v>1.5</v>
      </c>
      <c r="N709">
        <v>80</v>
      </c>
      <c r="O709">
        <v>5289</v>
      </c>
      <c r="P709" s="3">
        <v>5.0000000000000003E-10</v>
      </c>
      <c r="Q709" s="3">
        <v>1.6343932009507199E-14</v>
      </c>
      <c r="R709" s="3">
        <v>4.6035559279105599E-14</v>
      </c>
      <c r="S709" s="3">
        <v>7.3506937539504898E-13</v>
      </c>
      <c r="T709" s="3">
        <v>3.6615112175109597E-18</v>
      </c>
      <c r="U709" s="3">
        <v>8.6443056398283995E-11</v>
      </c>
      <c r="V709">
        <v>19.178772065364299</v>
      </c>
      <c r="W709">
        <v>0.5</v>
      </c>
    </row>
    <row r="710" spans="1:23">
      <c r="A710">
        <v>8.1448027054522392</v>
      </c>
      <c r="B710">
        <v>8.1448027054522392</v>
      </c>
      <c r="C710">
        <v>8.1448027054522392</v>
      </c>
      <c r="D710">
        <v>3.2656699275148902</v>
      </c>
      <c r="E710">
        <v>3.2656699275148902</v>
      </c>
      <c r="F710">
        <v>3.2656699275148902</v>
      </c>
      <c r="G710">
        <v>0.27</v>
      </c>
      <c r="H710">
        <v>0.26939357847365603</v>
      </c>
      <c r="I710">
        <v>1000</v>
      </c>
      <c r="J710">
        <v>9.26</v>
      </c>
      <c r="K710">
        <v>9.26</v>
      </c>
      <c r="L710">
        <v>0</v>
      </c>
      <c r="M710">
        <v>1.5</v>
      </c>
      <c r="N710">
        <v>80</v>
      </c>
      <c r="O710">
        <v>5289</v>
      </c>
      <c r="P710" s="3">
        <v>5.0000000000000003E-10</v>
      </c>
      <c r="Q710" s="3">
        <v>1.66812278392578E-14</v>
      </c>
      <c r="R710" s="3">
        <v>4.8323352761275101E-14</v>
      </c>
      <c r="S710" s="3">
        <v>7.8303206292532899E-13</v>
      </c>
      <c r="T710" s="3">
        <v>2.6104061121838301E-18</v>
      </c>
      <c r="U710" s="3">
        <v>8.8227014041834695E-11</v>
      </c>
      <c r="V710">
        <v>19.574571548231699</v>
      </c>
      <c r="W710">
        <v>0.5</v>
      </c>
    </row>
    <row r="711" spans="1:23">
      <c r="A711">
        <v>8.0466629967584602</v>
      </c>
      <c r="B711">
        <v>8.0466629967584602</v>
      </c>
      <c r="C711">
        <v>8.0466629967584602</v>
      </c>
      <c r="D711">
        <v>3.2656699275148902</v>
      </c>
      <c r="E711">
        <v>3.2656699275148902</v>
      </c>
      <c r="F711">
        <v>3.2656699275148902</v>
      </c>
      <c r="G711">
        <v>0.28000000000000003</v>
      </c>
      <c r="H711">
        <v>0.27937111839183998</v>
      </c>
      <c r="I711">
        <v>10</v>
      </c>
      <c r="J711">
        <v>9.26</v>
      </c>
      <c r="K711">
        <v>9.26</v>
      </c>
      <c r="L711">
        <v>0</v>
      </c>
      <c r="M711">
        <v>1.5</v>
      </c>
      <c r="N711">
        <v>80</v>
      </c>
      <c r="O711">
        <v>5117</v>
      </c>
      <c r="P711" s="3">
        <v>5.0000000000000003E-10</v>
      </c>
      <c r="Q711" s="3">
        <v>8.2348341530739407E-15</v>
      </c>
      <c r="R711" s="3">
        <v>1.4814000307590699E-14</v>
      </c>
      <c r="S711" s="3">
        <v>1.3086507049933501E-13</v>
      </c>
      <c r="T711" s="3">
        <v>3.5174930563888501E-16</v>
      </c>
      <c r="U711" s="3">
        <v>4.2137646361279399E-11</v>
      </c>
      <c r="V711">
        <v>9.4629318729831198</v>
      </c>
      <c r="W711">
        <v>0.5</v>
      </c>
    </row>
    <row r="712" spans="1:23">
      <c r="A712">
        <v>8.0466629967584602</v>
      </c>
      <c r="B712">
        <v>8.0466629967584602</v>
      </c>
      <c r="C712">
        <v>8.0466629967584602</v>
      </c>
      <c r="D712">
        <v>3.2656699275148902</v>
      </c>
      <c r="E712">
        <v>3.2656699275148902</v>
      </c>
      <c r="F712">
        <v>3.2656699275148902</v>
      </c>
      <c r="G712">
        <v>0.28000000000000003</v>
      </c>
      <c r="H712">
        <v>0.27937111839183998</v>
      </c>
      <c r="I712">
        <v>100</v>
      </c>
      <c r="J712">
        <v>9.26</v>
      </c>
      <c r="K712">
        <v>9.26</v>
      </c>
      <c r="L712">
        <v>0</v>
      </c>
      <c r="M712">
        <v>1.5</v>
      </c>
      <c r="N712">
        <v>80</v>
      </c>
      <c r="O712">
        <v>5117</v>
      </c>
      <c r="P712" s="3">
        <v>5.0000000000000003E-10</v>
      </c>
      <c r="Q712" s="3">
        <v>1.4855729770132099E-14</v>
      </c>
      <c r="R712" s="3">
        <v>3.8459051048040798E-14</v>
      </c>
      <c r="S712" s="3">
        <v>8.6878297676020395E-13</v>
      </c>
      <c r="T712" s="3">
        <v>2.6827512054715701E-17</v>
      </c>
      <c r="U712" s="3">
        <v>7.6016769233766297E-11</v>
      </c>
      <c r="V712">
        <v>17.071231323551501</v>
      </c>
      <c r="W712">
        <v>0.5</v>
      </c>
    </row>
    <row r="713" spans="1:23">
      <c r="A713">
        <v>8.0466629967584602</v>
      </c>
      <c r="B713">
        <v>8.0466629967584602</v>
      </c>
      <c r="C713">
        <v>8.0466629967584602</v>
      </c>
      <c r="D713">
        <v>3.2656699275148902</v>
      </c>
      <c r="E713">
        <v>3.2656699275148902</v>
      </c>
      <c r="F713">
        <v>3.2656699275148902</v>
      </c>
      <c r="G713">
        <v>0.28000000000000003</v>
      </c>
      <c r="H713">
        <v>0.27937111839183998</v>
      </c>
      <c r="I713">
        <v>500</v>
      </c>
      <c r="J713">
        <v>9.26</v>
      </c>
      <c r="K713">
        <v>9.26</v>
      </c>
      <c r="L713">
        <v>0</v>
      </c>
      <c r="M713">
        <v>1.5</v>
      </c>
      <c r="N713">
        <v>80</v>
      </c>
      <c r="O713">
        <v>5117</v>
      </c>
      <c r="P713" s="3">
        <v>5.0000000000000003E-10</v>
      </c>
      <c r="Q713" s="3">
        <v>1.71762234184196E-14</v>
      </c>
      <c r="R713" s="3">
        <v>5.4841431107665899E-14</v>
      </c>
      <c r="S713" s="3">
        <v>1.3828503941807399E-12</v>
      </c>
      <c r="T713" s="3">
        <v>4.55415720420957E-18</v>
      </c>
      <c r="U713" s="3">
        <v>8.7890735232053098E-11</v>
      </c>
      <c r="V713">
        <v>19.737790588407702</v>
      </c>
      <c r="W713">
        <v>0.5</v>
      </c>
    </row>
    <row r="714" spans="1:23">
      <c r="A714">
        <v>8.0466629967584602</v>
      </c>
      <c r="B714">
        <v>8.0466629967584602</v>
      </c>
      <c r="C714">
        <v>8.0466629967584602</v>
      </c>
      <c r="D714">
        <v>3.2656699275148902</v>
      </c>
      <c r="E714">
        <v>3.2656699275148902</v>
      </c>
      <c r="F714">
        <v>3.2656699275148902</v>
      </c>
      <c r="G714">
        <v>0.28000000000000003</v>
      </c>
      <c r="H714">
        <v>0.27937111839183998</v>
      </c>
      <c r="I714">
        <v>1000</v>
      </c>
      <c r="J714">
        <v>9.26</v>
      </c>
      <c r="K714">
        <v>9.26</v>
      </c>
      <c r="L714">
        <v>0</v>
      </c>
      <c r="M714">
        <v>1.5</v>
      </c>
      <c r="N714">
        <v>80</v>
      </c>
      <c r="O714">
        <v>5117</v>
      </c>
      <c r="P714" s="3">
        <v>5.0000000000000003E-10</v>
      </c>
      <c r="Q714" s="3">
        <v>1.75482199051102E-14</v>
      </c>
      <c r="R714" s="3">
        <v>5.7904498589446003E-14</v>
      </c>
      <c r="S714" s="3">
        <v>1.4777662247629701E-12</v>
      </c>
      <c r="T714" s="3">
        <v>3.1222746163705102E-18</v>
      </c>
      <c r="U714" s="3">
        <v>8.9794241254449203E-11</v>
      </c>
      <c r="V714">
        <v>20.165264578181901</v>
      </c>
      <c r="W714">
        <v>0.5</v>
      </c>
    </row>
    <row r="715" spans="1:23">
      <c r="A715">
        <v>7.9530886632768096</v>
      </c>
      <c r="B715">
        <v>7.9530886632768096</v>
      </c>
      <c r="C715">
        <v>7.9530886632768096</v>
      </c>
      <c r="D715">
        <v>3.2656699275148902</v>
      </c>
      <c r="E715">
        <v>3.2656699275148902</v>
      </c>
      <c r="F715">
        <v>3.2656699275148902</v>
      </c>
      <c r="G715">
        <v>0.28999999999999998</v>
      </c>
      <c r="H715">
        <v>0.28934865833440698</v>
      </c>
      <c r="I715">
        <v>10</v>
      </c>
      <c r="J715">
        <v>9.26</v>
      </c>
      <c r="K715">
        <v>9.26</v>
      </c>
      <c r="L715">
        <v>0</v>
      </c>
      <c r="M715">
        <v>1.5</v>
      </c>
      <c r="N715">
        <v>80</v>
      </c>
      <c r="O715">
        <v>5142</v>
      </c>
      <c r="P715" s="3">
        <v>5.0000000000000003E-10</v>
      </c>
      <c r="Q715" s="3">
        <v>8.1057494201565602E-15</v>
      </c>
      <c r="R715" s="3">
        <v>1.45644497765219E-14</v>
      </c>
      <c r="S715" s="3">
        <v>1.4252509425459799E-13</v>
      </c>
      <c r="T715" s="3">
        <v>3.8933892138878398E-16</v>
      </c>
      <c r="U715" s="3">
        <v>4.1679763518444998E-11</v>
      </c>
      <c r="V715">
        <v>9.4702332235327304</v>
      </c>
      <c r="W715">
        <v>0.5</v>
      </c>
    </row>
    <row r="716" spans="1:23">
      <c r="A716">
        <v>7.9530886632768096</v>
      </c>
      <c r="B716">
        <v>7.9530886632768096</v>
      </c>
      <c r="C716">
        <v>7.9530886632768096</v>
      </c>
      <c r="D716">
        <v>3.2656699275148902</v>
      </c>
      <c r="E716">
        <v>3.2656699275148902</v>
      </c>
      <c r="F716">
        <v>3.2656699275148902</v>
      </c>
      <c r="G716">
        <v>0.28999999999999998</v>
      </c>
      <c r="H716">
        <v>0.28934865833440698</v>
      </c>
      <c r="I716">
        <v>100</v>
      </c>
      <c r="J716">
        <v>9.26</v>
      </c>
      <c r="K716">
        <v>9.26</v>
      </c>
      <c r="L716">
        <v>0</v>
      </c>
      <c r="M716">
        <v>1.5</v>
      </c>
      <c r="N716">
        <v>80</v>
      </c>
      <c r="O716">
        <v>5142</v>
      </c>
      <c r="P716" s="3">
        <v>5.0000000000000003E-10</v>
      </c>
      <c r="Q716" s="3">
        <v>1.4929763757489E-14</v>
      </c>
      <c r="R716" s="3">
        <v>3.6401120782848102E-14</v>
      </c>
      <c r="S716" s="3">
        <v>5.5656327391690501E-13</v>
      </c>
      <c r="T716" s="3">
        <v>5.0287397669469201E-17</v>
      </c>
      <c r="U716" s="3">
        <v>7.6768845241008696E-11</v>
      </c>
      <c r="V716">
        <v>17.442970097752699</v>
      </c>
      <c r="W716">
        <v>0.5</v>
      </c>
    </row>
    <row r="717" spans="1:23">
      <c r="A717">
        <v>7.9530886632768096</v>
      </c>
      <c r="B717">
        <v>7.9530886632768096</v>
      </c>
      <c r="C717">
        <v>7.9530886632768096</v>
      </c>
      <c r="D717">
        <v>3.2656699275148902</v>
      </c>
      <c r="E717">
        <v>3.2656699275148902</v>
      </c>
      <c r="F717">
        <v>3.2656699275148902</v>
      </c>
      <c r="G717">
        <v>0.28999999999999998</v>
      </c>
      <c r="H717">
        <v>0.28934865833440698</v>
      </c>
      <c r="I717">
        <v>500</v>
      </c>
      <c r="J717">
        <v>9.26</v>
      </c>
      <c r="K717">
        <v>9.26</v>
      </c>
      <c r="L717">
        <v>0</v>
      </c>
      <c r="M717">
        <v>1.5</v>
      </c>
      <c r="N717">
        <v>80</v>
      </c>
      <c r="O717">
        <v>5142</v>
      </c>
      <c r="P717" s="3">
        <v>5.0000000000000003E-10</v>
      </c>
      <c r="Q717" s="3">
        <v>1.7361495706863999E-14</v>
      </c>
      <c r="R717" s="3">
        <v>5.16090129817117E-14</v>
      </c>
      <c r="S717" s="3">
        <v>9.0331150244901398E-13</v>
      </c>
      <c r="T717" s="3">
        <v>6.9986448841586205E-18</v>
      </c>
      <c r="U717" s="3">
        <v>8.9272810924694995E-11</v>
      </c>
      <c r="V717">
        <v>20.284048387248198</v>
      </c>
      <c r="W717">
        <v>0.5</v>
      </c>
    </row>
    <row r="718" spans="1:23">
      <c r="A718">
        <v>7.9530886632768096</v>
      </c>
      <c r="B718">
        <v>7.9530886632768096</v>
      </c>
      <c r="C718">
        <v>7.9530886632768096</v>
      </c>
      <c r="D718">
        <v>3.2656699275148902</v>
      </c>
      <c r="E718">
        <v>3.2656699275148902</v>
      </c>
      <c r="F718">
        <v>3.2656699275148902</v>
      </c>
      <c r="G718">
        <v>0.28999999999999998</v>
      </c>
      <c r="H718">
        <v>0.28934865833440698</v>
      </c>
      <c r="I718">
        <v>1000</v>
      </c>
      <c r="J718">
        <v>9.26</v>
      </c>
      <c r="K718">
        <v>9.26</v>
      </c>
      <c r="L718">
        <v>0</v>
      </c>
      <c r="M718">
        <v>1.5</v>
      </c>
      <c r="N718">
        <v>80</v>
      </c>
      <c r="O718">
        <v>5142</v>
      </c>
      <c r="P718" s="3">
        <v>5.0000000000000003E-10</v>
      </c>
      <c r="Q718" s="3">
        <v>1.77533923422034E-14</v>
      </c>
      <c r="R718" s="3">
        <v>5.4479428125049802E-14</v>
      </c>
      <c r="S718" s="3">
        <v>9.6805160122638292E-13</v>
      </c>
      <c r="T718" s="3">
        <v>4.9196587426504801E-18</v>
      </c>
      <c r="U718" s="3">
        <v>9.1287943423610097E-11</v>
      </c>
      <c r="V718">
        <v>20.7419150623458</v>
      </c>
      <c r="W718">
        <v>0.5</v>
      </c>
    </row>
    <row r="719" spans="1:23">
      <c r="A719">
        <v>7.8637205518213502</v>
      </c>
      <c r="B719">
        <v>7.8637205518213502</v>
      </c>
      <c r="C719">
        <v>7.8637205518213502</v>
      </c>
      <c r="D719">
        <v>3.2656699275148902</v>
      </c>
      <c r="E719">
        <v>3.2656699275148902</v>
      </c>
      <c r="F719">
        <v>3.2656699275148902</v>
      </c>
      <c r="G719">
        <v>0.3</v>
      </c>
      <c r="H719">
        <v>0.29932619830406199</v>
      </c>
      <c r="I719">
        <v>10</v>
      </c>
      <c r="J719">
        <v>9.26</v>
      </c>
      <c r="K719">
        <v>9.26</v>
      </c>
      <c r="L719">
        <v>0</v>
      </c>
      <c r="M719">
        <v>1.5</v>
      </c>
      <c r="N719">
        <v>80</v>
      </c>
      <c r="O719">
        <v>5183</v>
      </c>
      <c r="P719" s="3">
        <v>5.0000000000000003E-10</v>
      </c>
      <c r="Q719" s="3">
        <v>7.9573965854533593E-15</v>
      </c>
      <c r="R719" s="3">
        <v>1.36879317631377E-14</v>
      </c>
      <c r="S719" s="3">
        <v>1.3218869190370399E-13</v>
      </c>
      <c r="T719" s="3">
        <v>2.7625200115834599E-16</v>
      </c>
      <c r="U719" s="3">
        <v>4.12431865024048E-11</v>
      </c>
      <c r="V719">
        <v>9.4775349064520498</v>
      </c>
      <c r="W719">
        <v>0.5</v>
      </c>
    </row>
    <row r="720" spans="1:23">
      <c r="A720">
        <v>7.8637205518213502</v>
      </c>
      <c r="B720">
        <v>7.8637205518213502</v>
      </c>
      <c r="C720">
        <v>7.8637205518213502</v>
      </c>
      <c r="D720">
        <v>3.2656699275148902</v>
      </c>
      <c r="E720">
        <v>3.2656699275148902</v>
      </c>
      <c r="F720">
        <v>3.2656699275148902</v>
      </c>
      <c r="G720">
        <v>0.3</v>
      </c>
      <c r="H720">
        <v>0.29932619830406199</v>
      </c>
      <c r="I720">
        <v>100</v>
      </c>
      <c r="J720">
        <v>9.26</v>
      </c>
      <c r="K720">
        <v>9.26</v>
      </c>
      <c r="L720">
        <v>0</v>
      </c>
      <c r="M720">
        <v>1.5</v>
      </c>
      <c r="N720">
        <v>80</v>
      </c>
      <c r="O720">
        <v>5183</v>
      </c>
      <c r="P720" s="3">
        <v>5.0000000000000003E-10</v>
      </c>
      <c r="Q720" s="3">
        <v>1.49653473728201E-14</v>
      </c>
      <c r="R720" s="3">
        <v>3.6111204356348598E-14</v>
      </c>
      <c r="S720" s="3">
        <v>8.0880024944144598E-13</v>
      </c>
      <c r="T720" s="3">
        <v>3.3012257086556403E-17</v>
      </c>
      <c r="U720" s="3">
        <v>7.7565395433326895E-11</v>
      </c>
      <c r="V720">
        <v>17.824246987056799</v>
      </c>
      <c r="W720">
        <v>0.5</v>
      </c>
    </row>
    <row r="721" spans="1:23">
      <c r="A721">
        <v>7.8637205518213502</v>
      </c>
      <c r="B721">
        <v>7.8637205518213502</v>
      </c>
      <c r="C721">
        <v>7.8637205518213502</v>
      </c>
      <c r="D721">
        <v>3.2656699275148902</v>
      </c>
      <c r="E721">
        <v>3.2656699275148902</v>
      </c>
      <c r="F721">
        <v>3.2656699275148902</v>
      </c>
      <c r="G721">
        <v>0.3</v>
      </c>
      <c r="H721">
        <v>0.29932619830406199</v>
      </c>
      <c r="I721">
        <v>500</v>
      </c>
      <c r="J721">
        <v>9.26</v>
      </c>
      <c r="K721">
        <v>9.26</v>
      </c>
      <c r="L721">
        <v>0</v>
      </c>
      <c r="M721">
        <v>1.5</v>
      </c>
      <c r="N721">
        <v>80</v>
      </c>
      <c r="O721">
        <v>5183</v>
      </c>
      <c r="P721" s="3">
        <v>5.0000000000000003E-10</v>
      </c>
      <c r="Q721" s="3">
        <v>1.7507669093753401E-14</v>
      </c>
      <c r="R721" s="3">
        <v>5.2597893993367799E-14</v>
      </c>
      <c r="S721" s="3">
        <v>1.32408650304196E-12</v>
      </c>
      <c r="T721" s="3">
        <v>6.1113234458934504E-18</v>
      </c>
      <c r="U721" s="3">
        <v>9.0742248912924003E-11</v>
      </c>
      <c r="V721">
        <v>20.8522402000158</v>
      </c>
      <c r="W721">
        <v>0.5</v>
      </c>
    </row>
    <row r="722" spans="1:23">
      <c r="A722">
        <v>7.8637205518213502</v>
      </c>
      <c r="B722">
        <v>7.8637205518213502</v>
      </c>
      <c r="C722">
        <v>7.8637205518213502</v>
      </c>
      <c r="D722">
        <v>3.2656699275148902</v>
      </c>
      <c r="E722">
        <v>3.2656699275148902</v>
      </c>
      <c r="F722">
        <v>3.2656699275148902</v>
      </c>
      <c r="G722">
        <v>0.3</v>
      </c>
      <c r="H722">
        <v>0.29932619830406199</v>
      </c>
      <c r="I722">
        <v>1000</v>
      </c>
      <c r="J722">
        <v>9.26</v>
      </c>
      <c r="K722">
        <v>9.26</v>
      </c>
      <c r="L722">
        <v>0</v>
      </c>
      <c r="M722">
        <v>1.5</v>
      </c>
      <c r="N722">
        <v>80</v>
      </c>
      <c r="O722">
        <v>5183</v>
      </c>
      <c r="P722" s="3">
        <v>5.0000000000000003E-10</v>
      </c>
      <c r="Q722" s="3">
        <v>1.79198188472423E-14</v>
      </c>
      <c r="R722" s="3">
        <v>5.5746696633745498E-14</v>
      </c>
      <c r="S722" s="3">
        <v>1.42107478597097E-12</v>
      </c>
      <c r="T722" s="3">
        <v>4.6470744393534997E-18</v>
      </c>
      <c r="U722" s="3">
        <v>9.2878421085256801E-11</v>
      </c>
      <c r="V722">
        <v>21.343124829609</v>
      </c>
      <c r="W722">
        <v>0.5</v>
      </c>
    </row>
    <row r="723" spans="1:23">
      <c r="A723">
        <v>7.7782385581817</v>
      </c>
      <c r="B723">
        <v>7.7782385581817</v>
      </c>
      <c r="C723">
        <v>7.7782385581817</v>
      </c>
      <c r="D723">
        <v>3.2656699275148902</v>
      </c>
      <c r="E723">
        <v>3.2656699275148902</v>
      </c>
      <c r="F723">
        <v>3.2656699275148902</v>
      </c>
      <c r="G723">
        <v>0.31</v>
      </c>
      <c r="H723">
        <v>0.30930373824753099</v>
      </c>
      <c r="I723">
        <v>10</v>
      </c>
      <c r="J723">
        <v>9.26</v>
      </c>
      <c r="K723">
        <v>9.26</v>
      </c>
      <c r="L723">
        <v>0</v>
      </c>
      <c r="M723">
        <v>1.5</v>
      </c>
      <c r="N723">
        <v>80</v>
      </c>
      <c r="O723">
        <v>5113</v>
      </c>
      <c r="P723" s="3">
        <v>5.0000000000000003E-10</v>
      </c>
      <c r="Q723" s="3">
        <v>7.9848081964616796E-15</v>
      </c>
      <c r="R723" s="3">
        <v>1.3513507009963799E-14</v>
      </c>
      <c r="S723" s="3">
        <v>1.5331574268082101E-13</v>
      </c>
      <c r="T723" s="3">
        <v>4.4570888144802904E-16</v>
      </c>
      <c r="U723" s="3">
        <v>4.0826324308508597E-11</v>
      </c>
      <c r="V723">
        <v>9.4848457998078999</v>
      </c>
      <c r="W723">
        <v>0.5</v>
      </c>
    </row>
    <row r="724" spans="1:23">
      <c r="A724">
        <v>7.7782385581817</v>
      </c>
      <c r="B724">
        <v>7.7782385581817</v>
      </c>
      <c r="C724">
        <v>7.7782385581817</v>
      </c>
      <c r="D724">
        <v>3.2656699275148902</v>
      </c>
      <c r="E724">
        <v>3.2656699275148902</v>
      </c>
      <c r="F724">
        <v>3.2656699275148902</v>
      </c>
      <c r="G724">
        <v>0.31</v>
      </c>
      <c r="H724">
        <v>0.30930373824753099</v>
      </c>
      <c r="I724">
        <v>100</v>
      </c>
      <c r="J724">
        <v>9.26</v>
      </c>
      <c r="K724">
        <v>9.26</v>
      </c>
      <c r="L724">
        <v>0</v>
      </c>
      <c r="M724">
        <v>1.5</v>
      </c>
      <c r="N724">
        <v>80</v>
      </c>
      <c r="O724">
        <v>5113</v>
      </c>
      <c r="P724" s="3">
        <v>5.0000000000000003E-10</v>
      </c>
      <c r="Q724" s="3">
        <v>1.5343302126203501E-14</v>
      </c>
      <c r="R724" s="3">
        <v>3.8627123979570101E-14</v>
      </c>
      <c r="S724" s="3">
        <v>7.1536126752902095E-13</v>
      </c>
      <c r="T724" s="3">
        <v>5.0823863570771E-17</v>
      </c>
      <c r="U724" s="3">
        <v>7.8450303771278905E-11</v>
      </c>
      <c r="V724">
        <v>18.2257170299211</v>
      </c>
      <c r="W724">
        <v>0.5</v>
      </c>
    </row>
    <row r="725" spans="1:23">
      <c r="A725">
        <v>7.7782385581817</v>
      </c>
      <c r="B725">
        <v>7.7782385581817</v>
      </c>
      <c r="C725">
        <v>7.7782385581817</v>
      </c>
      <c r="D725">
        <v>3.2656699275148902</v>
      </c>
      <c r="E725">
        <v>3.2656699275148902</v>
      </c>
      <c r="F725">
        <v>3.2656699275148902</v>
      </c>
      <c r="G725">
        <v>0.31</v>
      </c>
      <c r="H725">
        <v>0.30930373824753099</v>
      </c>
      <c r="I725">
        <v>500</v>
      </c>
      <c r="J725">
        <v>9.26</v>
      </c>
      <c r="K725">
        <v>9.26</v>
      </c>
      <c r="L725">
        <v>0</v>
      </c>
      <c r="M725">
        <v>1.5</v>
      </c>
      <c r="N725">
        <v>80</v>
      </c>
      <c r="O725">
        <v>5113</v>
      </c>
      <c r="P725" s="3">
        <v>5.0000000000000003E-10</v>
      </c>
      <c r="Q725" s="3">
        <v>1.8066987671761801E-14</v>
      </c>
      <c r="R725" s="3">
        <v>5.75721123902221E-14</v>
      </c>
      <c r="S725" s="3">
        <v>1.19389423886204E-12</v>
      </c>
      <c r="T725" s="3">
        <v>7.7014823219901397E-18</v>
      </c>
      <c r="U725" s="3">
        <v>9.2376507965718594E-11</v>
      </c>
      <c r="V725">
        <v>21.461078076944599</v>
      </c>
      <c r="W725">
        <v>0.5</v>
      </c>
    </row>
    <row r="726" spans="1:23">
      <c r="A726">
        <v>7.7782385581817</v>
      </c>
      <c r="B726">
        <v>7.7782385581817</v>
      </c>
      <c r="C726">
        <v>7.7782385581817</v>
      </c>
      <c r="D726">
        <v>3.2656699275148902</v>
      </c>
      <c r="E726">
        <v>3.2656699275148902</v>
      </c>
      <c r="F726">
        <v>3.2656699275148902</v>
      </c>
      <c r="G726">
        <v>0.31</v>
      </c>
      <c r="H726">
        <v>0.30930373824753099</v>
      </c>
      <c r="I726">
        <v>1000</v>
      </c>
      <c r="J726">
        <v>9.26</v>
      </c>
      <c r="K726">
        <v>9.26</v>
      </c>
      <c r="L726">
        <v>0</v>
      </c>
      <c r="M726">
        <v>1.5</v>
      </c>
      <c r="N726">
        <v>80</v>
      </c>
      <c r="O726">
        <v>5113</v>
      </c>
      <c r="P726" s="3">
        <v>5.0000000000000003E-10</v>
      </c>
      <c r="Q726" s="3">
        <v>1.8511527373315399E-14</v>
      </c>
      <c r="R726" s="3">
        <v>6.1224111266969906E-14</v>
      </c>
      <c r="S726" s="3">
        <v>1.2851312968812699E-12</v>
      </c>
      <c r="T726" s="3">
        <v>5.3159363711486302E-18</v>
      </c>
      <c r="U726" s="3">
        <v>9.4649439459761806E-11</v>
      </c>
      <c r="V726">
        <v>21.9891296490533</v>
      </c>
      <c r="W726">
        <v>0.5</v>
      </c>
    </row>
    <row r="727" spans="1:23">
      <c r="A727">
        <v>7.6963562818799902</v>
      </c>
      <c r="B727">
        <v>7.6963562818799902</v>
      </c>
      <c r="C727">
        <v>7.6963562818799902</v>
      </c>
      <c r="D727">
        <v>3.2656699275148902</v>
      </c>
      <c r="E727">
        <v>3.2656699275148902</v>
      </c>
      <c r="F727">
        <v>3.2656699275148902</v>
      </c>
      <c r="G727">
        <v>0.32</v>
      </c>
      <c r="H727">
        <v>0.319281278191</v>
      </c>
      <c r="I727">
        <v>10</v>
      </c>
      <c r="J727">
        <v>9.26</v>
      </c>
      <c r="K727">
        <v>9.26</v>
      </c>
      <c r="L727">
        <v>0</v>
      </c>
      <c r="M727">
        <v>1.5</v>
      </c>
      <c r="N727">
        <v>80</v>
      </c>
      <c r="O727">
        <v>5185</v>
      </c>
      <c r="P727" s="3">
        <v>5.0000000000000003E-10</v>
      </c>
      <c r="Q727" s="3">
        <v>7.7970464738807103E-15</v>
      </c>
      <c r="R727" s="3">
        <v>1.3251102097582401E-14</v>
      </c>
      <c r="S727" s="3">
        <v>1.5550429001884299E-13</v>
      </c>
      <c r="T727" s="3">
        <v>3.1875835998240399E-16</v>
      </c>
      <c r="U727" s="3">
        <v>4.0427685967071502E-11</v>
      </c>
      <c r="V727">
        <v>9.4921582930331194</v>
      </c>
      <c r="W727">
        <v>0.5</v>
      </c>
    </row>
    <row r="728" spans="1:23">
      <c r="A728">
        <v>7.6963562818799902</v>
      </c>
      <c r="B728">
        <v>7.6963562818799902</v>
      </c>
      <c r="C728">
        <v>7.6963562818799902</v>
      </c>
      <c r="D728">
        <v>3.2656699275148902</v>
      </c>
      <c r="E728">
        <v>3.2656699275148902</v>
      </c>
      <c r="F728">
        <v>3.2656699275148902</v>
      </c>
      <c r="G728">
        <v>0.32</v>
      </c>
      <c r="H728">
        <v>0.319281278191</v>
      </c>
      <c r="I728">
        <v>100</v>
      </c>
      <c r="J728">
        <v>9.26</v>
      </c>
      <c r="K728">
        <v>9.26</v>
      </c>
      <c r="L728">
        <v>0</v>
      </c>
      <c r="M728">
        <v>1.5</v>
      </c>
      <c r="N728">
        <v>80</v>
      </c>
      <c r="O728">
        <v>5185</v>
      </c>
      <c r="P728" s="3">
        <v>5.0000000000000003E-10</v>
      </c>
      <c r="Q728" s="3">
        <v>1.53060106914964E-14</v>
      </c>
      <c r="R728" s="3">
        <v>3.6951484778530798E-14</v>
      </c>
      <c r="S728" s="3">
        <v>6.9230284073526797E-13</v>
      </c>
      <c r="T728" s="3">
        <v>4.3009811539050603E-17</v>
      </c>
      <c r="U728" s="3">
        <v>7.9361665435409104E-11</v>
      </c>
      <c r="V728">
        <v>18.6336039941839</v>
      </c>
      <c r="W728">
        <v>0.5</v>
      </c>
    </row>
    <row r="729" spans="1:23">
      <c r="A729">
        <v>7.6963562818799902</v>
      </c>
      <c r="B729">
        <v>7.6963562818799902</v>
      </c>
      <c r="C729">
        <v>7.6963562818799902</v>
      </c>
      <c r="D729">
        <v>3.2656699275148902</v>
      </c>
      <c r="E729">
        <v>3.2656699275148902</v>
      </c>
      <c r="F729">
        <v>3.2656699275148902</v>
      </c>
      <c r="G729">
        <v>0.32</v>
      </c>
      <c r="H729">
        <v>0.319281278191</v>
      </c>
      <c r="I729">
        <v>500</v>
      </c>
      <c r="J729">
        <v>9.26</v>
      </c>
      <c r="K729">
        <v>9.26</v>
      </c>
      <c r="L729">
        <v>0</v>
      </c>
      <c r="M729">
        <v>1.5</v>
      </c>
      <c r="N729">
        <v>80</v>
      </c>
      <c r="O729">
        <v>5185</v>
      </c>
      <c r="P729" s="3">
        <v>5.0000000000000003E-10</v>
      </c>
      <c r="Q729" s="3">
        <v>1.8140933723495501E-14</v>
      </c>
      <c r="R729" s="3">
        <v>5.5509341196171797E-14</v>
      </c>
      <c r="S729" s="3">
        <v>1.1930682147193101E-12</v>
      </c>
      <c r="T729" s="3">
        <v>6.7388511781291601E-18</v>
      </c>
      <c r="U729" s="3">
        <v>9.4060741356324196E-11</v>
      </c>
      <c r="V729">
        <v>22.084851624738</v>
      </c>
      <c r="W729">
        <v>0.5</v>
      </c>
    </row>
    <row r="730" spans="1:23">
      <c r="A730">
        <v>7.6963562818799902</v>
      </c>
      <c r="B730">
        <v>7.6963562818799902</v>
      </c>
      <c r="C730">
        <v>7.6963562818799902</v>
      </c>
      <c r="D730">
        <v>3.2656699275148902</v>
      </c>
      <c r="E730">
        <v>3.2656699275148902</v>
      </c>
      <c r="F730">
        <v>3.2656699275148902</v>
      </c>
      <c r="G730">
        <v>0.32</v>
      </c>
      <c r="H730">
        <v>0.319281278191</v>
      </c>
      <c r="I730">
        <v>1000</v>
      </c>
      <c r="J730">
        <v>9.26</v>
      </c>
      <c r="K730">
        <v>9.26</v>
      </c>
      <c r="L730">
        <v>0</v>
      </c>
      <c r="M730">
        <v>1.5</v>
      </c>
      <c r="N730">
        <v>80</v>
      </c>
      <c r="O730">
        <v>5185</v>
      </c>
      <c r="P730" s="3">
        <v>5.0000000000000003E-10</v>
      </c>
      <c r="Q730" s="3">
        <v>1.8606757897305099E-14</v>
      </c>
      <c r="R730" s="3">
        <v>5.9145593438081898E-14</v>
      </c>
      <c r="S730" s="3">
        <v>1.2902760343212301E-12</v>
      </c>
      <c r="T730" s="3">
        <v>4.8299959873592098E-18</v>
      </c>
      <c r="U730" s="3">
        <v>9.6476039697526805E-11</v>
      </c>
      <c r="V730">
        <v>22.651948000183999</v>
      </c>
      <c r="W730">
        <v>0.5</v>
      </c>
    </row>
    <row r="731" spans="1:23">
      <c r="A731">
        <v>7.6178165539349001</v>
      </c>
      <c r="B731">
        <v>7.6178165539349001</v>
      </c>
      <c r="C731">
        <v>7.6178165539349001</v>
      </c>
      <c r="D731">
        <v>3.2656699275148902</v>
      </c>
      <c r="E731">
        <v>3.2656699275148902</v>
      </c>
      <c r="F731">
        <v>3.2656699275148902</v>
      </c>
      <c r="G731">
        <v>0.33</v>
      </c>
      <c r="H731">
        <v>0.329258818134468</v>
      </c>
      <c r="I731">
        <v>10</v>
      </c>
      <c r="J731">
        <v>9.26</v>
      </c>
      <c r="K731">
        <v>9.26</v>
      </c>
      <c r="L731">
        <v>0</v>
      </c>
      <c r="M731">
        <v>1.5</v>
      </c>
      <c r="N731">
        <v>80</v>
      </c>
      <c r="O731">
        <v>5224</v>
      </c>
      <c r="P731" s="3">
        <v>5.0000000000000003E-10</v>
      </c>
      <c r="Q731" s="3">
        <v>7.6657636779422795E-15</v>
      </c>
      <c r="R731" s="3">
        <v>1.27833216990231E-14</v>
      </c>
      <c r="S731" s="3">
        <v>1.3138588587914899E-13</v>
      </c>
      <c r="T731" s="3">
        <v>3.3615344584638402E-16</v>
      </c>
      <c r="U731" s="3">
        <v>4.0045949453570402E-11</v>
      </c>
      <c r="V731">
        <v>9.4994691599462904</v>
      </c>
      <c r="W731">
        <v>0.5</v>
      </c>
    </row>
    <row r="732" spans="1:23">
      <c r="A732">
        <v>7.6178165539349001</v>
      </c>
      <c r="B732">
        <v>7.6178165539349001</v>
      </c>
      <c r="C732">
        <v>7.6178165539349001</v>
      </c>
      <c r="D732">
        <v>3.2656699275148902</v>
      </c>
      <c r="E732">
        <v>3.2656699275148902</v>
      </c>
      <c r="F732">
        <v>3.2656699275148902</v>
      </c>
      <c r="G732">
        <v>0.33</v>
      </c>
      <c r="H732">
        <v>0.329258818134468</v>
      </c>
      <c r="I732">
        <v>100</v>
      </c>
      <c r="J732">
        <v>9.26</v>
      </c>
      <c r="K732">
        <v>9.26</v>
      </c>
      <c r="L732">
        <v>0</v>
      </c>
      <c r="M732">
        <v>1.5</v>
      </c>
      <c r="N732">
        <v>80</v>
      </c>
      <c r="O732">
        <v>5224</v>
      </c>
      <c r="P732" s="3">
        <v>5.0000000000000003E-10</v>
      </c>
      <c r="Q732" s="3">
        <v>1.5368503556122499E-14</v>
      </c>
      <c r="R732" s="3">
        <v>3.7060649151911499E-14</v>
      </c>
      <c r="S732" s="3">
        <v>7.0256380693265904E-13</v>
      </c>
      <c r="T732" s="3">
        <v>2.9004516617137003E-17</v>
      </c>
      <c r="U732" s="3">
        <v>8.0285062577184201E-11</v>
      </c>
      <c r="V732">
        <v>19.044759491607401</v>
      </c>
      <c r="W732">
        <v>0.5</v>
      </c>
    </row>
    <row r="733" spans="1:23">
      <c r="A733">
        <v>7.6178165539349001</v>
      </c>
      <c r="B733">
        <v>7.6178165539349001</v>
      </c>
      <c r="C733">
        <v>7.6178165539349001</v>
      </c>
      <c r="D733">
        <v>3.2656699275148902</v>
      </c>
      <c r="E733">
        <v>3.2656699275148902</v>
      </c>
      <c r="F733">
        <v>3.2656699275148902</v>
      </c>
      <c r="G733">
        <v>0.33</v>
      </c>
      <c r="H733">
        <v>0.329258818134468</v>
      </c>
      <c r="I733">
        <v>500</v>
      </c>
      <c r="J733">
        <v>9.26</v>
      </c>
      <c r="K733">
        <v>9.26</v>
      </c>
      <c r="L733">
        <v>0</v>
      </c>
      <c r="M733">
        <v>1.5</v>
      </c>
      <c r="N733">
        <v>80</v>
      </c>
      <c r="O733">
        <v>5224</v>
      </c>
      <c r="P733" s="3">
        <v>5.0000000000000003E-10</v>
      </c>
      <c r="Q733" s="3">
        <v>1.8333143120647899E-14</v>
      </c>
      <c r="R733" s="3">
        <v>5.6712912155394597E-14</v>
      </c>
      <c r="S733" s="3">
        <v>1.22165656410764E-12</v>
      </c>
      <c r="T733" s="3">
        <v>2.14931013763247E-18</v>
      </c>
      <c r="U733" s="3">
        <v>9.5772339662264795E-11</v>
      </c>
      <c r="V733">
        <v>22.718562037151798</v>
      </c>
      <c r="W733">
        <v>0.5</v>
      </c>
    </row>
    <row r="734" spans="1:23">
      <c r="A734">
        <v>7.6178165539349001</v>
      </c>
      <c r="B734">
        <v>7.6178165539349001</v>
      </c>
      <c r="C734">
        <v>7.6178165539349001</v>
      </c>
      <c r="D734">
        <v>3.2656699275148902</v>
      </c>
      <c r="E734">
        <v>3.2656699275148902</v>
      </c>
      <c r="F734">
        <v>3.2656699275148902</v>
      </c>
      <c r="G734">
        <v>0.33</v>
      </c>
      <c r="H734">
        <v>0.329258818134468</v>
      </c>
      <c r="I734">
        <v>1000</v>
      </c>
      <c r="J734">
        <v>9.26</v>
      </c>
      <c r="K734">
        <v>9.26</v>
      </c>
      <c r="L734">
        <v>0</v>
      </c>
      <c r="M734">
        <v>1.5</v>
      </c>
      <c r="N734">
        <v>80</v>
      </c>
      <c r="O734">
        <v>5224</v>
      </c>
      <c r="P734" s="3">
        <v>5.0000000000000003E-10</v>
      </c>
      <c r="Q734" s="3">
        <v>1.8823550746586601E-14</v>
      </c>
      <c r="R734" s="3">
        <v>6.0609526851673901E-14</v>
      </c>
      <c r="S734" s="3">
        <v>1.3232711227967999E-12</v>
      </c>
      <c r="T734" s="3">
        <v>8.8042768723869099E-19</v>
      </c>
      <c r="U734" s="3">
        <v>9.83342291001689E-11</v>
      </c>
      <c r="V734">
        <v>23.326278673631499</v>
      </c>
      <c r="W734">
        <v>0.5</v>
      </c>
    </row>
    <row r="735" spans="1:23">
      <c r="A735">
        <v>7.5423876733383404</v>
      </c>
      <c r="B735">
        <v>7.5423876733383404</v>
      </c>
      <c r="C735">
        <v>7.5423876733383404</v>
      </c>
      <c r="D735">
        <v>3.2656699275148902</v>
      </c>
      <c r="E735">
        <v>3.2656699275148902</v>
      </c>
      <c r="F735">
        <v>3.2656699275148902</v>
      </c>
      <c r="G735">
        <v>0.33999999999999903</v>
      </c>
      <c r="H735">
        <v>0.33923635807793601</v>
      </c>
      <c r="I735">
        <v>10</v>
      </c>
      <c r="J735">
        <v>9.26</v>
      </c>
      <c r="K735">
        <v>9.26</v>
      </c>
      <c r="L735">
        <v>0</v>
      </c>
      <c r="M735">
        <v>1.5</v>
      </c>
      <c r="N735">
        <v>80</v>
      </c>
      <c r="O735">
        <v>4902</v>
      </c>
      <c r="P735" s="3">
        <v>5.0000000000000003E-10</v>
      </c>
      <c r="Q735" s="3">
        <v>8.0946619405147192E-15</v>
      </c>
      <c r="R735" s="3">
        <v>1.4166370523208199E-14</v>
      </c>
      <c r="S735" s="3">
        <v>1.46497145417115E-13</v>
      </c>
      <c r="T735" s="3">
        <v>3.7343931295907601E-16</v>
      </c>
      <c r="U735" s="3">
        <v>3.9680032832403099E-11</v>
      </c>
      <c r="V735">
        <v>9.5068014595006201</v>
      </c>
      <c r="W735">
        <v>0.5</v>
      </c>
    </row>
    <row r="736" spans="1:23">
      <c r="A736">
        <v>7.5423876733383404</v>
      </c>
      <c r="B736">
        <v>7.5423876733383404</v>
      </c>
      <c r="C736">
        <v>7.5423876733383404</v>
      </c>
      <c r="D736">
        <v>3.2656699275148902</v>
      </c>
      <c r="E736">
        <v>3.2656699275148902</v>
      </c>
      <c r="F736">
        <v>3.2656699275148902</v>
      </c>
      <c r="G736">
        <v>0.33999999999999903</v>
      </c>
      <c r="H736">
        <v>0.33923635807793601</v>
      </c>
      <c r="I736">
        <v>100</v>
      </c>
      <c r="J736">
        <v>9.26</v>
      </c>
      <c r="K736">
        <v>9.26</v>
      </c>
      <c r="L736">
        <v>0</v>
      </c>
      <c r="M736">
        <v>1.5</v>
      </c>
      <c r="N736">
        <v>80</v>
      </c>
      <c r="O736">
        <v>4902</v>
      </c>
      <c r="P736" s="3">
        <v>5.0000000000000003E-10</v>
      </c>
      <c r="Q736" s="3">
        <v>1.6605304254118301E-14</v>
      </c>
      <c r="R736" s="3">
        <v>4.1576482661055499E-14</v>
      </c>
      <c r="S736" s="3">
        <v>7.9205211491239203E-13</v>
      </c>
      <c r="T736" s="3">
        <v>4.85170166877639E-17</v>
      </c>
      <c r="U736" s="3">
        <v>8.1399201453687805E-11</v>
      </c>
      <c r="V736">
        <v>19.502152391118301</v>
      </c>
      <c r="W736">
        <v>0.5</v>
      </c>
    </row>
    <row r="737" spans="1:23">
      <c r="A737">
        <v>7.5423876733383404</v>
      </c>
      <c r="B737">
        <v>7.5423876733383404</v>
      </c>
      <c r="C737">
        <v>7.5423876733383404</v>
      </c>
      <c r="D737">
        <v>3.2656699275148902</v>
      </c>
      <c r="E737">
        <v>3.2656699275148902</v>
      </c>
      <c r="F737">
        <v>3.2656699275148902</v>
      </c>
      <c r="G737">
        <v>0.33999999999999903</v>
      </c>
      <c r="H737">
        <v>0.33923635807793601</v>
      </c>
      <c r="I737">
        <v>500</v>
      </c>
      <c r="J737">
        <v>9.26</v>
      </c>
      <c r="K737">
        <v>9.26</v>
      </c>
      <c r="L737">
        <v>0</v>
      </c>
      <c r="M737">
        <v>1.5</v>
      </c>
      <c r="N737">
        <v>80</v>
      </c>
      <c r="O737">
        <v>4902</v>
      </c>
      <c r="P737" s="3">
        <v>5.0000000000000003E-10</v>
      </c>
      <c r="Q737" s="3">
        <v>1.9964251115966698E-14</v>
      </c>
      <c r="R737" s="3">
        <v>6.3890226703400502E-14</v>
      </c>
      <c r="S737" s="3">
        <v>1.4178947459610801E-12</v>
      </c>
      <c r="T737" s="3">
        <v>6.8547455285416596E-18</v>
      </c>
      <c r="U737" s="3">
        <v>9.7864758970468695E-11</v>
      </c>
      <c r="V737">
        <v>23.4470782154789</v>
      </c>
      <c r="W737">
        <v>0.5</v>
      </c>
    </row>
    <row r="738" spans="1:23">
      <c r="A738">
        <v>7.5423876733383404</v>
      </c>
      <c r="B738">
        <v>7.5423876733383404</v>
      </c>
      <c r="C738">
        <v>7.5423876733383404</v>
      </c>
      <c r="D738">
        <v>3.2656699275148902</v>
      </c>
      <c r="E738">
        <v>3.2656699275148902</v>
      </c>
      <c r="F738">
        <v>3.2656699275148902</v>
      </c>
      <c r="G738">
        <v>0.33999999999999903</v>
      </c>
      <c r="H738">
        <v>0.33923635807793601</v>
      </c>
      <c r="I738">
        <v>1000</v>
      </c>
      <c r="J738">
        <v>9.26</v>
      </c>
      <c r="K738">
        <v>9.26</v>
      </c>
      <c r="L738">
        <v>0</v>
      </c>
      <c r="M738">
        <v>1.5</v>
      </c>
      <c r="N738">
        <v>80</v>
      </c>
      <c r="O738">
        <v>4902</v>
      </c>
      <c r="P738" s="3">
        <v>5.0000000000000003E-10</v>
      </c>
      <c r="Q738" s="3">
        <v>2.05248469851962E-14</v>
      </c>
      <c r="R738" s="3">
        <v>6.8352450083291703E-14</v>
      </c>
      <c r="S738" s="3">
        <v>1.54270524812148E-12</v>
      </c>
      <c r="T738" s="3">
        <v>4.5061525728452603E-18</v>
      </c>
      <c r="U738" s="3">
        <v>1.00612799921432E-10</v>
      </c>
      <c r="V738">
        <v>24.105471816959302</v>
      </c>
      <c r="W738">
        <v>0.5</v>
      </c>
    </row>
    <row r="739" spans="1:23">
      <c r="A739">
        <v>7.4698602227198396</v>
      </c>
      <c r="B739">
        <v>7.4698602227198396</v>
      </c>
      <c r="C739">
        <v>7.4698602227198396</v>
      </c>
      <c r="D739">
        <v>3.2656699275148902</v>
      </c>
      <c r="E739">
        <v>3.2656699275148902</v>
      </c>
      <c r="F739">
        <v>3.2656699275148902</v>
      </c>
      <c r="G739">
        <v>0.35</v>
      </c>
      <c r="H739">
        <v>0.34921389802140601</v>
      </c>
      <c r="I739">
        <v>10</v>
      </c>
      <c r="J739">
        <v>9.26</v>
      </c>
      <c r="K739">
        <v>9.26</v>
      </c>
      <c r="L739">
        <v>0</v>
      </c>
      <c r="M739">
        <v>1.5</v>
      </c>
      <c r="N739">
        <v>80</v>
      </c>
      <c r="O739">
        <v>4734</v>
      </c>
      <c r="P739" s="3">
        <v>5.0000000000000003E-10</v>
      </c>
      <c r="Q739" s="3">
        <v>8.3077287332975601E-15</v>
      </c>
      <c r="R739" s="3">
        <v>1.4992031327314799E-14</v>
      </c>
      <c r="S739" s="3">
        <v>1.4789688906243601E-13</v>
      </c>
      <c r="T739" s="3">
        <v>3.9642587222213698E-16</v>
      </c>
      <c r="U739" s="3">
        <v>3.9328787823430601E-11</v>
      </c>
      <c r="V739">
        <v>9.5141356257997902</v>
      </c>
      <c r="W739">
        <v>0.5</v>
      </c>
    </row>
    <row r="740" spans="1:23">
      <c r="A740">
        <v>7.4698602227198396</v>
      </c>
      <c r="B740">
        <v>7.4698602227198396</v>
      </c>
      <c r="C740">
        <v>7.4698602227198396</v>
      </c>
      <c r="D740">
        <v>3.2656699275148902</v>
      </c>
      <c r="E740">
        <v>3.2656699275148902</v>
      </c>
      <c r="F740">
        <v>3.2656699275148902</v>
      </c>
      <c r="G740">
        <v>0.35</v>
      </c>
      <c r="H740">
        <v>0.34921389802140601</v>
      </c>
      <c r="I740">
        <v>100</v>
      </c>
      <c r="J740">
        <v>9.26</v>
      </c>
      <c r="K740">
        <v>9.26</v>
      </c>
      <c r="L740">
        <v>0</v>
      </c>
      <c r="M740">
        <v>1.5</v>
      </c>
      <c r="N740">
        <v>80</v>
      </c>
      <c r="O740">
        <v>4734</v>
      </c>
      <c r="P740" s="3">
        <v>5.0000000000000003E-10</v>
      </c>
      <c r="Q740" s="3">
        <v>1.7442327186325699E-14</v>
      </c>
      <c r="R740" s="3">
        <v>4.3855420493427403E-14</v>
      </c>
      <c r="S740" s="3">
        <v>7.7993564323659298E-13</v>
      </c>
      <c r="T740" s="3">
        <v>5.0927839201783201E-17</v>
      </c>
      <c r="U740" s="3">
        <v>8.2571976900065896E-11</v>
      </c>
      <c r="V740">
        <v>19.975214864100199</v>
      </c>
      <c r="W740">
        <v>0.5</v>
      </c>
    </row>
    <row r="741" spans="1:23">
      <c r="A741">
        <v>7.4698602227198396</v>
      </c>
      <c r="B741">
        <v>7.4698602227198396</v>
      </c>
      <c r="C741">
        <v>7.4698602227198396</v>
      </c>
      <c r="D741">
        <v>3.2656699275148902</v>
      </c>
      <c r="E741">
        <v>3.2656699275148902</v>
      </c>
      <c r="F741">
        <v>3.2656699275148902</v>
      </c>
      <c r="G741">
        <v>0.35</v>
      </c>
      <c r="H741">
        <v>0.34921389802140601</v>
      </c>
      <c r="I741">
        <v>500</v>
      </c>
      <c r="J741">
        <v>9.26</v>
      </c>
      <c r="K741">
        <v>9.26</v>
      </c>
      <c r="L741">
        <v>0</v>
      </c>
      <c r="M741">
        <v>1.5</v>
      </c>
      <c r="N741">
        <v>80</v>
      </c>
      <c r="O741">
        <v>4734</v>
      </c>
      <c r="P741" s="3">
        <v>5.0000000000000003E-10</v>
      </c>
      <c r="Q741" s="3">
        <v>2.1143824979359399E-14</v>
      </c>
      <c r="R741" s="3">
        <v>6.8061193390416901E-14</v>
      </c>
      <c r="S741" s="3">
        <v>1.42087202375096E-12</v>
      </c>
      <c r="T741" s="3">
        <v>4.8939503889433596E-18</v>
      </c>
      <c r="U741" s="3">
        <v>1.00094867452287E-10</v>
      </c>
      <c r="V741">
        <v>24.214225687885602</v>
      </c>
      <c r="W741">
        <v>0.5</v>
      </c>
    </row>
    <row r="742" spans="1:23">
      <c r="A742">
        <v>7.4698602227198396</v>
      </c>
      <c r="B742">
        <v>7.4698602227198396</v>
      </c>
      <c r="C742">
        <v>7.4698602227198396</v>
      </c>
      <c r="D742">
        <v>3.2656699275148902</v>
      </c>
      <c r="E742">
        <v>3.2656699275148902</v>
      </c>
      <c r="F742">
        <v>3.2656699275148902</v>
      </c>
      <c r="G742">
        <v>0.35</v>
      </c>
      <c r="H742">
        <v>0.34921389802140601</v>
      </c>
      <c r="I742">
        <v>1000</v>
      </c>
      <c r="J742">
        <v>9.26</v>
      </c>
      <c r="K742">
        <v>9.26</v>
      </c>
      <c r="L742">
        <v>0</v>
      </c>
      <c r="M742">
        <v>1.5</v>
      </c>
      <c r="N742">
        <v>80</v>
      </c>
      <c r="O742">
        <v>4734</v>
      </c>
      <c r="P742" s="3">
        <v>5.0000000000000003E-10</v>
      </c>
      <c r="Q742" s="3">
        <v>2.1767535190039701E-14</v>
      </c>
      <c r="R742" s="3">
        <v>7.2974781901746201E-14</v>
      </c>
      <c r="S742" s="3">
        <v>1.55051874196056E-12</v>
      </c>
      <c r="T742" s="3">
        <v>2.7076543475988999E-18</v>
      </c>
      <c r="U742" s="3">
        <v>1.03047511589648E-10</v>
      </c>
      <c r="V742">
        <v>24.928507981652</v>
      </c>
      <c r="W742">
        <v>0.5</v>
      </c>
    </row>
    <row r="743" spans="1:23">
      <c r="A743">
        <v>7.4000443603160901</v>
      </c>
      <c r="B743">
        <v>7.4000443603160901</v>
      </c>
      <c r="C743">
        <v>7.4000443603160901</v>
      </c>
      <c r="D743">
        <v>3.2656699275148902</v>
      </c>
      <c r="E743">
        <v>3.2656699275148902</v>
      </c>
      <c r="F743">
        <v>3.2656699275148902</v>
      </c>
      <c r="G743">
        <v>0.36</v>
      </c>
      <c r="H743">
        <v>0.35919143796487402</v>
      </c>
      <c r="I743">
        <v>10</v>
      </c>
      <c r="J743">
        <v>9.26</v>
      </c>
      <c r="K743">
        <v>9.26</v>
      </c>
      <c r="L743">
        <v>0</v>
      </c>
      <c r="M743">
        <v>1.5</v>
      </c>
      <c r="N743">
        <v>80</v>
      </c>
      <c r="O743">
        <v>4742</v>
      </c>
      <c r="P743" s="3">
        <v>5.0000000000000003E-10</v>
      </c>
      <c r="Q743" s="3">
        <v>8.2225276657318092E-15</v>
      </c>
      <c r="R743" s="3">
        <v>1.50329547538593E-14</v>
      </c>
      <c r="S743" s="3">
        <v>1.5823383220007001E-13</v>
      </c>
      <c r="T743" s="3">
        <v>3.3301216991737398E-16</v>
      </c>
      <c r="U743" s="3">
        <v>3.8991226190900202E-11</v>
      </c>
      <c r="V743">
        <v>9.5214660297639995</v>
      </c>
      <c r="W743">
        <v>0.5</v>
      </c>
    </row>
    <row r="744" spans="1:23">
      <c r="A744">
        <v>7.4000443603160901</v>
      </c>
      <c r="B744">
        <v>7.4000443603160901</v>
      </c>
      <c r="C744">
        <v>7.4000443603160901</v>
      </c>
      <c r="D744">
        <v>3.2656699275148902</v>
      </c>
      <c r="E744">
        <v>3.2656699275148902</v>
      </c>
      <c r="F744">
        <v>3.2656699275148902</v>
      </c>
      <c r="G744">
        <v>0.36</v>
      </c>
      <c r="H744">
        <v>0.35919143796487402</v>
      </c>
      <c r="I744">
        <v>100</v>
      </c>
      <c r="J744">
        <v>9.26</v>
      </c>
      <c r="K744">
        <v>9.26</v>
      </c>
      <c r="L744">
        <v>0</v>
      </c>
      <c r="M744">
        <v>1.5</v>
      </c>
      <c r="N744">
        <v>80</v>
      </c>
      <c r="O744">
        <v>4742</v>
      </c>
      <c r="P744" s="3">
        <v>5.0000000000000003E-10</v>
      </c>
      <c r="Q744" s="3">
        <v>1.76606571145961E-14</v>
      </c>
      <c r="R744" s="3">
        <v>4.41937352401618E-14</v>
      </c>
      <c r="S744" s="3">
        <v>7.35681410389239E-13</v>
      </c>
      <c r="T744" s="3">
        <v>3.4126099549092498E-17</v>
      </c>
      <c r="U744" s="3">
        <v>8.3746836037414495E-11</v>
      </c>
      <c r="V744">
        <v>20.4505662511468</v>
      </c>
      <c r="W744">
        <v>0.5</v>
      </c>
    </row>
    <row r="745" spans="1:23">
      <c r="A745">
        <v>7.4000443603160901</v>
      </c>
      <c r="B745">
        <v>7.4000443603160901</v>
      </c>
      <c r="C745">
        <v>7.4000443603160901</v>
      </c>
      <c r="D745">
        <v>3.2656699275148902</v>
      </c>
      <c r="E745">
        <v>3.2656699275148902</v>
      </c>
      <c r="F745">
        <v>3.2656699275148902</v>
      </c>
      <c r="G745">
        <v>0.36</v>
      </c>
      <c r="H745">
        <v>0.35919143796487402</v>
      </c>
      <c r="I745">
        <v>500</v>
      </c>
      <c r="J745">
        <v>9.26</v>
      </c>
      <c r="K745">
        <v>9.26</v>
      </c>
      <c r="L745">
        <v>0</v>
      </c>
      <c r="M745">
        <v>1.5</v>
      </c>
      <c r="N745">
        <v>80</v>
      </c>
      <c r="O745">
        <v>4742</v>
      </c>
      <c r="P745" s="3">
        <v>5.0000000000000003E-10</v>
      </c>
      <c r="Q745" s="3">
        <v>2.1584798213357799E-14</v>
      </c>
      <c r="R745" s="3">
        <v>6.9579242377436296E-14</v>
      </c>
      <c r="S745" s="3">
        <v>1.2815324835592101E-12</v>
      </c>
      <c r="T745" s="3">
        <v>2.0886604744226099E-18</v>
      </c>
      <c r="U745" s="3">
        <v>1.0235511312774201E-10</v>
      </c>
      <c r="V745">
        <v>24.9946161694679</v>
      </c>
      <c r="W745">
        <v>0.5</v>
      </c>
    </row>
    <row r="746" spans="1:23">
      <c r="A746">
        <v>7.4000443603160901</v>
      </c>
      <c r="B746">
        <v>7.4000443603160901</v>
      </c>
      <c r="C746">
        <v>7.4000443603160901</v>
      </c>
      <c r="D746">
        <v>3.2656699275148902</v>
      </c>
      <c r="E746">
        <v>3.2656699275148902</v>
      </c>
      <c r="F746">
        <v>3.2656699275148902</v>
      </c>
      <c r="G746">
        <v>0.36</v>
      </c>
      <c r="H746">
        <v>0.35919143796487402</v>
      </c>
      <c r="I746">
        <v>1000</v>
      </c>
      <c r="J746">
        <v>9.26</v>
      </c>
      <c r="K746">
        <v>9.26</v>
      </c>
      <c r="L746">
        <v>0</v>
      </c>
      <c r="M746">
        <v>1.5</v>
      </c>
      <c r="N746">
        <v>80</v>
      </c>
      <c r="O746">
        <v>4742</v>
      </c>
      <c r="P746" s="3">
        <v>5.0000000000000003E-10</v>
      </c>
      <c r="Q746" s="3">
        <v>2.2252458366819099E-14</v>
      </c>
      <c r="R746" s="3">
        <v>7.4825738827468306E-14</v>
      </c>
      <c r="S746" s="3">
        <v>1.4079607923973499E-12</v>
      </c>
      <c r="T746" s="3">
        <v>5.55671598428163E-19</v>
      </c>
      <c r="U746" s="3">
        <v>1.05521157575456E-10</v>
      </c>
      <c r="V746">
        <v>25.767748681639599</v>
      </c>
      <c r="W746">
        <v>0.5</v>
      </c>
    </row>
    <row r="747" spans="1:23">
      <c r="A747">
        <v>7.3327675059472099</v>
      </c>
      <c r="B747">
        <v>7.3327675059472099</v>
      </c>
      <c r="C747">
        <v>7.3327675059472099</v>
      </c>
      <c r="D747">
        <v>3.2656699275148902</v>
      </c>
      <c r="E747">
        <v>3.2656699275148902</v>
      </c>
      <c r="F747">
        <v>3.2656699275148902</v>
      </c>
      <c r="G747">
        <v>0.37</v>
      </c>
      <c r="H747">
        <v>0.36916897790834302</v>
      </c>
      <c r="I747">
        <v>10</v>
      </c>
      <c r="J747">
        <v>9.26</v>
      </c>
      <c r="K747">
        <v>9.26</v>
      </c>
      <c r="L747">
        <v>0</v>
      </c>
      <c r="M747">
        <v>1.5</v>
      </c>
      <c r="N747">
        <v>80</v>
      </c>
      <c r="O747">
        <v>4869</v>
      </c>
      <c r="P747" s="3">
        <v>5.0000000000000003E-10</v>
      </c>
      <c r="Q747" s="3">
        <v>7.9413549467978206E-15</v>
      </c>
      <c r="R747" s="3">
        <v>1.35296097079206E-14</v>
      </c>
      <c r="S747" s="3">
        <v>1.6174221830492899E-13</v>
      </c>
      <c r="T747" s="3">
        <v>3.2710946199696899E-16</v>
      </c>
      <c r="U747" s="3">
        <v>3.8666457235958599E-11</v>
      </c>
      <c r="V747">
        <v>9.5287891966142499</v>
      </c>
      <c r="W747">
        <v>0.5</v>
      </c>
    </row>
    <row r="748" spans="1:23">
      <c r="A748">
        <v>7.3327675059472099</v>
      </c>
      <c r="B748">
        <v>7.3327675059472099</v>
      </c>
      <c r="C748">
        <v>7.3327675059472099</v>
      </c>
      <c r="D748">
        <v>3.2656699275148902</v>
      </c>
      <c r="E748">
        <v>3.2656699275148902</v>
      </c>
      <c r="F748">
        <v>3.2656699275148902</v>
      </c>
      <c r="G748">
        <v>0.37</v>
      </c>
      <c r="H748">
        <v>0.36916897790834302</v>
      </c>
      <c r="I748">
        <v>100</v>
      </c>
      <c r="J748">
        <v>9.26</v>
      </c>
      <c r="K748">
        <v>9.26</v>
      </c>
      <c r="L748">
        <v>0</v>
      </c>
      <c r="M748">
        <v>1.5</v>
      </c>
      <c r="N748">
        <v>80</v>
      </c>
      <c r="O748">
        <v>4869</v>
      </c>
      <c r="P748" s="3">
        <v>5.0000000000000003E-10</v>
      </c>
      <c r="Q748" s="3">
        <v>1.7428790921934301E-14</v>
      </c>
      <c r="R748" s="3">
        <v>4.1846393285723298E-14</v>
      </c>
      <c r="S748" s="3">
        <v>7.2885231185064695E-13</v>
      </c>
      <c r="T748" s="3">
        <v>4.06366432329766E-17</v>
      </c>
      <c r="U748" s="3">
        <v>8.48607829988984E-11</v>
      </c>
      <c r="V748">
        <v>20.912712724664502</v>
      </c>
      <c r="W748">
        <v>0.5</v>
      </c>
    </row>
    <row r="749" spans="1:23">
      <c r="A749">
        <v>7.3327675059472099</v>
      </c>
      <c r="B749">
        <v>7.3327675059472099</v>
      </c>
      <c r="C749">
        <v>7.3327675059472099</v>
      </c>
      <c r="D749">
        <v>3.2656699275148902</v>
      </c>
      <c r="E749">
        <v>3.2656699275148902</v>
      </c>
      <c r="F749">
        <v>3.2656699275148902</v>
      </c>
      <c r="G749">
        <v>0.37</v>
      </c>
      <c r="H749">
        <v>0.36916897790834302</v>
      </c>
      <c r="I749">
        <v>500</v>
      </c>
      <c r="J749">
        <v>9.26</v>
      </c>
      <c r="K749">
        <v>9.26</v>
      </c>
      <c r="L749">
        <v>0</v>
      </c>
      <c r="M749">
        <v>1.5</v>
      </c>
      <c r="N749">
        <v>80</v>
      </c>
      <c r="O749">
        <v>4869</v>
      </c>
      <c r="P749" s="3">
        <v>5.0000000000000003E-10</v>
      </c>
      <c r="Q749" s="3">
        <v>2.14602784723386E-14</v>
      </c>
      <c r="R749" s="3">
        <v>6.7591446095198103E-14</v>
      </c>
      <c r="S749" s="3">
        <v>1.2073382419966499E-12</v>
      </c>
      <c r="T749" s="3">
        <v>3.50816847919948E-18</v>
      </c>
      <c r="U749" s="3">
        <v>1.04490095881816E-10</v>
      </c>
      <c r="V749">
        <v>25.7500730081344</v>
      </c>
      <c r="W749">
        <v>0.5</v>
      </c>
    </row>
    <row r="750" spans="1:23">
      <c r="A750">
        <v>7.3327675059472099</v>
      </c>
      <c r="B750">
        <v>7.3327675059472099</v>
      </c>
      <c r="C750">
        <v>7.3327675059472099</v>
      </c>
      <c r="D750">
        <v>3.2656699275148902</v>
      </c>
      <c r="E750">
        <v>3.2656699275148902</v>
      </c>
      <c r="F750">
        <v>3.2656699275148902</v>
      </c>
      <c r="G750">
        <v>0.37</v>
      </c>
      <c r="H750">
        <v>0.36916897790834302</v>
      </c>
      <c r="I750">
        <v>1000</v>
      </c>
      <c r="J750">
        <v>9.26</v>
      </c>
      <c r="K750">
        <v>9.26</v>
      </c>
      <c r="L750">
        <v>0</v>
      </c>
      <c r="M750">
        <v>1.5</v>
      </c>
      <c r="N750">
        <v>80</v>
      </c>
      <c r="O750">
        <v>4869</v>
      </c>
      <c r="P750" s="3">
        <v>5.0000000000000003E-10</v>
      </c>
      <c r="Q750" s="3">
        <v>2.2151833754466299E-14</v>
      </c>
      <c r="R750" s="3">
        <v>7.2995827101656004E-14</v>
      </c>
      <c r="S750" s="3">
        <v>1.3271015173679001E-12</v>
      </c>
      <c r="T750" s="3">
        <v>1.2398411764679799E-18</v>
      </c>
      <c r="U750" s="3">
        <v>1.07857278550496E-10</v>
      </c>
      <c r="V750">
        <v>26.579866481080298</v>
      </c>
      <c r="W750">
        <v>0.5</v>
      </c>
    </row>
    <row r="751" spans="1:23">
      <c r="A751">
        <v>7.2678723547301098</v>
      </c>
      <c r="B751">
        <v>7.2678723547301098</v>
      </c>
      <c r="C751">
        <v>7.2678723547301098</v>
      </c>
      <c r="D751">
        <v>3.2656699275148902</v>
      </c>
      <c r="E751">
        <v>3.2656699275148902</v>
      </c>
      <c r="F751">
        <v>3.2656699275148902</v>
      </c>
      <c r="G751">
        <v>0.38</v>
      </c>
      <c r="H751">
        <v>0.37914651785181203</v>
      </c>
      <c r="I751">
        <v>10</v>
      </c>
      <c r="J751">
        <v>9.26</v>
      </c>
      <c r="K751">
        <v>9.26</v>
      </c>
      <c r="L751">
        <v>0</v>
      </c>
      <c r="M751">
        <v>1.5</v>
      </c>
      <c r="N751">
        <v>80</v>
      </c>
      <c r="O751">
        <v>4797</v>
      </c>
      <c r="P751" s="3">
        <v>5.0000000000000003E-10</v>
      </c>
      <c r="Q751" s="3">
        <v>7.9953667870611904E-15</v>
      </c>
      <c r="R751" s="3">
        <v>1.3659923904581399E-14</v>
      </c>
      <c r="S751" s="3">
        <v>1.71403971393062E-13</v>
      </c>
      <c r="T751" s="3">
        <v>3.1968649569790402E-16</v>
      </c>
      <c r="U751" s="3">
        <v>3.8353774477532598E-11</v>
      </c>
      <c r="V751">
        <v>9.5361279920089004</v>
      </c>
      <c r="W751">
        <v>0.5</v>
      </c>
    </row>
    <row r="752" spans="1:23">
      <c r="A752">
        <v>7.2678723547301098</v>
      </c>
      <c r="B752">
        <v>7.2678723547301098</v>
      </c>
      <c r="C752">
        <v>7.2678723547301098</v>
      </c>
      <c r="D752">
        <v>3.2656699275148902</v>
      </c>
      <c r="E752">
        <v>3.2656699275148902</v>
      </c>
      <c r="F752">
        <v>3.2656699275148902</v>
      </c>
      <c r="G752">
        <v>0.38</v>
      </c>
      <c r="H752">
        <v>0.37914651785181203</v>
      </c>
      <c r="I752">
        <v>100</v>
      </c>
      <c r="J752">
        <v>9.26</v>
      </c>
      <c r="K752">
        <v>9.26</v>
      </c>
      <c r="L752">
        <v>0</v>
      </c>
      <c r="M752">
        <v>1.5</v>
      </c>
      <c r="N752">
        <v>80</v>
      </c>
      <c r="O752">
        <v>4797</v>
      </c>
      <c r="P752" s="3">
        <v>5.0000000000000003E-10</v>
      </c>
      <c r="Q752" s="3">
        <v>1.7963061243264001E-14</v>
      </c>
      <c r="R752" s="3">
        <v>4.3839305476296801E-14</v>
      </c>
      <c r="S752" s="3">
        <v>7.9482497251931895E-13</v>
      </c>
      <c r="T752" s="3">
        <v>4.7082758217225699E-17</v>
      </c>
      <c r="U752" s="3">
        <v>8.6168804783937503E-11</v>
      </c>
      <c r="V752">
        <v>21.424664522116601</v>
      </c>
      <c r="W752">
        <v>0.5</v>
      </c>
    </row>
    <row r="753" spans="1:23">
      <c r="A753">
        <v>7.2678723547301098</v>
      </c>
      <c r="B753">
        <v>7.2678723547301098</v>
      </c>
      <c r="C753">
        <v>7.2678723547301098</v>
      </c>
      <c r="D753">
        <v>3.2656699275148902</v>
      </c>
      <c r="E753">
        <v>3.2656699275148902</v>
      </c>
      <c r="F753">
        <v>3.2656699275148902</v>
      </c>
      <c r="G753">
        <v>0.38</v>
      </c>
      <c r="H753">
        <v>0.37914651785181203</v>
      </c>
      <c r="I753">
        <v>500</v>
      </c>
      <c r="J753">
        <v>9.26</v>
      </c>
      <c r="K753">
        <v>9.26</v>
      </c>
      <c r="L753">
        <v>0</v>
      </c>
      <c r="M753">
        <v>1.5</v>
      </c>
      <c r="N753">
        <v>80</v>
      </c>
      <c r="O753">
        <v>4797</v>
      </c>
      <c r="P753" s="3">
        <v>5.0000000000000003E-10</v>
      </c>
      <c r="Q753" s="3">
        <v>2.2319214729654701E-14</v>
      </c>
      <c r="R753" s="3">
        <v>7.2578155288965899E-14</v>
      </c>
      <c r="S753" s="3">
        <v>1.5636801773371499E-12</v>
      </c>
      <c r="T753" s="3">
        <v>3.2166258780167198E-18</v>
      </c>
      <c r="U753" s="3">
        <v>1.0706527305815401E-10</v>
      </c>
      <c r="V753">
        <v>26.6202782200751</v>
      </c>
      <c r="W753">
        <v>0.5</v>
      </c>
    </row>
    <row r="754" spans="1:23">
      <c r="A754">
        <v>7.2678723547301098</v>
      </c>
      <c r="B754">
        <v>7.2678723547301098</v>
      </c>
      <c r="C754">
        <v>7.2678723547301098</v>
      </c>
      <c r="D754">
        <v>3.2656699275148902</v>
      </c>
      <c r="E754">
        <v>3.2656699275148902</v>
      </c>
      <c r="F754">
        <v>3.2656699275148902</v>
      </c>
      <c r="G754">
        <v>0.38</v>
      </c>
      <c r="H754">
        <v>0.37914651785181203</v>
      </c>
      <c r="I754">
        <v>1000</v>
      </c>
      <c r="J754">
        <v>9.26</v>
      </c>
      <c r="K754">
        <v>9.26</v>
      </c>
      <c r="L754">
        <v>0</v>
      </c>
      <c r="M754">
        <v>1.5</v>
      </c>
      <c r="N754">
        <v>80</v>
      </c>
      <c r="O754">
        <v>4797</v>
      </c>
      <c r="P754" s="3">
        <v>5.0000000000000003E-10</v>
      </c>
      <c r="Q754" s="3">
        <v>2.3074670333530399E-14</v>
      </c>
      <c r="R754" s="3">
        <v>7.8725535728502998E-14</v>
      </c>
      <c r="S754" s="3">
        <v>1.73094407352052E-12</v>
      </c>
      <c r="T754" s="3">
        <v>1.04764457445211E-18</v>
      </c>
      <c r="U754" s="3">
        <v>1.1068919358994499E-10</v>
      </c>
      <c r="V754">
        <v>27.521315223467798</v>
      </c>
      <c r="W754">
        <v>0.5</v>
      </c>
    </row>
    <row r="755" spans="1:23">
      <c r="A755">
        <v>7.2052151648317704</v>
      </c>
      <c r="B755">
        <v>7.2052151648317704</v>
      </c>
      <c r="C755">
        <v>7.2052151648317704</v>
      </c>
      <c r="D755">
        <v>3.2656699275148902</v>
      </c>
      <c r="E755">
        <v>3.2656699275148902</v>
      </c>
      <c r="F755">
        <v>3.2656699275148902</v>
      </c>
      <c r="G755">
        <v>0.39</v>
      </c>
      <c r="H755">
        <v>0.38912405779528098</v>
      </c>
      <c r="I755">
        <v>10</v>
      </c>
      <c r="J755">
        <v>9.26</v>
      </c>
      <c r="K755">
        <v>9.26</v>
      </c>
      <c r="L755">
        <v>0</v>
      </c>
      <c r="M755">
        <v>1.5</v>
      </c>
      <c r="N755">
        <v>80</v>
      </c>
      <c r="O755">
        <v>4639</v>
      </c>
      <c r="P755" s="3">
        <v>5.0000000000000003E-10</v>
      </c>
      <c r="Q755" s="3">
        <v>8.2027137627707805E-15</v>
      </c>
      <c r="R755" s="3">
        <v>1.38640355409607E-14</v>
      </c>
      <c r="S755" s="3">
        <v>1.6885963667447E-13</v>
      </c>
      <c r="T755" s="3">
        <v>4.32303124500865E-16</v>
      </c>
      <c r="U755" s="3">
        <v>3.8052389145493602E-11</v>
      </c>
      <c r="V755">
        <v>9.5434681281295006</v>
      </c>
      <c r="W755">
        <v>0.5</v>
      </c>
    </row>
    <row r="756" spans="1:23">
      <c r="A756">
        <v>7.2052151648317704</v>
      </c>
      <c r="B756">
        <v>7.2052151648317704</v>
      </c>
      <c r="C756">
        <v>7.2052151648317704</v>
      </c>
      <c r="D756">
        <v>3.2656699275148902</v>
      </c>
      <c r="E756">
        <v>3.2656699275148902</v>
      </c>
      <c r="F756">
        <v>3.2656699275148902</v>
      </c>
      <c r="G756">
        <v>0.39</v>
      </c>
      <c r="H756">
        <v>0.38912405779528098</v>
      </c>
      <c r="I756">
        <v>100</v>
      </c>
      <c r="J756">
        <v>9.26</v>
      </c>
      <c r="K756">
        <v>9.26</v>
      </c>
      <c r="L756">
        <v>0</v>
      </c>
      <c r="M756">
        <v>1.5</v>
      </c>
      <c r="N756">
        <v>80</v>
      </c>
      <c r="O756">
        <v>4639</v>
      </c>
      <c r="P756" s="3">
        <v>5.0000000000000003E-10</v>
      </c>
      <c r="Q756" s="3">
        <v>1.88697131664093E-14</v>
      </c>
      <c r="R756" s="3">
        <v>4.6178191519565302E-14</v>
      </c>
      <c r="S756" s="3">
        <v>6.9308768687207198E-13</v>
      </c>
      <c r="T756" s="3">
        <v>4.1930280558173198E-17</v>
      </c>
      <c r="U756" s="3">
        <v>8.7536599378972898E-11</v>
      </c>
      <c r="V756">
        <v>21.9540156341799</v>
      </c>
      <c r="W756">
        <v>0.5</v>
      </c>
    </row>
    <row r="757" spans="1:23">
      <c r="A757">
        <v>7.2052151648317704</v>
      </c>
      <c r="B757">
        <v>7.2052151648317704</v>
      </c>
      <c r="C757">
        <v>7.2052151648317704</v>
      </c>
      <c r="D757">
        <v>3.2656699275148902</v>
      </c>
      <c r="E757">
        <v>3.2656699275148902</v>
      </c>
      <c r="F757">
        <v>3.2656699275148902</v>
      </c>
      <c r="G757">
        <v>0.39</v>
      </c>
      <c r="H757">
        <v>0.38912405779528098</v>
      </c>
      <c r="I757">
        <v>500</v>
      </c>
      <c r="J757">
        <v>9.26</v>
      </c>
      <c r="K757">
        <v>9.26</v>
      </c>
      <c r="L757">
        <v>0</v>
      </c>
      <c r="M757">
        <v>1.5</v>
      </c>
      <c r="N757">
        <v>80</v>
      </c>
      <c r="O757">
        <v>4639</v>
      </c>
      <c r="P757" s="3">
        <v>5.0000000000000003E-10</v>
      </c>
      <c r="Q757" s="3">
        <v>2.3671370529321901E-14</v>
      </c>
      <c r="R757" s="3">
        <v>7.8523163127970904E-14</v>
      </c>
      <c r="S757" s="3">
        <v>1.3911169899620501E-12</v>
      </c>
      <c r="T757" s="3">
        <v>3.4075909698842801E-18</v>
      </c>
      <c r="U757" s="3">
        <v>1.0981148788552401E-10</v>
      </c>
      <c r="V757">
        <v>27.540516069332998</v>
      </c>
      <c r="W757">
        <v>0.5</v>
      </c>
    </row>
    <row r="758" spans="1:23">
      <c r="A758">
        <v>7.2052151648317704</v>
      </c>
      <c r="B758">
        <v>7.2052151648317704</v>
      </c>
      <c r="C758">
        <v>7.2052151648317704</v>
      </c>
      <c r="D758">
        <v>3.2656699275148902</v>
      </c>
      <c r="E758">
        <v>3.2656699275148902</v>
      </c>
      <c r="F758">
        <v>3.2656699275148902</v>
      </c>
      <c r="G758">
        <v>0.39</v>
      </c>
      <c r="H758">
        <v>0.38912405779528098</v>
      </c>
      <c r="I758">
        <v>1000</v>
      </c>
      <c r="J758">
        <v>9.26</v>
      </c>
      <c r="K758">
        <v>9.26</v>
      </c>
      <c r="L758">
        <v>0</v>
      </c>
      <c r="M758">
        <v>1.5</v>
      </c>
      <c r="N758">
        <v>80</v>
      </c>
      <c r="O758">
        <v>4639</v>
      </c>
      <c r="P758" s="3">
        <v>5.0000000000000003E-10</v>
      </c>
      <c r="Q758" s="3">
        <v>2.45140495394237E-14</v>
      </c>
      <c r="R758" s="3">
        <v>8.5587781666058303E-14</v>
      </c>
      <c r="S758" s="3">
        <v>1.5544609140826299E-12</v>
      </c>
      <c r="T758" s="3">
        <v>1.4014495340434E-18</v>
      </c>
      <c r="U758" s="3">
        <v>1.1372067581338701E-10</v>
      </c>
      <c r="V758">
        <v>28.520933100541701</v>
      </c>
      <c r="W758">
        <v>0.5</v>
      </c>
    </row>
    <row r="759" spans="1:23">
      <c r="A759">
        <v>7.1446642754959404</v>
      </c>
      <c r="B759">
        <v>7.1446642754959404</v>
      </c>
      <c r="C759">
        <v>7.1446642754959404</v>
      </c>
      <c r="D759">
        <v>3.2656699275148902</v>
      </c>
      <c r="E759">
        <v>3.2656699275148902</v>
      </c>
      <c r="F759">
        <v>3.2656699275148902</v>
      </c>
      <c r="G759">
        <v>0.4</v>
      </c>
      <c r="H759">
        <v>0.39910159770263198</v>
      </c>
      <c r="I759">
        <v>10</v>
      </c>
      <c r="J759">
        <v>9.26</v>
      </c>
      <c r="K759">
        <v>9.26</v>
      </c>
      <c r="L759">
        <v>0</v>
      </c>
      <c r="M759">
        <v>1.5</v>
      </c>
      <c r="N759">
        <v>80</v>
      </c>
      <c r="O759">
        <v>4608</v>
      </c>
      <c r="P759" s="3">
        <v>5.0000000000000003E-10</v>
      </c>
      <c r="Q759" s="3">
        <v>8.1947990764061705E-15</v>
      </c>
      <c r="R759" s="3">
        <v>1.3557605829837501E-14</v>
      </c>
      <c r="S759" s="3">
        <v>1.7681867123502899E-13</v>
      </c>
      <c r="T759" s="3">
        <v>4.2870549425187399E-16</v>
      </c>
      <c r="U759" s="3">
        <v>3.7761634144079599E-11</v>
      </c>
      <c r="V759">
        <v>9.5508100192165095</v>
      </c>
      <c r="W759">
        <v>0.5</v>
      </c>
    </row>
    <row r="760" spans="1:23">
      <c r="A760">
        <v>7.1446642754959404</v>
      </c>
      <c r="B760">
        <v>7.1446642754959404</v>
      </c>
      <c r="C760">
        <v>7.1446642754959404</v>
      </c>
      <c r="D760">
        <v>3.2656699275148902</v>
      </c>
      <c r="E760">
        <v>3.2656699275148902</v>
      </c>
      <c r="F760">
        <v>3.2656699275148902</v>
      </c>
      <c r="G760">
        <v>0.4</v>
      </c>
      <c r="H760">
        <v>0.39910159770263198</v>
      </c>
      <c r="I760">
        <v>100</v>
      </c>
      <c r="J760">
        <v>9.26</v>
      </c>
      <c r="K760">
        <v>9.26</v>
      </c>
      <c r="L760">
        <v>0</v>
      </c>
      <c r="M760">
        <v>1.5</v>
      </c>
      <c r="N760">
        <v>80</v>
      </c>
      <c r="O760">
        <v>4608</v>
      </c>
      <c r="P760" s="3">
        <v>5.0000000000000003E-10</v>
      </c>
      <c r="Q760" s="3">
        <v>1.93210749303365E-14</v>
      </c>
      <c r="R760" s="3">
        <v>4.5916695789149802E-14</v>
      </c>
      <c r="S760" s="3">
        <v>8.2339662913598402E-13</v>
      </c>
      <c r="T760" s="3">
        <v>3.7068059660050903E-17</v>
      </c>
      <c r="U760" s="3">
        <v>8.9031513278990394E-11</v>
      </c>
      <c r="V760">
        <v>22.5181745526843</v>
      </c>
      <c r="W760">
        <v>0.5</v>
      </c>
    </row>
    <row r="761" spans="1:23">
      <c r="A761">
        <v>7.1446642754959404</v>
      </c>
      <c r="B761">
        <v>7.1446642754959404</v>
      </c>
      <c r="C761">
        <v>7.1446642754959404</v>
      </c>
      <c r="D761">
        <v>3.2656699275148902</v>
      </c>
      <c r="E761">
        <v>3.2656699275148902</v>
      </c>
      <c r="F761">
        <v>3.2656699275148902</v>
      </c>
      <c r="G761">
        <v>0.4</v>
      </c>
      <c r="H761">
        <v>0.39910159770263198</v>
      </c>
      <c r="I761">
        <v>500</v>
      </c>
      <c r="J761">
        <v>9.26</v>
      </c>
      <c r="K761">
        <v>9.26</v>
      </c>
      <c r="L761">
        <v>0</v>
      </c>
      <c r="M761">
        <v>1.5</v>
      </c>
      <c r="N761">
        <v>80</v>
      </c>
      <c r="O761">
        <v>4608</v>
      </c>
      <c r="P761" s="3">
        <v>5.0000000000000003E-10</v>
      </c>
      <c r="Q761" s="3">
        <v>2.4505820612915199E-14</v>
      </c>
      <c r="R761" s="3">
        <v>8.1121316490981198E-14</v>
      </c>
      <c r="S761" s="3">
        <v>1.7668063151985999E-12</v>
      </c>
      <c r="T761" s="3">
        <v>2.36216095034217E-18</v>
      </c>
      <c r="U761" s="3">
        <v>1.12922821384313E-10</v>
      </c>
      <c r="V761">
        <v>28.560851200466001</v>
      </c>
      <c r="W761">
        <v>0.5</v>
      </c>
    </row>
    <row r="762" spans="1:23">
      <c r="A762">
        <v>7.1446642754959404</v>
      </c>
      <c r="B762">
        <v>7.1446642754959404</v>
      </c>
      <c r="C762">
        <v>7.1446642754959404</v>
      </c>
      <c r="D762">
        <v>3.2656699275148902</v>
      </c>
      <c r="E762">
        <v>3.2656699275148902</v>
      </c>
      <c r="F762">
        <v>3.2656699275148902</v>
      </c>
      <c r="G762">
        <v>0.4</v>
      </c>
      <c r="H762">
        <v>0.39910159770263198</v>
      </c>
      <c r="I762">
        <v>1000</v>
      </c>
      <c r="J762">
        <v>9.26</v>
      </c>
      <c r="K762">
        <v>9.26</v>
      </c>
      <c r="L762">
        <v>0</v>
      </c>
      <c r="M762">
        <v>1.5</v>
      </c>
      <c r="N762">
        <v>80</v>
      </c>
      <c r="O762">
        <v>4608</v>
      </c>
      <c r="P762" s="3">
        <v>5.0000000000000003E-10</v>
      </c>
      <c r="Q762" s="3">
        <v>2.54291841992994E-14</v>
      </c>
      <c r="R762" s="3">
        <v>8.9072035096511199E-14</v>
      </c>
      <c r="S762" s="3">
        <v>1.9796591698407299E-12</v>
      </c>
      <c r="T762" s="3">
        <v>6.2456591519940603E-19</v>
      </c>
      <c r="U762" s="3">
        <v>1.1717768079037199E-10</v>
      </c>
      <c r="V762">
        <v>29.6370057357991</v>
      </c>
      <c r="W762">
        <v>0.5</v>
      </c>
    </row>
    <row r="763" spans="1:23">
      <c r="A763">
        <v>7.0860988194713199</v>
      </c>
      <c r="B763">
        <v>7.0860988194713199</v>
      </c>
      <c r="C763">
        <v>7.0860988194713199</v>
      </c>
      <c r="D763">
        <v>3.2656699275148902</v>
      </c>
      <c r="E763">
        <v>3.2656699275148902</v>
      </c>
      <c r="F763">
        <v>3.2656699275148902</v>
      </c>
      <c r="G763">
        <v>0.41</v>
      </c>
      <c r="H763">
        <v>0.40907913768221599</v>
      </c>
      <c r="I763">
        <v>10</v>
      </c>
      <c r="J763">
        <v>9.26</v>
      </c>
      <c r="K763">
        <v>9.26</v>
      </c>
      <c r="L763">
        <v>0</v>
      </c>
      <c r="M763">
        <v>1.5</v>
      </c>
      <c r="N763">
        <v>80</v>
      </c>
      <c r="O763">
        <v>4672</v>
      </c>
      <c r="P763" s="3">
        <v>5.0000000000000003E-10</v>
      </c>
      <c r="Q763" s="3">
        <v>8.0224581771626308E-15</v>
      </c>
      <c r="R763" s="3">
        <v>1.30881595895751E-14</v>
      </c>
      <c r="S763" s="3">
        <v>1.3219428068544599E-13</v>
      </c>
      <c r="T763" s="3">
        <v>4.12986333814159E-16</v>
      </c>
      <c r="U763" s="3">
        <v>3.7480924603703902E-11</v>
      </c>
      <c r="V763">
        <v>9.55816104629106</v>
      </c>
      <c r="W763">
        <v>0.5</v>
      </c>
    </row>
    <row r="764" spans="1:23">
      <c r="A764">
        <v>7.0860988194713199</v>
      </c>
      <c r="B764">
        <v>7.0860988194713199</v>
      </c>
      <c r="C764">
        <v>7.0860988194713199</v>
      </c>
      <c r="D764">
        <v>3.2656699275148902</v>
      </c>
      <c r="E764">
        <v>3.2656699275148902</v>
      </c>
      <c r="F764">
        <v>3.2656699275148902</v>
      </c>
      <c r="G764">
        <v>0.41</v>
      </c>
      <c r="H764">
        <v>0.40907913768221599</v>
      </c>
      <c r="I764">
        <v>100</v>
      </c>
      <c r="J764">
        <v>9.26</v>
      </c>
      <c r="K764">
        <v>9.26</v>
      </c>
      <c r="L764">
        <v>0</v>
      </c>
      <c r="M764">
        <v>1.5</v>
      </c>
      <c r="N764">
        <v>80</v>
      </c>
      <c r="O764">
        <v>4672</v>
      </c>
      <c r="P764" s="3">
        <v>5.0000000000000003E-10</v>
      </c>
      <c r="Q764" s="3">
        <v>1.9380132439256199E-14</v>
      </c>
      <c r="R764" s="3">
        <v>4.7270260023364401E-14</v>
      </c>
      <c r="S764" s="3">
        <v>7.63701017966814E-13</v>
      </c>
      <c r="T764" s="3">
        <v>3.8078894753127301E-17</v>
      </c>
      <c r="U764" s="3">
        <v>9.0543978756205195E-11</v>
      </c>
      <c r="V764">
        <v>23.089983501587401</v>
      </c>
      <c r="W764">
        <v>0.5</v>
      </c>
    </row>
    <row r="765" spans="1:23">
      <c r="A765">
        <v>7.0860988194713199</v>
      </c>
      <c r="B765">
        <v>7.0860988194713199</v>
      </c>
      <c r="C765">
        <v>7.0860988194713199</v>
      </c>
      <c r="D765">
        <v>3.2656699275148902</v>
      </c>
      <c r="E765">
        <v>3.2656699275148902</v>
      </c>
      <c r="F765">
        <v>3.2656699275148902</v>
      </c>
      <c r="G765">
        <v>0.41</v>
      </c>
      <c r="H765">
        <v>0.40907913768221599</v>
      </c>
      <c r="I765">
        <v>500</v>
      </c>
      <c r="J765">
        <v>9.26</v>
      </c>
      <c r="K765">
        <v>9.26</v>
      </c>
      <c r="L765">
        <v>0</v>
      </c>
      <c r="M765">
        <v>1.5</v>
      </c>
      <c r="N765">
        <v>80</v>
      </c>
      <c r="O765">
        <v>4672</v>
      </c>
      <c r="P765" s="3">
        <v>5.0000000000000003E-10</v>
      </c>
      <c r="Q765" s="3">
        <v>2.48386537930357E-14</v>
      </c>
      <c r="R765" s="3">
        <v>8.5427152871345896E-14</v>
      </c>
      <c r="S765" s="3">
        <v>1.70198514322295E-12</v>
      </c>
      <c r="T765" s="3">
        <v>2.3853354123473999E-18</v>
      </c>
      <c r="U765" s="3">
        <v>1.16046190521063E-10</v>
      </c>
      <c r="V765">
        <v>29.593404899602898</v>
      </c>
      <c r="W765">
        <v>0.5</v>
      </c>
    </row>
    <row r="766" spans="1:23">
      <c r="A766">
        <v>7.0860988194713199</v>
      </c>
      <c r="B766">
        <v>7.0860988194713199</v>
      </c>
      <c r="C766">
        <v>7.0860988194713199</v>
      </c>
      <c r="D766">
        <v>3.2656699275148902</v>
      </c>
      <c r="E766">
        <v>3.2656699275148902</v>
      </c>
      <c r="F766">
        <v>3.2656699275148902</v>
      </c>
      <c r="G766">
        <v>0.41</v>
      </c>
      <c r="H766">
        <v>0.40907913768221599</v>
      </c>
      <c r="I766">
        <v>1000</v>
      </c>
      <c r="J766">
        <v>9.26</v>
      </c>
      <c r="K766">
        <v>9.26</v>
      </c>
      <c r="L766">
        <v>0</v>
      </c>
      <c r="M766">
        <v>1.5</v>
      </c>
      <c r="N766">
        <v>80</v>
      </c>
      <c r="O766">
        <v>4672</v>
      </c>
      <c r="P766" s="3">
        <v>5.0000000000000003E-10</v>
      </c>
      <c r="Q766" s="3">
        <v>2.5823258347597E-14</v>
      </c>
      <c r="R766" s="3">
        <v>9.4201708373928097E-14</v>
      </c>
      <c r="S766" s="3">
        <v>1.9189426954597202E-12</v>
      </c>
      <c r="T766" s="3">
        <v>5.9281880023861602E-19</v>
      </c>
      <c r="U766" s="3">
        <v>1.20646262999973E-10</v>
      </c>
      <c r="V766">
        <v>30.766487848941001</v>
      </c>
      <c r="W766">
        <v>0.5</v>
      </c>
    </row>
    <row r="767" spans="1:23">
      <c r="A767">
        <v>7.02940760028463</v>
      </c>
      <c r="B767">
        <v>7.02940760028463</v>
      </c>
      <c r="C767">
        <v>7.02940760028463</v>
      </c>
      <c r="D767">
        <v>3.2656699275148902</v>
      </c>
      <c r="E767">
        <v>3.2656699275148902</v>
      </c>
      <c r="F767">
        <v>3.2656699275148902</v>
      </c>
      <c r="G767">
        <v>0.41999999999999899</v>
      </c>
      <c r="H767">
        <v>0.41905667762568699</v>
      </c>
      <c r="I767">
        <v>10</v>
      </c>
      <c r="J767">
        <v>9.26</v>
      </c>
      <c r="K767">
        <v>9.26</v>
      </c>
      <c r="L767">
        <v>0</v>
      </c>
      <c r="M767">
        <v>1.5</v>
      </c>
      <c r="N767">
        <v>80</v>
      </c>
      <c r="O767">
        <v>4576</v>
      </c>
      <c r="P767" s="3">
        <v>5.0000000000000003E-10</v>
      </c>
      <c r="Q767" s="3">
        <v>8.1314786220555408E-15</v>
      </c>
      <c r="R767" s="3">
        <v>1.26053487154154E-14</v>
      </c>
      <c r="S767" s="3">
        <v>1.12797562957972E-13</v>
      </c>
      <c r="T767" s="3">
        <v>4.72815213459099E-16</v>
      </c>
      <c r="U767" s="3">
        <v>3.72096461745262E-11</v>
      </c>
      <c r="V767">
        <v>9.5655085921895093</v>
      </c>
      <c r="W767">
        <v>0.5</v>
      </c>
    </row>
    <row r="768" spans="1:23">
      <c r="A768">
        <v>7.02940760028463</v>
      </c>
      <c r="B768">
        <v>7.02940760028463</v>
      </c>
      <c r="C768">
        <v>7.02940760028463</v>
      </c>
      <c r="D768">
        <v>3.2656699275148902</v>
      </c>
      <c r="E768">
        <v>3.2656699275148902</v>
      </c>
      <c r="F768">
        <v>3.2656699275148902</v>
      </c>
      <c r="G768">
        <v>0.41999999999999899</v>
      </c>
      <c r="H768">
        <v>0.41905667762568699</v>
      </c>
      <c r="I768">
        <v>100</v>
      </c>
      <c r="J768">
        <v>9.26</v>
      </c>
      <c r="K768">
        <v>9.26</v>
      </c>
      <c r="L768">
        <v>0</v>
      </c>
      <c r="M768">
        <v>1.5</v>
      </c>
      <c r="N768">
        <v>80</v>
      </c>
      <c r="O768">
        <v>4576</v>
      </c>
      <c r="P768" s="3">
        <v>5.0000000000000003E-10</v>
      </c>
      <c r="Q768" s="3">
        <v>2.0138216854515201E-14</v>
      </c>
      <c r="R768" s="3">
        <v>4.8088461260856403E-14</v>
      </c>
      <c r="S768" s="3">
        <v>8.3987623277887403E-13</v>
      </c>
      <c r="T768" s="3">
        <v>3.9656097962513697E-17</v>
      </c>
      <c r="U768" s="3">
        <v>9.2152480326261795E-11</v>
      </c>
      <c r="V768">
        <v>23.689699660619102</v>
      </c>
      <c r="W768">
        <v>0.5</v>
      </c>
    </row>
    <row r="769" spans="1:23">
      <c r="A769">
        <v>7.02940760028463</v>
      </c>
      <c r="B769">
        <v>7.02940760028463</v>
      </c>
      <c r="C769">
        <v>7.02940760028463</v>
      </c>
      <c r="D769">
        <v>3.2656699275148902</v>
      </c>
      <c r="E769">
        <v>3.2656699275148902</v>
      </c>
      <c r="F769">
        <v>3.2656699275148902</v>
      </c>
      <c r="G769">
        <v>0.41999999999999899</v>
      </c>
      <c r="H769">
        <v>0.41905667762568699</v>
      </c>
      <c r="I769">
        <v>500</v>
      </c>
      <c r="J769">
        <v>9.26</v>
      </c>
      <c r="K769">
        <v>9.26</v>
      </c>
      <c r="L769">
        <v>0</v>
      </c>
      <c r="M769">
        <v>1.5</v>
      </c>
      <c r="N769">
        <v>80</v>
      </c>
      <c r="O769">
        <v>4576</v>
      </c>
      <c r="P769" s="3">
        <v>5.0000000000000003E-10</v>
      </c>
      <c r="Q769" s="3">
        <v>2.61164692586349E-14</v>
      </c>
      <c r="R769" s="3">
        <v>9.0159560402925899E-14</v>
      </c>
      <c r="S769" s="3">
        <v>1.8798428170801401E-12</v>
      </c>
      <c r="T769" s="3">
        <v>2.9825307978252799E-18</v>
      </c>
      <c r="U769" s="3">
        <v>1.19508963327513E-10</v>
      </c>
      <c r="V769">
        <v>30.722249015514802</v>
      </c>
      <c r="W769">
        <v>0.5</v>
      </c>
    </row>
    <row r="770" spans="1:23">
      <c r="A770">
        <v>7.02940760028463</v>
      </c>
      <c r="B770">
        <v>7.02940760028463</v>
      </c>
      <c r="C770">
        <v>7.02940760028463</v>
      </c>
      <c r="D770">
        <v>3.2656699275148902</v>
      </c>
      <c r="E770">
        <v>3.2656699275148902</v>
      </c>
      <c r="F770">
        <v>3.2656699275148902</v>
      </c>
      <c r="G770">
        <v>0.41999999999999899</v>
      </c>
      <c r="H770">
        <v>0.41905667762568699</v>
      </c>
      <c r="I770">
        <v>1000</v>
      </c>
      <c r="J770">
        <v>9.26</v>
      </c>
      <c r="K770">
        <v>9.26</v>
      </c>
      <c r="L770">
        <v>0</v>
      </c>
      <c r="M770">
        <v>1.5</v>
      </c>
      <c r="N770">
        <v>80</v>
      </c>
      <c r="O770">
        <v>4576</v>
      </c>
      <c r="P770" s="3">
        <v>5.0000000000000003E-10</v>
      </c>
      <c r="Q770" s="3">
        <v>2.7211778352613201E-14</v>
      </c>
      <c r="R770" s="3">
        <v>1.00100123553824E-13</v>
      </c>
      <c r="S770" s="3">
        <v>2.1231312053642101E-12</v>
      </c>
      <c r="T770" s="3">
        <v>1.02443324636804E-18</v>
      </c>
      <c r="U770" s="3">
        <v>1.2452109774155799E-10</v>
      </c>
      <c r="V770">
        <v>32.010721756638901</v>
      </c>
      <c r="W770">
        <v>0.5</v>
      </c>
    </row>
    <row r="771" spans="1:23">
      <c r="A771">
        <v>6.9744881098836604</v>
      </c>
      <c r="B771">
        <v>6.9744881098836604</v>
      </c>
      <c r="C771">
        <v>6.9744881098836604</v>
      </c>
      <c r="D771">
        <v>3.2656699275148902</v>
      </c>
      <c r="E771">
        <v>3.2656699275148902</v>
      </c>
      <c r="F771">
        <v>3.2656699275148902</v>
      </c>
      <c r="G771">
        <v>0.43</v>
      </c>
      <c r="H771">
        <v>0.429034217569156</v>
      </c>
      <c r="I771">
        <v>10</v>
      </c>
      <c r="J771">
        <v>9.26</v>
      </c>
      <c r="K771">
        <v>9.26</v>
      </c>
      <c r="L771">
        <v>0</v>
      </c>
      <c r="M771">
        <v>1.5</v>
      </c>
      <c r="N771">
        <v>80</v>
      </c>
      <c r="O771">
        <v>4610</v>
      </c>
      <c r="P771" s="3">
        <v>5.0000000000000003E-10</v>
      </c>
      <c r="Q771" s="3">
        <v>8.0146061949633103E-15</v>
      </c>
      <c r="R771" s="3">
        <v>1.2738314885015E-14</v>
      </c>
      <c r="S771" s="3">
        <v>1.3985891977906201E-13</v>
      </c>
      <c r="T771" s="3">
        <v>4.7188092902961798E-16</v>
      </c>
      <c r="U771" s="3">
        <v>3.6947334558780897E-11</v>
      </c>
      <c r="V771">
        <v>9.5728670490692096</v>
      </c>
      <c r="W771">
        <v>0.5</v>
      </c>
    </row>
    <row r="772" spans="1:23">
      <c r="A772">
        <v>6.9744881098836604</v>
      </c>
      <c r="B772">
        <v>6.9744881098836604</v>
      </c>
      <c r="C772">
        <v>6.9744881098836604</v>
      </c>
      <c r="D772">
        <v>3.2656699275148902</v>
      </c>
      <c r="E772">
        <v>3.2656699275148902</v>
      </c>
      <c r="F772">
        <v>3.2656699275148902</v>
      </c>
      <c r="G772">
        <v>0.43</v>
      </c>
      <c r="H772">
        <v>0.429034217569156</v>
      </c>
      <c r="I772">
        <v>100</v>
      </c>
      <c r="J772">
        <v>9.26</v>
      </c>
      <c r="K772">
        <v>9.26</v>
      </c>
      <c r="L772">
        <v>0</v>
      </c>
      <c r="M772">
        <v>1.5</v>
      </c>
      <c r="N772">
        <v>80</v>
      </c>
      <c r="O772">
        <v>4610</v>
      </c>
      <c r="P772" s="3">
        <v>5.0000000000000003E-10</v>
      </c>
      <c r="Q772" s="3">
        <v>2.0394931973273901E-14</v>
      </c>
      <c r="R772" s="3">
        <v>5.15738900868821E-14</v>
      </c>
      <c r="S772" s="3">
        <v>1.1178438236478901E-12</v>
      </c>
      <c r="T772" s="3">
        <v>3.9997592853127401E-17</v>
      </c>
      <c r="U772" s="3">
        <v>9.4020636396792796E-11</v>
      </c>
      <c r="V772">
        <v>24.360270174928399</v>
      </c>
      <c r="W772">
        <v>0.5</v>
      </c>
    </row>
    <row r="773" spans="1:23">
      <c r="A773">
        <v>6.9744881098836604</v>
      </c>
      <c r="B773">
        <v>6.9744881098836604</v>
      </c>
      <c r="C773">
        <v>6.9744881098836604</v>
      </c>
      <c r="D773">
        <v>3.2656699275148902</v>
      </c>
      <c r="E773">
        <v>3.2656699275148902</v>
      </c>
      <c r="F773">
        <v>3.2656699275148902</v>
      </c>
      <c r="G773">
        <v>0.43</v>
      </c>
      <c r="H773">
        <v>0.429034217569156</v>
      </c>
      <c r="I773">
        <v>500</v>
      </c>
      <c r="J773">
        <v>9.26</v>
      </c>
      <c r="K773">
        <v>9.26</v>
      </c>
      <c r="L773">
        <v>0</v>
      </c>
      <c r="M773">
        <v>1.5</v>
      </c>
      <c r="N773">
        <v>80</v>
      </c>
      <c r="O773">
        <v>4610</v>
      </c>
      <c r="P773" s="3">
        <v>5.0000000000000003E-10</v>
      </c>
      <c r="Q773" s="3">
        <v>2.6839352073279999E-14</v>
      </c>
      <c r="R773" s="3">
        <v>1.01034141475005E-13</v>
      </c>
      <c r="S773" s="3">
        <v>2.3796509601281299E-12</v>
      </c>
      <c r="T773" s="3">
        <v>2.8272919025038299E-18</v>
      </c>
      <c r="U773" s="3">
        <v>1.23729413057821E-10</v>
      </c>
      <c r="V773">
        <v>32.057663574553899</v>
      </c>
      <c r="W773">
        <v>0.5</v>
      </c>
    </row>
    <row r="774" spans="1:23">
      <c r="A774">
        <v>6.9744881098836604</v>
      </c>
      <c r="B774">
        <v>6.9744881098836604</v>
      </c>
      <c r="C774">
        <v>6.9744881098836604</v>
      </c>
      <c r="D774">
        <v>3.2656699275148902</v>
      </c>
      <c r="E774">
        <v>3.2656699275148902</v>
      </c>
      <c r="F774">
        <v>3.2656699275148902</v>
      </c>
      <c r="G774">
        <v>0.43</v>
      </c>
      <c r="H774">
        <v>0.429034217569156</v>
      </c>
      <c r="I774">
        <v>1000</v>
      </c>
      <c r="J774">
        <v>9.26</v>
      </c>
      <c r="K774">
        <v>9.26</v>
      </c>
      <c r="L774">
        <v>0</v>
      </c>
      <c r="M774">
        <v>1.5</v>
      </c>
      <c r="N774">
        <v>80</v>
      </c>
      <c r="O774">
        <v>4610</v>
      </c>
      <c r="P774" s="3">
        <v>5.0000000000000003E-10</v>
      </c>
      <c r="Q774" s="3">
        <v>2.8044564190870401E-14</v>
      </c>
      <c r="R774" s="3">
        <v>1.1310509267981899E-13</v>
      </c>
      <c r="S774" s="3">
        <v>2.6739284632263199E-12</v>
      </c>
      <c r="T774" s="3">
        <v>8.1356524693396899E-19</v>
      </c>
      <c r="U774" s="3">
        <v>1.2928544091991201E-10</v>
      </c>
      <c r="V774">
        <v>33.4972022227373</v>
      </c>
      <c r="W774">
        <v>0.5</v>
      </c>
    </row>
    <row r="775" spans="1:23">
      <c r="A775">
        <v>6.9212456662863397</v>
      </c>
      <c r="B775">
        <v>6.9212456662863397</v>
      </c>
      <c r="C775">
        <v>6.9212456662863397</v>
      </c>
      <c r="D775">
        <v>3.2656699275148902</v>
      </c>
      <c r="E775">
        <v>3.2656699275148902</v>
      </c>
      <c r="F775">
        <v>3.2656699275148902</v>
      </c>
      <c r="G775">
        <v>0.44</v>
      </c>
      <c r="H775">
        <v>0.439011757512624</v>
      </c>
      <c r="I775">
        <v>10</v>
      </c>
      <c r="J775">
        <v>9.26</v>
      </c>
      <c r="K775">
        <v>9.26</v>
      </c>
      <c r="L775">
        <v>0</v>
      </c>
      <c r="M775">
        <v>1.5</v>
      </c>
      <c r="N775">
        <v>80</v>
      </c>
      <c r="O775">
        <v>4545</v>
      </c>
      <c r="P775" s="3">
        <v>5.0000000000000003E-10</v>
      </c>
      <c r="Q775" s="3">
        <v>8.0733711895492301E-15</v>
      </c>
      <c r="R775" s="3">
        <v>1.23494122760373E-14</v>
      </c>
      <c r="S775" s="3">
        <v>1.3603090334114301E-13</v>
      </c>
      <c r="T775" s="3">
        <v>4.02235621073717E-16</v>
      </c>
      <c r="U775" s="3">
        <v>3.6693472056501198E-11</v>
      </c>
      <c r="V775">
        <v>9.5802269171693908</v>
      </c>
      <c r="W775">
        <v>0.5</v>
      </c>
    </row>
    <row r="776" spans="1:23">
      <c r="A776">
        <v>6.9212456662863397</v>
      </c>
      <c r="B776">
        <v>6.9212456662863397</v>
      </c>
      <c r="C776">
        <v>6.9212456662863397</v>
      </c>
      <c r="D776">
        <v>3.2656699275148902</v>
      </c>
      <c r="E776">
        <v>3.2656699275148902</v>
      </c>
      <c r="F776">
        <v>3.2656699275148902</v>
      </c>
      <c r="G776">
        <v>0.44</v>
      </c>
      <c r="H776">
        <v>0.439011757512624</v>
      </c>
      <c r="I776">
        <v>100</v>
      </c>
      <c r="J776">
        <v>9.26</v>
      </c>
      <c r="K776">
        <v>9.26</v>
      </c>
      <c r="L776">
        <v>0</v>
      </c>
      <c r="M776">
        <v>1.5</v>
      </c>
      <c r="N776">
        <v>80</v>
      </c>
      <c r="O776">
        <v>4545</v>
      </c>
      <c r="P776" s="3">
        <v>5.0000000000000003E-10</v>
      </c>
      <c r="Q776" s="3">
        <v>2.11058004364487E-14</v>
      </c>
      <c r="R776" s="3">
        <v>4.9033667802740203E-14</v>
      </c>
      <c r="S776" s="3">
        <v>8.2601821921104296E-13</v>
      </c>
      <c r="T776" s="3">
        <v>3.6039318731133598E-17</v>
      </c>
      <c r="U776" s="3">
        <v>9.5925862983659404E-11</v>
      </c>
      <c r="V776">
        <v>25.045096119377199</v>
      </c>
      <c r="W776">
        <v>0.5</v>
      </c>
    </row>
    <row r="777" spans="1:23">
      <c r="A777">
        <v>6.9212456662863397</v>
      </c>
      <c r="B777">
        <v>6.9212456662863397</v>
      </c>
      <c r="C777">
        <v>6.9212456662863397</v>
      </c>
      <c r="D777">
        <v>3.2656699275148902</v>
      </c>
      <c r="E777">
        <v>3.2656699275148902</v>
      </c>
      <c r="F777">
        <v>3.2656699275148902</v>
      </c>
      <c r="G777">
        <v>0.44</v>
      </c>
      <c r="H777">
        <v>0.439011757512624</v>
      </c>
      <c r="I777">
        <v>500</v>
      </c>
      <c r="J777">
        <v>9.26</v>
      </c>
      <c r="K777">
        <v>9.26</v>
      </c>
      <c r="L777">
        <v>0</v>
      </c>
      <c r="M777">
        <v>1.5</v>
      </c>
      <c r="N777">
        <v>80</v>
      </c>
      <c r="O777">
        <v>4545</v>
      </c>
      <c r="P777" s="3">
        <v>5.0000000000000003E-10</v>
      </c>
      <c r="Q777" s="3">
        <v>2.81910707382949E-14</v>
      </c>
      <c r="R777" s="3">
        <v>9.9501828045604495E-14</v>
      </c>
      <c r="S777" s="3">
        <v>2.1196320339524399E-12</v>
      </c>
      <c r="T777" s="3">
        <v>2.81785062325325E-18</v>
      </c>
      <c r="U777" s="3">
        <v>1.2812841650555001E-10</v>
      </c>
      <c r="V777">
        <v>33.452797891969503</v>
      </c>
      <c r="W777">
        <v>0.5</v>
      </c>
    </row>
    <row r="778" spans="1:23">
      <c r="A778">
        <v>6.9212456662863397</v>
      </c>
      <c r="B778">
        <v>6.9212456662863397</v>
      </c>
      <c r="C778">
        <v>6.9212456662863397</v>
      </c>
      <c r="D778">
        <v>3.2656699275148902</v>
      </c>
      <c r="E778">
        <v>3.2656699275148902</v>
      </c>
      <c r="F778">
        <v>3.2656699275148902</v>
      </c>
      <c r="G778">
        <v>0.44</v>
      </c>
      <c r="H778">
        <v>0.439011757512624</v>
      </c>
      <c r="I778">
        <v>1000</v>
      </c>
      <c r="J778">
        <v>9.26</v>
      </c>
      <c r="K778">
        <v>9.26</v>
      </c>
      <c r="L778">
        <v>0</v>
      </c>
      <c r="M778">
        <v>1.5</v>
      </c>
      <c r="N778">
        <v>80</v>
      </c>
      <c r="O778">
        <v>4545</v>
      </c>
      <c r="P778" s="3">
        <v>5.0000000000000003E-10</v>
      </c>
      <c r="Q778" s="3">
        <v>2.9543709885406102E-14</v>
      </c>
      <c r="R778" s="3">
        <v>1.1232591440579301E-13</v>
      </c>
      <c r="S778" s="3">
        <v>2.4515338265816E-12</v>
      </c>
      <c r="T778" s="3">
        <v>9.3106586817940201E-19</v>
      </c>
      <c r="U778" s="3">
        <v>1.3427616142917E-10</v>
      </c>
      <c r="V778">
        <v>35.057900600878199</v>
      </c>
      <c r="W778">
        <v>0.5</v>
      </c>
    </row>
    <row r="779" spans="1:23">
      <c r="A779">
        <v>6.86959265421648</v>
      </c>
      <c r="B779">
        <v>6.86959265421648</v>
      </c>
      <c r="C779">
        <v>6.86959265421648</v>
      </c>
      <c r="D779">
        <v>3.2656699275148902</v>
      </c>
      <c r="E779">
        <v>3.2656699275148902</v>
      </c>
      <c r="F779">
        <v>3.2656699275148902</v>
      </c>
      <c r="G779">
        <v>0.45</v>
      </c>
      <c r="H779">
        <v>0.44898929745609301</v>
      </c>
      <c r="I779">
        <v>10</v>
      </c>
      <c r="J779">
        <v>9.26</v>
      </c>
      <c r="K779">
        <v>9.26</v>
      </c>
      <c r="L779">
        <v>0</v>
      </c>
      <c r="M779">
        <v>1.5</v>
      </c>
      <c r="N779">
        <v>80</v>
      </c>
      <c r="O779">
        <v>4447</v>
      </c>
      <c r="P779" s="3">
        <v>5.0000000000000003E-10</v>
      </c>
      <c r="Q779" s="3">
        <v>8.1960076812151803E-15</v>
      </c>
      <c r="R779" s="3">
        <v>1.26112775817517E-14</v>
      </c>
      <c r="S779" s="3">
        <v>1.2172611331968399E-13</v>
      </c>
      <c r="T779" s="3">
        <v>3.27164575403183E-16</v>
      </c>
      <c r="U779" s="3">
        <v>3.6447646158363902E-11</v>
      </c>
      <c r="V779">
        <v>9.5875966088136995</v>
      </c>
      <c r="W779">
        <v>0.5</v>
      </c>
    </row>
    <row r="780" spans="1:23">
      <c r="A780">
        <v>6.86959265421648</v>
      </c>
      <c r="B780">
        <v>6.86959265421648</v>
      </c>
      <c r="C780">
        <v>6.86959265421648</v>
      </c>
      <c r="D780">
        <v>3.2656699275148902</v>
      </c>
      <c r="E780">
        <v>3.2656699275148902</v>
      </c>
      <c r="F780">
        <v>3.2656699275148902</v>
      </c>
      <c r="G780">
        <v>0.45</v>
      </c>
      <c r="H780">
        <v>0.44898929745609301</v>
      </c>
      <c r="I780">
        <v>100</v>
      </c>
      <c r="J780">
        <v>9.26</v>
      </c>
      <c r="K780">
        <v>9.26</v>
      </c>
      <c r="L780">
        <v>0</v>
      </c>
      <c r="M780">
        <v>1.5</v>
      </c>
      <c r="N780">
        <v>80</v>
      </c>
      <c r="O780">
        <v>4447</v>
      </c>
      <c r="P780" s="3">
        <v>5.0000000000000003E-10</v>
      </c>
      <c r="Q780" s="3">
        <v>2.2030209903846901E-14</v>
      </c>
      <c r="R780" s="3">
        <v>5.0606666883610798E-14</v>
      </c>
      <c r="S780" s="3">
        <v>8.8868785416495303E-13</v>
      </c>
      <c r="T780" s="3">
        <v>3.0605404291754998E-17</v>
      </c>
      <c r="U780" s="3">
        <v>9.7968343442407397E-11</v>
      </c>
      <c r="V780">
        <v>25.770689094115198</v>
      </c>
      <c r="W780">
        <v>0.5</v>
      </c>
    </row>
    <row r="781" spans="1:23">
      <c r="A781">
        <v>6.86959265421648</v>
      </c>
      <c r="B781">
        <v>6.86959265421648</v>
      </c>
      <c r="C781">
        <v>6.86959265421648</v>
      </c>
      <c r="D781">
        <v>3.2656699275148902</v>
      </c>
      <c r="E781">
        <v>3.2656699275148902</v>
      </c>
      <c r="F781">
        <v>3.2656699275148902</v>
      </c>
      <c r="G781">
        <v>0.45</v>
      </c>
      <c r="H781">
        <v>0.44898929745609301</v>
      </c>
      <c r="I781">
        <v>500</v>
      </c>
      <c r="J781">
        <v>9.26</v>
      </c>
      <c r="K781">
        <v>9.26</v>
      </c>
      <c r="L781">
        <v>0</v>
      </c>
      <c r="M781">
        <v>1.5</v>
      </c>
      <c r="N781">
        <v>80</v>
      </c>
      <c r="O781">
        <v>4447</v>
      </c>
      <c r="P781" s="3">
        <v>5.0000000000000003E-10</v>
      </c>
      <c r="Q781" s="3">
        <v>2.9912744561650203E-14</v>
      </c>
      <c r="R781" s="3">
        <v>1.0659062734495E-13</v>
      </c>
      <c r="S781" s="3">
        <v>2.29988455776521E-12</v>
      </c>
      <c r="T781" s="3">
        <v>2.35166820625883E-18</v>
      </c>
      <c r="U781" s="3">
        <v>1.3302197506565801E-10</v>
      </c>
      <c r="V781">
        <v>34.991588523873403</v>
      </c>
      <c r="W781">
        <v>0.5</v>
      </c>
    </row>
    <row r="782" spans="1:23">
      <c r="A782">
        <v>6.86959265421648</v>
      </c>
      <c r="B782">
        <v>6.86959265421648</v>
      </c>
      <c r="C782">
        <v>6.86959265421648</v>
      </c>
      <c r="D782">
        <v>3.2656699275148902</v>
      </c>
      <c r="E782">
        <v>3.2656699275148902</v>
      </c>
      <c r="F782">
        <v>3.2656699275148902</v>
      </c>
      <c r="G782">
        <v>0.45</v>
      </c>
      <c r="H782">
        <v>0.44898929745609301</v>
      </c>
      <c r="I782">
        <v>1000</v>
      </c>
      <c r="J782">
        <v>9.26</v>
      </c>
      <c r="K782">
        <v>9.26</v>
      </c>
      <c r="L782">
        <v>0</v>
      </c>
      <c r="M782">
        <v>1.5</v>
      </c>
      <c r="N782">
        <v>80</v>
      </c>
      <c r="O782">
        <v>4447</v>
      </c>
      <c r="P782" s="3">
        <v>5.0000000000000003E-10</v>
      </c>
      <c r="Q782" s="3">
        <v>3.14530482251392E-14</v>
      </c>
      <c r="R782" s="3">
        <v>1.2140385475423599E-13</v>
      </c>
      <c r="S782" s="3">
        <v>2.66710618411415E-12</v>
      </c>
      <c r="T782" s="3">
        <v>6.6601036308076499E-19</v>
      </c>
      <c r="U782" s="3">
        <v>1.3987170545719399E-10</v>
      </c>
      <c r="V782">
        <v>36.793418238413302</v>
      </c>
      <c r="W782">
        <v>0.5</v>
      </c>
    </row>
    <row r="783" spans="1:23">
      <c r="A783">
        <v>6.8194478544403303</v>
      </c>
      <c r="B783">
        <v>6.8194478544403303</v>
      </c>
      <c r="C783">
        <v>6.8194478544403303</v>
      </c>
      <c r="D783">
        <v>3.2656699275148902</v>
      </c>
      <c r="E783">
        <v>3.2656699275148902</v>
      </c>
      <c r="F783">
        <v>3.2656699275148902</v>
      </c>
      <c r="G783">
        <v>0.46</v>
      </c>
      <c r="H783">
        <v>0.45896683739956101</v>
      </c>
      <c r="I783">
        <v>10</v>
      </c>
      <c r="J783">
        <v>9.26</v>
      </c>
      <c r="K783">
        <v>9.26</v>
      </c>
      <c r="L783">
        <v>0</v>
      </c>
      <c r="M783">
        <v>1.5</v>
      </c>
      <c r="N783">
        <v>80</v>
      </c>
      <c r="O783">
        <v>4499</v>
      </c>
      <c r="P783" s="3">
        <v>5.0000000000000003E-10</v>
      </c>
      <c r="Q783" s="3">
        <v>8.0483265653752093E-15</v>
      </c>
      <c r="R783" s="3">
        <v>1.2561213105693001E-14</v>
      </c>
      <c r="S783" s="3">
        <v>1.4052081357486E-13</v>
      </c>
      <c r="T783" s="3">
        <v>2.8244399043822198E-16</v>
      </c>
      <c r="U783" s="3">
        <v>3.6209421217622901E-11</v>
      </c>
      <c r="V783">
        <v>9.5949700297520302</v>
      </c>
      <c r="W783">
        <v>0.5</v>
      </c>
    </row>
    <row r="784" spans="1:23">
      <c r="A784">
        <v>6.8194478544403303</v>
      </c>
      <c r="B784">
        <v>6.8194478544403303</v>
      </c>
      <c r="C784">
        <v>6.8194478544403303</v>
      </c>
      <c r="D784">
        <v>3.2656699275148902</v>
      </c>
      <c r="E784">
        <v>3.2656699275148902</v>
      </c>
      <c r="F784">
        <v>3.2656699275148902</v>
      </c>
      <c r="G784">
        <v>0.46</v>
      </c>
      <c r="H784">
        <v>0.45896683739956101</v>
      </c>
      <c r="I784">
        <v>100</v>
      </c>
      <c r="J784">
        <v>9.26</v>
      </c>
      <c r="K784">
        <v>9.26</v>
      </c>
      <c r="L784">
        <v>0</v>
      </c>
      <c r="M784">
        <v>1.5</v>
      </c>
      <c r="N784">
        <v>80</v>
      </c>
      <c r="O784">
        <v>4499</v>
      </c>
      <c r="P784" s="3">
        <v>5.0000000000000003E-10</v>
      </c>
      <c r="Q784" s="3">
        <v>2.22733677717283E-14</v>
      </c>
      <c r="R784" s="3">
        <v>5.2621626327836101E-14</v>
      </c>
      <c r="S784" s="3">
        <v>1.20376909767444E-12</v>
      </c>
      <c r="T784" s="3">
        <v>3.0268768359563399E-17</v>
      </c>
      <c r="U784" s="3">
        <v>1.0020788160500599E-10</v>
      </c>
      <c r="V784">
        <v>26.553631304027</v>
      </c>
      <c r="W784">
        <v>0.5</v>
      </c>
    </row>
    <row r="785" spans="1:23">
      <c r="A785">
        <v>6.8194478544403303</v>
      </c>
      <c r="B785">
        <v>6.8194478544403303</v>
      </c>
      <c r="C785">
        <v>6.8194478544403303</v>
      </c>
      <c r="D785">
        <v>3.2656699275148902</v>
      </c>
      <c r="E785">
        <v>3.2656699275148902</v>
      </c>
      <c r="F785">
        <v>3.2656699275148902</v>
      </c>
      <c r="G785">
        <v>0.46</v>
      </c>
      <c r="H785">
        <v>0.45896683739956101</v>
      </c>
      <c r="I785">
        <v>500</v>
      </c>
      <c r="J785">
        <v>9.26</v>
      </c>
      <c r="K785">
        <v>9.26</v>
      </c>
      <c r="L785">
        <v>0</v>
      </c>
      <c r="M785">
        <v>1.5</v>
      </c>
      <c r="N785">
        <v>80</v>
      </c>
      <c r="O785">
        <v>4499</v>
      </c>
      <c r="P785" s="3">
        <v>5.0000000000000003E-10</v>
      </c>
      <c r="Q785" s="3">
        <v>3.0818864333940602E-14</v>
      </c>
      <c r="R785" s="3">
        <v>1.1624756673166799E-13</v>
      </c>
      <c r="S785" s="3">
        <v>2.8507624671922798E-12</v>
      </c>
      <c r="T785" s="3">
        <v>1.7812476986050399E-18</v>
      </c>
      <c r="U785" s="3">
        <v>1.3865407063839801E-10</v>
      </c>
      <c r="V785">
        <v>36.741312275686603</v>
      </c>
      <c r="W785">
        <v>0.5</v>
      </c>
    </row>
    <row r="786" spans="1:23">
      <c r="A786">
        <v>6.8194478544403303</v>
      </c>
      <c r="B786">
        <v>6.8194478544403303</v>
      </c>
      <c r="C786">
        <v>6.8194478544403303</v>
      </c>
      <c r="D786">
        <v>3.2656699275148902</v>
      </c>
      <c r="E786">
        <v>3.2656699275148902</v>
      </c>
      <c r="F786">
        <v>3.2656699275148902</v>
      </c>
      <c r="G786">
        <v>0.46</v>
      </c>
      <c r="H786">
        <v>0.45896683739956101</v>
      </c>
      <c r="I786">
        <v>1000</v>
      </c>
      <c r="J786">
        <v>9.26</v>
      </c>
      <c r="K786">
        <v>9.26</v>
      </c>
      <c r="L786">
        <v>0</v>
      </c>
      <c r="M786">
        <v>1.5</v>
      </c>
      <c r="N786">
        <v>80</v>
      </c>
      <c r="O786">
        <v>4499</v>
      </c>
      <c r="P786" s="3">
        <v>5.0000000000000003E-10</v>
      </c>
      <c r="Q786" s="3">
        <v>3.2534925824747E-14</v>
      </c>
      <c r="R786" s="3">
        <v>1.3377975604688E-13</v>
      </c>
      <c r="S786" s="3">
        <v>3.27293745431588E-12</v>
      </c>
      <c r="T786" s="3">
        <v>4.5417646531461402E-19</v>
      </c>
      <c r="U786" s="3">
        <v>1.46374631285536E-10</v>
      </c>
      <c r="V786">
        <v>38.787148567212597</v>
      </c>
      <c r="W786">
        <v>0.5</v>
      </c>
    </row>
    <row r="787" spans="1:23">
      <c r="A787">
        <v>6.7707358497635397</v>
      </c>
      <c r="B787">
        <v>6.7707358497635397</v>
      </c>
      <c r="C787">
        <v>6.7707358497635397</v>
      </c>
      <c r="D787">
        <v>3.2656699275148902</v>
      </c>
      <c r="E787">
        <v>3.2656699275148902</v>
      </c>
      <c r="F787">
        <v>3.2656699275148902</v>
      </c>
      <c r="G787">
        <v>0.47</v>
      </c>
      <c r="H787">
        <v>0.46894437734303102</v>
      </c>
      <c r="I787">
        <v>10</v>
      </c>
      <c r="J787">
        <v>9.26</v>
      </c>
      <c r="K787">
        <v>9.26</v>
      </c>
      <c r="L787">
        <v>0</v>
      </c>
      <c r="M787">
        <v>1.5</v>
      </c>
      <c r="N787">
        <v>80</v>
      </c>
      <c r="O787">
        <v>4580</v>
      </c>
      <c r="P787" s="3">
        <v>5.0000000000000003E-10</v>
      </c>
      <c r="Q787" s="3">
        <v>7.8555348560192801E-15</v>
      </c>
      <c r="R787" s="3">
        <v>1.16576928578963E-14</v>
      </c>
      <c r="S787" s="3">
        <v>1.2201080338010001E-13</v>
      </c>
      <c r="T787" s="3">
        <v>2.4386476873977401E-16</v>
      </c>
      <c r="U787" s="3">
        <v>3.5978349640568102E-11</v>
      </c>
      <c r="V787">
        <v>9.6023298339841805</v>
      </c>
      <c r="W787">
        <v>0.5</v>
      </c>
    </row>
    <row r="788" spans="1:23">
      <c r="A788">
        <v>6.7707358497635397</v>
      </c>
      <c r="B788">
        <v>6.7707358497635397</v>
      </c>
      <c r="C788">
        <v>6.7707358497635397</v>
      </c>
      <c r="D788">
        <v>3.2656699275148902</v>
      </c>
      <c r="E788">
        <v>3.2656699275148902</v>
      </c>
      <c r="F788">
        <v>3.2656699275148902</v>
      </c>
      <c r="G788">
        <v>0.47</v>
      </c>
      <c r="H788">
        <v>0.46894437734303102</v>
      </c>
      <c r="I788">
        <v>100</v>
      </c>
      <c r="J788">
        <v>9.26</v>
      </c>
      <c r="K788">
        <v>9.26</v>
      </c>
      <c r="L788">
        <v>0</v>
      </c>
      <c r="M788">
        <v>1.5</v>
      </c>
      <c r="N788">
        <v>80</v>
      </c>
      <c r="O788">
        <v>4580</v>
      </c>
      <c r="P788" s="3">
        <v>5.0000000000000003E-10</v>
      </c>
      <c r="Q788" s="3">
        <v>2.2374586275377399E-14</v>
      </c>
      <c r="R788" s="3">
        <v>5.0380602156763399E-14</v>
      </c>
      <c r="S788" s="3">
        <v>9.1805893881148398E-13</v>
      </c>
      <c r="T788" s="3">
        <v>2.3241583540398799E-17</v>
      </c>
      <c r="U788" s="3">
        <v>1.02475605141228E-10</v>
      </c>
      <c r="V788">
        <v>27.349908217959701</v>
      </c>
      <c r="W788">
        <v>0.5</v>
      </c>
    </row>
    <row r="789" spans="1:23">
      <c r="A789">
        <v>6.7707358497635397</v>
      </c>
      <c r="B789">
        <v>6.7707358497635397</v>
      </c>
      <c r="C789">
        <v>6.7707358497635397</v>
      </c>
      <c r="D789">
        <v>3.2656699275148902</v>
      </c>
      <c r="E789">
        <v>3.2656699275148902</v>
      </c>
      <c r="F789">
        <v>3.2656699275148902</v>
      </c>
      <c r="G789">
        <v>0.47</v>
      </c>
      <c r="H789">
        <v>0.46894437734303102</v>
      </c>
      <c r="I789">
        <v>500</v>
      </c>
      <c r="J789">
        <v>9.26</v>
      </c>
      <c r="K789">
        <v>9.26</v>
      </c>
      <c r="L789">
        <v>0</v>
      </c>
      <c r="M789">
        <v>1.5</v>
      </c>
      <c r="N789">
        <v>80</v>
      </c>
      <c r="O789">
        <v>4580</v>
      </c>
      <c r="P789" s="3">
        <v>5.0000000000000003E-10</v>
      </c>
      <c r="Q789" s="3">
        <v>3.1601936763441703E-14</v>
      </c>
      <c r="R789" s="3">
        <v>1.1745121893372799E-13</v>
      </c>
      <c r="S789" s="3">
        <v>2.8031717950716699E-12</v>
      </c>
      <c r="T789" s="3">
        <v>1.6663465636434401E-18</v>
      </c>
      <c r="U789" s="3">
        <v>1.4473687037656301E-10</v>
      </c>
      <c r="V789">
        <v>38.629097287087902</v>
      </c>
      <c r="W789">
        <v>0.5</v>
      </c>
    </row>
    <row r="790" spans="1:23">
      <c r="A790">
        <v>6.7707358497635397</v>
      </c>
      <c r="B790">
        <v>6.7707358497635397</v>
      </c>
      <c r="C790">
        <v>6.7707358497635397</v>
      </c>
      <c r="D790">
        <v>3.2656699275148902</v>
      </c>
      <c r="E790">
        <v>3.2656699275148902</v>
      </c>
      <c r="F790">
        <v>3.2656699275148902</v>
      </c>
      <c r="G790">
        <v>0.47</v>
      </c>
      <c r="H790">
        <v>0.46894437734303102</v>
      </c>
      <c r="I790">
        <v>1000</v>
      </c>
      <c r="J790">
        <v>9.26</v>
      </c>
      <c r="K790">
        <v>9.26</v>
      </c>
      <c r="L790">
        <v>0</v>
      </c>
      <c r="M790">
        <v>1.5</v>
      </c>
      <c r="N790">
        <v>80</v>
      </c>
      <c r="O790">
        <v>4580</v>
      </c>
      <c r="P790" s="3">
        <v>5.0000000000000003E-10</v>
      </c>
      <c r="Q790" s="3">
        <v>3.3513923730383998E-14</v>
      </c>
      <c r="R790" s="3">
        <v>1.3701179968535299E-13</v>
      </c>
      <c r="S790" s="3">
        <v>3.3514286753424399E-12</v>
      </c>
      <c r="T790" s="3">
        <v>4.2161475761830701E-19</v>
      </c>
      <c r="U790" s="3">
        <v>1.53493770685159E-10</v>
      </c>
      <c r="V790">
        <v>40.966242985167497</v>
      </c>
      <c r="W790">
        <v>0.5</v>
      </c>
    </row>
    <row r="791" spans="1:23">
      <c r="A791">
        <v>6.7233864975008499</v>
      </c>
      <c r="B791">
        <v>6.7233864975008499</v>
      </c>
      <c r="C791">
        <v>6.7233864975008499</v>
      </c>
      <c r="D791">
        <v>3.2656699275148902</v>
      </c>
      <c r="E791">
        <v>3.2656699275148902</v>
      </c>
      <c r="F791">
        <v>3.2656699275148902</v>
      </c>
      <c r="G791">
        <v>0.48</v>
      </c>
      <c r="H791">
        <v>0.47892191724315702</v>
      </c>
      <c r="I791">
        <v>10</v>
      </c>
      <c r="J791">
        <v>9.26</v>
      </c>
      <c r="K791">
        <v>9.26</v>
      </c>
      <c r="L791">
        <v>0</v>
      </c>
      <c r="M791">
        <v>1.5</v>
      </c>
      <c r="N791">
        <v>80</v>
      </c>
      <c r="O791">
        <v>4403</v>
      </c>
      <c r="P791" s="3">
        <v>5.0000000000000003E-10</v>
      </c>
      <c r="Q791" s="3">
        <v>8.1204170797565308E-15</v>
      </c>
      <c r="R791" s="3">
        <v>1.2386784076788101E-14</v>
      </c>
      <c r="S791" s="3">
        <v>1.2708984675978299E-13</v>
      </c>
      <c r="T791" s="3">
        <v>2.0424532274286199E-16</v>
      </c>
      <c r="U791" s="3">
        <v>3.5754196402167903E-11</v>
      </c>
      <c r="V791">
        <v>9.6097081065721497</v>
      </c>
      <c r="W791">
        <v>0.5</v>
      </c>
    </row>
    <row r="792" spans="1:23">
      <c r="A792">
        <v>6.7233864975008499</v>
      </c>
      <c r="B792">
        <v>6.7233864975008499</v>
      </c>
      <c r="C792">
        <v>6.7233864975008499</v>
      </c>
      <c r="D792">
        <v>3.2656699275148902</v>
      </c>
      <c r="E792">
        <v>3.2656699275148902</v>
      </c>
      <c r="F792">
        <v>3.2656699275148902</v>
      </c>
      <c r="G792">
        <v>0.48</v>
      </c>
      <c r="H792">
        <v>0.47892191724315702</v>
      </c>
      <c r="I792">
        <v>100</v>
      </c>
      <c r="J792">
        <v>9.26</v>
      </c>
      <c r="K792">
        <v>9.26</v>
      </c>
      <c r="L792">
        <v>0</v>
      </c>
      <c r="M792">
        <v>1.5</v>
      </c>
      <c r="N792">
        <v>80</v>
      </c>
      <c r="O792">
        <v>4403</v>
      </c>
      <c r="P792" s="3">
        <v>5.0000000000000003E-10</v>
      </c>
      <c r="Q792" s="3">
        <v>2.3877321001516201E-14</v>
      </c>
      <c r="R792" s="3">
        <v>5.32399206300765E-14</v>
      </c>
      <c r="S792" s="3">
        <v>1.1913579341263101E-12</v>
      </c>
      <c r="T792" s="3">
        <v>2.3165886280894601E-17</v>
      </c>
      <c r="U792" s="3">
        <v>1.05131844369675E-10</v>
      </c>
      <c r="V792">
        <v>28.2564408869471</v>
      </c>
      <c r="W792">
        <v>0.5</v>
      </c>
    </row>
    <row r="793" spans="1:23">
      <c r="A793">
        <v>6.7233864975008499</v>
      </c>
      <c r="B793">
        <v>6.7233864975008499</v>
      </c>
      <c r="C793">
        <v>6.7233864975008499</v>
      </c>
      <c r="D793">
        <v>3.2656699275148902</v>
      </c>
      <c r="E793">
        <v>3.2656699275148902</v>
      </c>
      <c r="F793">
        <v>3.2656699275148902</v>
      </c>
      <c r="G793">
        <v>0.48</v>
      </c>
      <c r="H793">
        <v>0.47892191724315702</v>
      </c>
      <c r="I793">
        <v>500</v>
      </c>
      <c r="J793">
        <v>9.26</v>
      </c>
      <c r="K793">
        <v>9.26</v>
      </c>
      <c r="L793">
        <v>0</v>
      </c>
      <c r="M793">
        <v>1.5</v>
      </c>
      <c r="N793">
        <v>80</v>
      </c>
      <c r="O793">
        <v>4403</v>
      </c>
      <c r="P793" s="3">
        <v>5.0000000000000003E-10</v>
      </c>
      <c r="Q793" s="3">
        <v>3.4622943936486198E-14</v>
      </c>
      <c r="R793" s="3">
        <v>1.3266099547269499E-13</v>
      </c>
      <c r="S793" s="3">
        <v>3.0803874310137102E-12</v>
      </c>
      <c r="T793" s="3">
        <v>1.9056921731469401E-18</v>
      </c>
      <c r="U793" s="3">
        <v>1.5244482215234901E-10</v>
      </c>
      <c r="V793">
        <v>40.9728197150461</v>
      </c>
      <c r="W793">
        <v>0.5</v>
      </c>
    </row>
    <row r="794" spans="1:23">
      <c r="A794">
        <v>6.7233864975008499</v>
      </c>
      <c r="B794">
        <v>6.7233864975008499</v>
      </c>
      <c r="C794">
        <v>6.7233864975008499</v>
      </c>
      <c r="D794">
        <v>3.2656699275148902</v>
      </c>
      <c r="E794">
        <v>3.2656699275148902</v>
      </c>
      <c r="F794">
        <v>3.2656699275148902</v>
      </c>
      <c r="G794">
        <v>0.48</v>
      </c>
      <c r="H794">
        <v>0.47892191724315702</v>
      </c>
      <c r="I794">
        <v>1000</v>
      </c>
      <c r="J794">
        <v>9.26</v>
      </c>
      <c r="K794">
        <v>9.26</v>
      </c>
      <c r="L794">
        <v>0</v>
      </c>
      <c r="M794">
        <v>1.5</v>
      </c>
      <c r="N794">
        <v>80</v>
      </c>
      <c r="O794">
        <v>4403</v>
      </c>
      <c r="P794" s="3">
        <v>5.0000000000000003E-10</v>
      </c>
      <c r="Q794" s="3">
        <v>3.6945056477500797E-14</v>
      </c>
      <c r="R794" s="3">
        <v>1.5743497771834901E-13</v>
      </c>
      <c r="S794" s="3">
        <v>3.6087053420521001E-12</v>
      </c>
      <c r="T794" s="3">
        <v>5.4903210549298999E-19</v>
      </c>
      <c r="U794" s="3">
        <v>1.62669083670436E-10</v>
      </c>
      <c r="V794">
        <v>43.7208095646549</v>
      </c>
      <c r="W794">
        <v>0.5</v>
      </c>
    </row>
    <row r="795" spans="1:23">
      <c r="A795">
        <v>6.6773344597664996</v>
      </c>
      <c r="B795">
        <v>6.6773344597664996</v>
      </c>
      <c r="C795">
        <v>6.6773344597664996</v>
      </c>
      <c r="D795">
        <v>3.2656699275148902</v>
      </c>
      <c r="E795">
        <v>3.2656699275148902</v>
      </c>
      <c r="F795">
        <v>3.2656699275148902</v>
      </c>
      <c r="G795">
        <v>0.49</v>
      </c>
      <c r="H795">
        <v>0.48889945722996803</v>
      </c>
      <c r="I795">
        <v>10</v>
      </c>
      <c r="J795">
        <v>9.26</v>
      </c>
      <c r="K795">
        <v>9.26</v>
      </c>
      <c r="L795">
        <v>0</v>
      </c>
      <c r="M795">
        <v>1.5</v>
      </c>
      <c r="N795">
        <v>80</v>
      </c>
      <c r="O795">
        <v>4348</v>
      </c>
      <c r="P795" s="3">
        <v>5.0000000000000003E-10</v>
      </c>
      <c r="Q795" s="3">
        <v>8.1730834479377804E-15</v>
      </c>
      <c r="R795" s="3">
        <v>1.22712334658929E-14</v>
      </c>
      <c r="S795" s="3">
        <v>1.43398505722695E-13</v>
      </c>
      <c r="T795" s="3">
        <v>2.17483566145769E-16</v>
      </c>
      <c r="U795" s="3">
        <v>3.5536566831633302E-11</v>
      </c>
      <c r="V795">
        <v>9.6170880190944708</v>
      </c>
      <c r="W795">
        <v>0.5</v>
      </c>
    </row>
    <row r="796" spans="1:23">
      <c r="A796">
        <v>6.6773344597664996</v>
      </c>
      <c r="B796">
        <v>6.6773344597664996</v>
      </c>
      <c r="C796">
        <v>6.6773344597664996</v>
      </c>
      <c r="D796">
        <v>3.2656699275148902</v>
      </c>
      <c r="E796">
        <v>3.2656699275148902</v>
      </c>
      <c r="F796">
        <v>3.2656699275148902</v>
      </c>
      <c r="G796">
        <v>0.49</v>
      </c>
      <c r="H796">
        <v>0.48889945722996803</v>
      </c>
      <c r="I796">
        <v>100</v>
      </c>
      <c r="J796">
        <v>9.26</v>
      </c>
      <c r="K796">
        <v>9.26</v>
      </c>
      <c r="L796">
        <v>0</v>
      </c>
      <c r="M796">
        <v>1.5</v>
      </c>
      <c r="N796">
        <v>80</v>
      </c>
      <c r="O796">
        <v>4348</v>
      </c>
      <c r="P796" s="3">
        <v>5.0000000000000003E-10</v>
      </c>
      <c r="Q796" s="3">
        <v>2.48715832773704E-14</v>
      </c>
      <c r="R796" s="3">
        <v>5.5325502520011598E-14</v>
      </c>
      <c r="S796" s="3">
        <v>9.4271817834961498E-13</v>
      </c>
      <c r="T796" s="3">
        <v>2.2309457387341401E-17</v>
      </c>
      <c r="U796" s="3">
        <v>1.0814164409000599E-10</v>
      </c>
      <c r="V796">
        <v>29.265846491884599</v>
      </c>
      <c r="W796">
        <v>0.5</v>
      </c>
    </row>
    <row r="797" spans="1:23">
      <c r="A797">
        <v>6.6773344597664996</v>
      </c>
      <c r="B797">
        <v>6.6773344597664996</v>
      </c>
      <c r="C797">
        <v>6.6773344597664996</v>
      </c>
      <c r="D797">
        <v>3.2656699275148902</v>
      </c>
      <c r="E797">
        <v>3.2656699275148902</v>
      </c>
      <c r="F797">
        <v>3.2656699275148902</v>
      </c>
      <c r="G797">
        <v>0.49</v>
      </c>
      <c r="H797">
        <v>0.48889945722996803</v>
      </c>
      <c r="I797">
        <v>500</v>
      </c>
      <c r="J797">
        <v>9.26</v>
      </c>
      <c r="K797">
        <v>9.26</v>
      </c>
      <c r="L797">
        <v>0</v>
      </c>
      <c r="M797">
        <v>1.5</v>
      </c>
      <c r="N797">
        <v>80</v>
      </c>
      <c r="O797">
        <v>4348</v>
      </c>
      <c r="P797" s="3">
        <v>5.0000000000000003E-10</v>
      </c>
      <c r="Q797" s="3">
        <v>3.7302802635873301E-14</v>
      </c>
      <c r="R797" s="3">
        <v>1.48593011298732E-13</v>
      </c>
      <c r="S797" s="3">
        <v>3.40320407685392E-12</v>
      </c>
      <c r="T797" s="3">
        <v>1.9390760633337899E-18</v>
      </c>
      <c r="U797" s="3">
        <v>1.6219258586077699E-10</v>
      </c>
      <c r="V797">
        <v>43.893389636027997</v>
      </c>
      <c r="W797">
        <v>0.5</v>
      </c>
    </row>
    <row r="798" spans="1:23">
      <c r="A798">
        <v>6.6773344597664996</v>
      </c>
      <c r="B798">
        <v>6.6773344597664996</v>
      </c>
      <c r="C798">
        <v>6.6773344597664996</v>
      </c>
      <c r="D798">
        <v>3.2656699275148902</v>
      </c>
      <c r="E798">
        <v>3.2656699275148902</v>
      </c>
      <c r="F798">
        <v>3.2656699275148902</v>
      </c>
      <c r="G798">
        <v>0.49</v>
      </c>
      <c r="H798">
        <v>0.48889945722996803</v>
      </c>
      <c r="I798">
        <v>1000</v>
      </c>
      <c r="J798">
        <v>9.26</v>
      </c>
      <c r="K798">
        <v>9.26</v>
      </c>
      <c r="L798">
        <v>0</v>
      </c>
      <c r="M798">
        <v>1.5</v>
      </c>
      <c r="N798">
        <v>80</v>
      </c>
      <c r="O798">
        <v>4348</v>
      </c>
      <c r="P798" s="3">
        <v>5.0000000000000003E-10</v>
      </c>
      <c r="Q798" s="3">
        <v>4.0150013894703101E-14</v>
      </c>
      <c r="R798" s="3">
        <v>1.8077535681405901E-13</v>
      </c>
      <c r="S798" s="3">
        <v>4.3041260434733304E-12</v>
      </c>
      <c r="T798" s="3">
        <v>5.5259814191797097E-19</v>
      </c>
      <c r="U798" s="3">
        <v>1.7457226041416901E-10</v>
      </c>
      <c r="V798">
        <v>47.243640671582</v>
      </c>
      <c r="W798">
        <v>0.5</v>
      </c>
    </row>
    <row r="799" spans="1:23">
      <c r="A799">
        <v>6.63251878421082</v>
      </c>
      <c r="B799">
        <v>6.63251878421082</v>
      </c>
      <c r="C799">
        <v>6.63251878421082</v>
      </c>
      <c r="D799">
        <v>3.2656699275148902</v>
      </c>
      <c r="E799">
        <v>3.2656699275148902</v>
      </c>
      <c r="F799">
        <v>3.2656699275148902</v>
      </c>
      <c r="G799">
        <v>0.5</v>
      </c>
      <c r="H799">
        <v>0.49887699717343598</v>
      </c>
      <c r="I799">
        <v>10</v>
      </c>
      <c r="J799">
        <v>9.26</v>
      </c>
      <c r="K799">
        <v>9.26</v>
      </c>
      <c r="L799">
        <v>0</v>
      </c>
      <c r="M799">
        <v>1.5</v>
      </c>
      <c r="N799">
        <v>80</v>
      </c>
      <c r="O799">
        <v>4361</v>
      </c>
      <c r="P799" s="3">
        <v>5.0000000000000003E-10</v>
      </c>
      <c r="Q799" s="3">
        <v>8.1002434387708193E-15</v>
      </c>
      <c r="R799" s="3">
        <v>1.20836143799896E-14</v>
      </c>
      <c r="S799" s="3">
        <v>1.10526215356678E-13</v>
      </c>
      <c r="T799" s="3">
        <v>2.2352730131148599E-16</v>
      </c>
      <c r="U799" s="3">
        <v>3.53251616364795E-11</v>
      </c>
      <c r="V799">
        <v>9.62447217999682</v>
      </c>
      <c r="W799">
        <v>0.5</v>
      </c>
    </row>
    <row r="800" spans="1:23">
      <c r="A800">
        <v>6.63251878421082</v>
      </c>
      <c r="B800">
        <v>6.63251878421082</v>
      </c>
      <c r="C800">
        <v>6.63251878421082</v>
      </c>
      <c r="D800">
        <v>3.2656699275148902</v>
      </c>
      <c r="E800">
        <v>3.2656699275148902</v>
      </c>
      <c r="F800">
        <v>3.2656699275148902</v>
      </c>
      <c r="G800">
        <v>0.5</v>
      </c>
      <c r="H800">
        <v>0.49887699717343598</v>
      </c>
      <c r="I800">
        <v>100</v>
      </c>
      <c r="J800">
        <v>9.26</v>
      </c>
      <c r="K800">
        <v>9.26</v>
      </c>
      <c r="L800">
        <v>0</v>
      </c>
      <c r="M800">
        <v>1.5</v>
      </c>
      <c r="N800">
        <v>80</v>
      </c>
      <c r="O800">
        <v>4361</v>
      </c>
      <c r="P800" s="3">
        <v>5.0000000000000003E-10</v>
      </c>
      <c r="Q800" s="3">
        <v>2.5541441964704899E-14</v>
      </c>
      <c r="R800" s="3">
        <v>5.6253746504112197E-14</v>
      </c>
      <c r="S800" s="3">
        <v>1.13009032939775E-12</v>
      </c>
      <c r="T800" s="3">
        <v>2.45042039318207E-17</v>
      </c>
      <c r="U800" s="3">
        <v>1.11386228408078E-10</v>
      </c>
      <c r="V800">
        <v>30.347593808070702</v>
      </c>
      <c r="W800">
        <v>0.5</v>
      </c>
    </row>
    <row r="801" spans="1:23">
      <c r="A801">
        <v>6.63251878421082</v>
      </c>
      <c r="B801">
        <v>6.63251878421082</v>
      </c>
      <c r="C801">
        <v>6.63251878421082</v>
      </c>
      <c r="D801">
        <v>3.2656699275148902</v>
      </c>
      <c r="E801">
        <v>3.2656699275148902</v>
      </c>
      <c r="F801">
        <v>3.2656699275148902</v>
      </c>
      <c r="G801">
        <v>0.5</v>
      </c>
      <c r="H801">
        <v>0.49887699717343598</v>
      </c>
      <c r="I801">
        <v>500</v>
      </c>
      <c r="J801">
        <v>9.26</v>
      </c>
      <c r="K801">
        <v>9.26</v>
      </c>
      <c r="L801">
        <v>0</v>
      </c>
      <c r="M801">
        <v>1.5</v>
      </c>
      <c r="N801">
        <v>80</v>
      </c>
      <c r="O801">
        <v>4361</v>
      </c>
      <c r="P801" s="3">
        <v>5.0000000000000003E-10</v>
      </c>
      <c r="Q801" s="3">
        <v>3.9936723960598898E-14</v>
      </c>
      <c r="R801" s="3">
        <v>1.8153003303345101E-13</v>
      </c>
      <c r="S801" s="3">
        <v>5.4321867886465001E-12</v>
      </c>
      <c r="T801" s="3">
        <v>2.6644024431461299E-18</v>
      </c>
      <c r="U801" s="3">
        <v>1.74164053192172E-10</v>
      </c>
      <c r="V801">
        <v>47.451646561541402</v>
      </c>
      <c r="W801">
        <v>0.5</v>
      </c>
    </row>
    <row r="802" spans="1:23">
      <c r="A802">
        <v>6.63251878421082</v>
      </c>
      <c r="B802">
        <v>6.63251878421082</v>
      </c>
      <c r="C802">
        <v>6.63251878421082</v>
      </c>
      <c r="D802">
        <v>3.2656699275148902</v>
      </c>
      <c r="E802">
        <v>3.2656699275148902</v>
      </c>
      <c r="F802">
        <v>3.2656699275148902</v>
      </c>
      <c r="G802">
        <v>0.5</v>
      </c>
      <c r="H802">
        <v>0.49887699717343598</v>
      </c>
      <c r="I802">
        <v>1000</v>
      </c>
      <c r="J802">
        <v>9.26</v>
      </c>
      <c r="K802">
        <v>9.26</v>
      </c>
      <c r="L802">
        <v>0</v>
      </c>
      <c r="M802">
        <v>1.5</v>
      </c>
      <c r="N802">
        <v>80</v>
      </c>
      <c r="O802">
        <v>4361</v>
      </c>
      <c r="P802" s="3">
        <v>5.0000000000000003E-10</v>
      </c>
      <c r="Q802" s="3">
        <v>4.35010762656337E-14</v>
      </c>
      <c r="R802" s="3">
        <v>2.3416726094441899E-13</v>
      </c>
      <c r="S802" s="3">
        <v>7.4345112317240295E-12</v>
      </c>
      <c r="T802" s="3">
        <v>6.6502998201514003E-19</v>
      </c>
      <c r="U802" s="3">
        <v>1.8970819359442801E-10</v>
      </c>
      <c r="V802">
        <v>51.686705650669197</v>
      </c>
      <c r="W802">
        <v>0.5</v>
      </c>
    </row>
  </sheetData>
  <mergeCells count="3">
    <mergeCell ref="A1:L1"/>
    <mergeCell ref="M1:T1"/>
    <mergeCell ref="U1:V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8AD6-6924-CB41-9F89-4C04DFD2168A}">
  <dimension ref="A1:W578"/>
  <sheetViews>
    <sheetView topLeftCell="G1" workbookViewId="0">
      <selection activeCell="M10" sqref="M10"/>
    </sheetView>
  </sheetViews>
  <sheetFormatPr baseColWidth="10" defaultRowHeight="16"/>
  <cols>
    <col min="12" max="12" width="12.5" customWidth="1"/>
    <col min="23" max="23" width="20" customWidth="1"/>
  </cols>
  <sheetData>
    <row r="1" spans="1:23" ht="21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 t="s">
        <v>45</v>
      </c>
      <c r="N1" s="6"/>
      <c r="O1" s="6"/>
      <c r="P1" s="6"/>
      <c r="Q1" s="6"/>
      <c r="R1" s="6"/>
      <c r="S1" s="6"/>
      <c r="T1" s="6"/>
      <c r="U1" s="7" t="s">
        <v>46</v>
      </c>
      <c r="V1" s="7"/>
      <c r="W1" s="21" t="s">
        <v>49</v>
      </c>
    </row>
    <row r="2" spans="1:23">
      <c r="A2" s="22" t="s">
        <v>19</v>
      </c>
      <c r="B2" s="22" t="s">
        <v>20</v>
      </c>
      <c r="C2" s="22" t="s">
        <v>21</v>
      </c>
      <c r="D2" s="22" t="s">
        <v>16</v>
      </c>
      <c r="E2" s="22" t="s">
        <v>17</v>
      </c>
      <c r="F2" s="22" t="s">
        <v>18</v>
      </c>
      <c r="G2" s="22" t="s">
        <v>4</v>
      </c>
      <c r="H2" s="22" t="s">
        <v>40</v>
      </c>
      <c r="I2" s="22" t="s">
        <v>15</v>
      </c>
      <c r="J2" s="22" t="s">
        <v>41</v>
      </c>
      <c r="K2" s="22" t="s">
        <v>42</v>
      </c>
      <c r="L2" s="22" t="s">
        <v>29</v>
      </c>
      <c r="M2" s="23" t="s">
        <v>22</v>
      </c>
      <c r="N2" s="23" t="s">
        <v>6</v>
      </c>
      <c r="O2" s="23" t="s">
        <v>7</v>
      </c>
      <c r="P2" s="23" t="s">
        <v>23</v>
      </c>
      <c r="Q2" s="23" t="s">
        <v>24</v>
      </c>
      <c r="R2" s="23" t="s">
        <v>25</v>
      </c>
      <c r="S2" s="23" t="s">
        <v>26</v>
      </c>
      <c r="T2" s="23" t="s">
        <v>27</v>
      </c>
      <c r="U2" s="24" t="s">
        <v>13</v>
      </c>
      <c r="V2" s="24" t="s">
        <v>28</v>
      </c>
      <c r="W2" s="25" t="s">
        <v>43</v>
      </c>
    </row>
    <row r="3" spans="1:23">
      <c r="A3">
        <v>19.393602574062399</v>
      </c>
      <c r="B3">
        <v>19.393602574062399</v>
      </c>
      <c r="C3">
        <v>19.393602574062399</v>
      </c>
      <c r="D3">
        <v>3.2656699275148902</v>
      </c>
      <c r="E3">
        <v>3.2656699275148902</v>
      </c>
      <c r="F3">
        <v>3.2656699275148902</v>
      </c>
      <c r="G3">
        <v>0.02</v>
      </c>
      <c r="H3">
        <v>1.89244431462341E-2</v>
      </c>
      <c r="I3">
        <v>100</v>
      </c>
      <c r="J3">
        <v>100</v>
      </c>
      <c r="K3">
        <v>9.26</v>
      </c>
      <c r="L3">
        <v>1</v>
      </c>
      <c r="M3">
        <v>1.5</v>
      </c>
      <c r="N3">
        <v>10</v>
      </c>
      <c r="O3">
        <v>2253</v>
      </c>
      <c r="P3" s="3">
        <v>5.0000000000000003E-10</v>
      </c>
      <c r="Q3" s="3">
        <v>4.8883053260614698E-14</v>
      </c>
      <c r="R3" s="3">
        <v>4.3200715290631402E-14</v>
      </c>
      <c r="S3" s="3">
        <v>3.4340649444412802E-13</v>
      </c>
      <c r="T3" s="3">
        <v>1.25505004233244E-15</v>
      </c>
      <c r="U3" s="3">
        <v>1.10133518996165E-10</v>
      </c>
      <c r="V3">
        <v>10.2620063002571</v>
      </c>
      <c r="W3">
        <v>0.5</v>
      </c>
    </row>
    <row r="4" spans="1:23">
      <c r="A4">
        <v>19.393602574062399</v>
      </c>
      <c r="B4">
        <v>19.393602574062399</v>
      </c>
      <c r="C4">
        <v>19.393602574062399</v>
      </c>
      <c r="D4">
        <v>3.2656699275148902</v>
      </c>
      <c r="E4">
        <v>3.2656699275148902</v>
      </c>
      <c r="F4">
        <v>3.2656699275148902</v>
      </c>
      <c r="G4">
        <v>0.02</v>
      </c>
      <c r="H4">
        <v>1.89244431462341E-2</v>
      </c>
      <c r="I4">
        <v>100</v>
      </c>
      <c r="J4">
        <v>500</v>
      </c>
      <c r="K4">
        <v>9.26</v>
      </c>
      <c r="L4">
        <v>1</v>
      </c>
      <c r="M4">
        <v>1.5</v>
      </c>
      <c r="N4">
        <v>10</v>
      </c>
      <c r="O4">
        <v>2253</v>
      </c>
      <c r="P4" s="3">
        <v>5.0000000000000003E-10</v>
      </c>
      <c r="Q4" s="3">
        <v>4.98978927176652E-14</v>
      </c>
      <c r="R4" s="3">
        <v>4.6823134694928599E-14</v>
      </c>
      <c r="S4" s="3">
        <v>3.78822777153637E-13</v>
      </c>
      <c r="T4" s="3">
        <v>7.3575002803620796E-16</v>
      </c>
      <c r="U4" s="3">
        <v>1.12419952292899E-10</v>
      </c>
      <c r="V4">
        <v>10.4750512761198</v>
      </c>
      <c r="W4">
        <v>0.5</v>
      </c>
    </row>
    <row r="5" spans="1:23">
      <c r="A5">
        <v>19.393602574062399</v>
      </c>
      <c r="B5">
        <v>19.393602574062399</v>
      </c>
      <c r="C5">
        <v>19.393602574062399</v>
      </c>
      <c r="D5">
        <v>3.2656699275148902</v>
      </c>
      <c r="E5">
        <v>3.2656699275148902</v>
      </c>
      <c r="F5">
        <v>3.2656699275148902</v>
      </c>
      <c r="G5">
        <v>0.02</v>
      </c>
      <c r="H5">
        <v>1.89244431462341E-2</v>
      </c>
      <c r="I5">
        <v>500</v>
      </c>
      <c r="J5">
        <v>100</v>
      </c>
      <c r="K5">
        <v>9.26</v>
      </c>
      <c r="L5">
        <v>1</v>
      </c>
      <c r="M5">
        <v>1.5</v>
      </c>
      <c r="N5">
        <v>10</v>
      </c>
      <c r="O5">
        <v>2253</v>
      </c>
      <c r="P5" s="3">
        <v>5.0000000000000003E-10</v>
      </c>
      <c r="Q5" s="3">
        <v>4.9636617444680401E-14</v>
      </c>
      <c r="R5" s="3">
        <v>4.5787958810188601E-14</v>
      </c>
      <c r="S5" s="3">
        <v>3.6743437938578798E-13</v>
      </c>
      <c r="T5" s="3">
        <v>3.6001369036941699E-16</v>
      </c>
      <c r="U5" s="3">
        <v>1.11831299102865E-10</v>
      </c>
      <c r="V5">
        <v>10.420201827924</v>
      </c>
      <c r="W5">
        <v>0.5</v>
      </c>
    </row>
    <row r="6" spans="1:23">
      <c r="A6">
        <v>19.393602574062399</v>
      </c>
      <c r="B6">
        <v>19.393602574062399</v>
      </c>
      <c r="C6">
        <v>19.393602574062399</v>
      </c>
      <c r="D6">
        <v>3.2656699275148902</v>
      </c>
      <c r="E6">
        <v>3.2656699275148902</v>
      </c>
      <c r="F6">
        <v>3.2656699275148902</v>
      </c>
      <c r="G6">
        <v>0.02</v>
      </c>
      <c r="H6">
        <v>1.89244431462341E-2</v>
      </c>
      <c r="I6">
        <v>500</v>
      </c>
      <c r="J6">
        <v>500</v>
      </c>
      <c r="K6">
        <v>9.26</v>
      </c>
      <c r="L6">
        <v>1</v>
      </c>
      <c r="M6">
        <v>1.5</v>
      </c>
      <c r="N6">
        <v>10</v>
      </c>
      <c r="O6">
        <v>2253</v>
      </c>
      <c r="P6" s="3">
        <v>5.0000000000000003E-10</v>
      </c>
      <c r="Q6" s="3">
        <v>5.0144206191034698E-14</v>
      </c>
      <c r="R6" s="3">
        <v>4.7815354107063598E-14</v>
      </c>
      <c r="S6" s="3">
        <v>3.8757390143409901E-13</v>
      </c>
      <c r="T6" s="3">
        <v>5.6607580376856395E-16</v>
      </c>
      <c r="U6" s="3">
        <v>1.12974896548401E-10</v>
      </c>
      <c r="V6">
        <v>10.526759797722899</v>
      </c>
      <c r="W6">
        <v>0.5</v>
      </c>
    </row>
    <row r="7" spans="1:23">
      <c r="A7">
        <v>19.393602574062399</v>
      </c>
      <c r="B7">
        <v>19.393602574062399</v>
      </c>
      <c r="C7">
        <v>19.393602574062399</v>
      </c>
      <c r="D7">
        <v>3.2656699275148902</v>
      </c>
      <c r="E7">
        <v>3.2656699275148902</v>
      </c>
      <c r="F7">
        <v>3.2656699275148902</v>
      </c>
      <c r="G7">
        <v>0.02</v>
      </c>
      <c r="H7">
        <v>1.89244431462341E-2</v>
      </c>
      <c r="I7">
        <v>100</v>
      </c>
      <c r="J7">
        <v>100</v>
      </c>
      <c r="K7">
        <v>9.26</v>
      </c>
      <c r="L7">
        <v>2</v>
      </c>
      <c r="M7">
        <v>1.5</v>
      </c>
      <c r="N7">
        <v>10</v>
      </c>
      <c r="O7">
        <v>2258</v>
      </c>
      <c r="P7" s="3">
        <v>5.0000000000000003E-10</v>
      </c>
      <c r="Q7" s="3">
        <v>5.3240790896205101E-14</v>
      </c>
      <c r="R7" s="3">
        <v>5.1887166603784701E-14</v>
      </c>
      <c r="S7" s="3">
        <v>4.2229631439425801E-13</v>
      </c>
      <c r="T7" s="3">
        <v>1.3916767070331899E-15</v>
      </c>
      <c r="U7" s="3">
        <v>1.20217705843631E-10</v>
      </c>
      <c r="V7">
        <v>11.2016293133497</v>
      </c>
      <c r="W7">
        <v>0.5</v>
      </c>
    </row>
    <row r="8" spans="1:23">
      <c r="A8">
        <v>19.393602574062399</v>
      </c>
      <c r="B8">
        <v>19.393602574062399</v>
      </c>
      <c r="C8">
        <v>19.393602574062399</v>
      </c>
      <c r="D8">
        <v>3.2656699275148902</v>
      </c>
      <c r="E8">
        <v>3.2656699275148902</v>
      </c>
      <c r="F8">
        <v>3.2656699275148902</v>
      </c>
      <c r="G8">
        <v>0.02</v>
      </c>
      <c r="H8">
        <v>1.89244431462341E-2</v>
      </c>
      <c r="I8">
        <v>100</v>
      </c>
      <c r="J8">
        <v>500</v>
      </c>
      <c r="K8">
        <v>9.26</v>
      </c>
      <c r="L8">
        <v>2</v>
      </c>
      <c r="M8">
        <v>1.5</v>
      </c>
      <c r="N8">
        <v>10</v>
      </c>
      <c r="O8">
        <v>2258</v>
      </c>
      <c r="P8" s="3">
        <v>5.0000000000000003E-10</v>
      </c>
      <c r="Q8" s="3">
        <v>5.5534020355652998E-14</v>
      </c>
      <c r="R8" s="3">
        <v>6.1139336785351697E-14</v>
      </c>
      <c r="S8" s="3">
        <v>5.11980387873869E-13</v>
      </c>
      <c r="T8" s="3">
        <v>5.2120230092266399E-16</v>
      </c>
      <c r="U8" s="3">
        <v>1.2539581796306401E-10</v>
      </c>
      <c r="V8">
        <v>11.684114751728499</v>
      </c>
      <c r="W8">
        <v>0.5</v>
      </c>
    </row>
    <row r="9" spans="1:23">
      <c r="A9">
        <v>19.393602574062399</v>
      </c>
      <c r="B9">
        <v>19.393602574062399</v>
      </c>
      <c r="C9">
        <v>19.393602574062399</v>
      </c>
      <c r="D9">
        <v>3.2656699275148902</v>
      </c>
      <c r="E9">
        <v>3.2656699275148902</v>
      </c>
      <c r="F9">
        <v>3.2656699275148902</v>
      </c>
      <c r="G9">
        <v>0.02</v>
      </c>
      <c r="H9">
        <v>1.89244431462341E-2</v>
      </c>
      <c r="I9">
        <v>500</v>
      </c>
      <c r="J9">
        <v>100</v>
      </c>
      <c r="K9">
        <v>9.26</v>
      </c>
      <c r="L9">
        <v>2</v>
      </c>
      <c r="M9">
        <v>1.5</v>
      </c>
      <c r="N9">
        <v>10</v>
      </c>
      <c r="O9">
        <v>2258</v>
      </c>
      <c r="P9" s="3">
        <v>5.0000000000000003E-10</v>
      </c>
      <c r="Q9" s="3">
        <v>5.4167020741600802E-14</v>
      </c>
      <c r="R9" s="3">
        <v>5.5374648179692402E-14</v>
      </c>
      <c r="S9" s="3">
        <v>4.5690081709250703E-13</v>
      </c>
      <c r="T9" s="3">
        <v>1.1132648977734499E-15</v>
      </c>
      <c r="U9" s="3">
        <v>1.2230913283453399E-10</v>
      </c>
      <c r="V9">
        <v>11.396504017733999</v>
      </c>
      <c r="W9">
        <v>0.5</v>
      </c>
    </row>
    <row r="10" spans="1:23">
      <c r="A10">
        <v>19.393602574062399</v>
      </c>
      <c r="B10">
        <v>19.393602574062399</v>
      </c>
      <c r="C10">
        <v>19.393602574062399</v>
      </c>
      <c r="D10">
        <v>3.2656699275148902</v>
      </c>
      <c r="E10">
        <v>3.2656699275148902</v>
      </c>
      <c r="F10">
        <v>3.2656699275148902</v>
      </c>
      <c r="G10">
        <v>0.02</v>
      </c>
      <c r="H10">
        <v>1.89244431462341E-2</v>
      </c>
      <c r="I10">
        <v>500</v>
      </c>
      <c r="J10">
        <v>500</v>
      </c>
      <c r="K10">
        <v>9.26</v>
      </c>
      <c r="L10">
        <v>2</v>
      </c>
      <c r="M10">
        <v>1.5</v>
      </c>
      <c r="N10">
        <v>10</v>
      </c>
      <c r="O10">
        <v>2258</v>
      </c>
      <c r="P10" s="3">
        <v>5.0000000000000003E-10</v>
      </c>
      <c r="Q10" s="3">
        <v>5.57467814616515E-14</v>
      </c>
      <c r="R10" s="3">
        <v>6.2081672932341805E-14</v>
      </c>
      <c r="S10" s="3">
        <v>5.2074545604138598E-13</v>
      </c>
      <c r="T10" s="3">
        <v>7.9995623559288495E-16</v>
      </c>
      <c r="U10" s="3">
        <v>1.2587623254040899E-10</v>
      </c>
      <c r="V10">
        <v>11.7288787569503</v>
      </c>
      <c r="W10">
        <v>0.5</v>
      </c>
    </row>
    <row r="11" spans="1:23">
      <c r="A11">
        <v>19.393602574062399</v>
      </c>
      <c r="B11">
        <v>19.393602574062399</v>
      </c>
      <c r="C11">
        <v>19.393602574062399</v>
      </c>
      <c r="D11">
        <v>3.2656699275148902</v>
      </c>
      <c r="E11">
        <v>3.2656699275148902</v>
      </c>
      <c r="F11">
        <v>3.2656699275148902</v>
      </c>
      <c r="G11">
        <v>0.02</v>
      </c>
      <c r="H11">
        <v>1.89244431462341E-2</v>
      </c>
      <c r="I11">
        <v>100</v>
      </c>
      <c r="J11">
        <v>100</v>
      </c>
      <c r="K11">
        <v>9.26</v>
      </c>
      <c r="L11">
        <v>3</v>
      </c>
      <c r="M11">
        <v>1.5</v>
      </c>
      <c r="N11">
        <v>10</v>
      </c>
      <c r="O11">
        <v>2259</v>
      </c>
      <c r="P11" s="3">
        <v>5.0000000000000003E-10</v>
      </c>
      <c r="Q11" s="3">
        <v>6.0334531582338299E-14</v>
      </c>
      <c r="R11" s="3">
        <v>7.22960242883676E-14</v>
      </c>
      <c r="S11" s="3">
        <v>7.3210409048687095E-13</v>
      </c>
      <c r="T11" s="3">
        <v>1.4686025315715401E-15</v>
      </c>
      <c r="U11" s="3">
        <v>1.3629570684450201E-10</v>
      </c>
      <c r="V11">
        <v>12.6997431398245</v>
      </c>
      <c r="W11">
        <v>0.5</v>
      </c>
    </row>
    <row r="12" spans="1:23">
      <c r="A12">
        <v>19.393602574062399</v>
      </c>
      <c r="B12">
        <v>19.393602574062399</v>
      </c>
      <c r="C12">
        <v>19.393602574062399</v>
      </c>
      <c r="D12">
        <v>3.2656699275148902</v>
      </c>
      <c r="E12">
        <v>3.2656699275148902</v>
      </c>
      <c r="F12">
        <v>3.2656699275148902</v>
      </c>
      <c r="G12">
        <v>0.02</v>
      </c>
      <c r="H12">
        <v>1.89244431462341E-2</v>
      </c>
      <c r="I12">
        <v>100</v>
      </c>
      <c r="J12">
        <v>500</v>
      </c>
      <c r="K12">
        <v>9.26</v>
      </c>
      <c r="L12">
        <v>3</v>
      </c>
      <c r="M12">
        <v>1.5</v>
      </c>
      <c r="N12">
        <v>10</v>
      </c>
      <c r="O12">
        <v>2259</v>
      </c>
      <c r="P12" s="3">
        <v>5.0000000000000003E-10</v>
      </c>
      <c r="Q12" s="3">
        <v>6.4815837680269399E-14</v>
      </c>
      <c r="R12" s="3">
        <v>9.1320388373057196E-14</v>
      </c>
      <c r="S12" s="3">
        <v>9.4898140701462292E-13</v>
      </c>
      <c r="T12" s="3">
        <v>4.7040495640308202E-16</v>
      </c>
      <c r="U12" s="3">
        <v>1.46418977319728E-10</v>
      </c>
      <c r="V12">
        <v>13.6430078819562</v>
      </c>
      <c r="W12">
        <v>0.5</v>
      </c>
    </row>
    <row r="13" spans="1:23">
      <c r="A13">
        <v>19.393602574062399</v>
      </c>
      <c r="B13">
        <v>19.393602574062399</v>
      </c>
      <c r="C13">
        <v>19.393602574062399</v>
      </c>
      <c r="D13">
        <v>3.2656699275148902</v>
      </c>
      <c r="E13">
        <v>3.2656699275148902</v>
      </c>
      <c r="F13">
        <v>3.2656699275148902</v>
      </c>
      <c r="G13">
        <v>0.02</v>
      </c>
      <c r="H13">
        <v>1.89244431462341E-2</v>
      </c>
      <c r="I13">
        <v>500</v>
      </c>
      <c r="J13">
        <v>100</v>
      </c>
      <c r="K13">
        <v>9.26</v>
      </c>
      <c r="L13">
        <v>3</v>
      </c>
      <c r="M13">
        <v>1.5</v>
      </c>
      <c r="N13">
        <v>10</v>
      </c>
      <c r="O13">
        <v>2259</v>
      </c>
      <c r="P13" s="3">
        <v>5.0000000000000003E-10</v>
      </c>
      <c r="Q13" s="3">
        <v>6.1456517929376003E-14</v>
      </c>
      <c r="R13" s="3">
        <v>7.6723262361869903E-14</v>
      </c>
      <c r="S13" s="3">
        <v>7.8422337108111401E-13</v>
      </c>
      <c r="T13" s="3">
        <v>1.1899406646248E-15</v>
      </c>
      <c r="U13" s="3">
        <v>1.3883027400246E-10</v>
      </c>
      <c r="V13">
        <v>12.935908699414901</v>
      </c>
      <c r="W13">
        <v>0.5</v>
      </c>
    </row>
    <row r="14" spans="1:23">
      <c r="A14">
        <v>19.393602574062399</v>
      </c>
      <c r="B14">
        <v>19.393602574062399</v>
      </c>
      <c r="C14">
        <v>19.393602574062399</v>
      </c>
      <c r="D14">
        <v>3.2656699275148902</v>
      </c>
      <c r="E14">
        <v>3.2656699275148902</v>
      </c>
      <c r="F14">
        <v>3.2656699275148902</v>
      </c>
      <c r="G14">
        <v>0.02</v>
      </c>
      <c r="H14">
        <v>1.89244431462341E-2</v>
      </c>
      <c r="I14">
        <v>500</v>
      </c>
      <c r="J14">
        <v>500</v>
      </c>
      <c r="K14">
        <v>9.26</v>
      </c>
      <c r="L14">
        <v>3</v>
      </c>
      <c r="M14">
        <v>1.5</v>
      </c>
      <c r="N14">
        <v>10</v>
      </c>
      <c r="O14">
        <v>2259</v>
      </c>
      <c r="P14" s="3">
        <v>5.0000000000000003E-10</v>
      </c>
      <c r="Q14" s="3">
        <v>6.5033878427058898E-14</v>
      </c>
      <c r="R14" s="3">
        <v>9.2348544825619503E-14</v>
      </c>
      <c r="S14" s="3">
        <v>9.6056518690167504E-13</v>
      </c>
      <c r="T14" s="3">
        <v>7.8441222190992401E-16</v>
      </c>
      <c r="U14" s="3">
        <v>1.46911531366726E-10</v>
      </c>
      <c r="V14">
        <v>13.6889030170575</v>
      </c>
      <c r="W14">
        <v>0.5</v>
      </c>
    </row>
    <row r="15" spans="1:23">
      <c r="A15">
        <v>15.3927125637599</v>
      </c>
      <c r="B15">
        <v>15.3927125637599</v>
      </c>
      <c r="C15">
        <v>15.3927125637599</v>
      </c>
      <c r="D15">
        <v>3.2656699275148902</v>
      </c>
      <c r="E15">
        <v>3.2656699275148902</v>
      </c>
      <c r="F15">
        <v>3.2656699275148902</v>
      </c>
      <c r="G15">
        <v>0.04</v>
      </c>
      <c r="H15">
        <v>3.7848886261665701E-2</v>
      </c>
      <c r="I15">
        <v>100</v>
      </c>
      <c r="J15">
        <v>100</v>
      </c>
      <c r="K15">
        <v>9.26</v>
      </c>
      <c r="L15">
        <v>1</v>
      </c>
      <c r="M15">
        <v>1.5</v>
      </c>
      <c r="N15">
        <v>10</v>
      </c>
      <c r="O15">
        <v>1762</v>
      </c>
      <c r="P15" s="3">
        <v>5.0000000000000003E-10</v>
      </c>
      <c r="Q15" s="3">
        <v>5.4744735619954598E-14</v>
      </c>
      <c r="R15" s="3">
        <v>4.8769884405676099E-14</v>
      </c>
      <c r="S15" s="3">
        <v>3.1732161667102101E-13</v>
      </c>
      <c r="T15" s="3">
        <v>3.4505007105592202E-15</v>
      </c>
      <c r="U15" s="3">
        <v>9.6460224162359898E-11</v>
      </c>
      <c r="V15">
        <v>11.3241173075841</v>
      </c>
      <c r="W15">
        <v>0.5</v>
      </c>
    </row>
    <row r="16" spans="1:23">
      <c r="A16">
        <v>15.3927125637599</v>
      </c>
      <c r="B16">
        <v>15.3927125637599</v>
      </c>
      <c r="C16">
        <v>15.3927125637599</v>
      </c>
      <c r="D16">
        <v>3.2656699275148902</v>
      </c>
      <c r="E16">
        <v>3.2656699275148902</v>
      </c>
      <c r="F16">
        <v>3.2656699275148902</v>
      </c>
      <c r="G16">
        <v>0.04</v>
      </c>
      <c r="H16">
        <v>3.7848886261665701E-2</v>
      </c>
      <c r="I16">
        <v>100</v>
      </c>
      <c r="J16">
        <v>500</v>
      </c>
      <c r="K16">
        <v>9.26</v>
      </c>
      <c r="L16">
        <v>1</v>
      </c>
      <c r="M16">
        <v>1.5</v>
      </c>
      <c r="N16">
        <v>10</v>
      </c>
      <c r="O16">
        <v>1762</v>
      </c>
      <c r="P16" s="3">
        <v>5.0000000000000003E-10</v>
      </c>
      <c r="Q16" s="3">
        <v>5.6940921941094803E-14</v>
      </c>
      <c r="R16" s="3">
        <v>5.7327813314451395E-14</v>
      </c>
      <c r="S16" s="3">
        <v>3.7804566337825998E-13</v>
      </c>
      <c r="T16" s="3">
        <v>1.2560268912248401E-15</v>
      </c>
      <c r="U16" s="3">
        <v>1.00329904460209E-10</v>
      </c>
      <c r="V16">
        <v>11.7784052176135</v>
      </c>
      <c r="W16">
        <v>0.5</v>
      </c>
    </row>
    <row r="17" spans="1:23">
      <c r="A17">
        <v>15.3927125637599</v>
      </c>
      <c r="B17">
        <v>15.3927125637599</v>
      </c>
      <c r="C17">
        <v>15.3927125637599</v>
      </c>
      <c r="D17">
        <v>3.2656699275148902</v>
      </c>
      <c r="E17">
        <v>3.2656699275148902</v>
      </c>
      <c r="F17">
        <v>3.2656699275148902</v>
      </c>
      <c r="G17">
        <v>0.04</v>
      </c>
      <c r="H17">
        <v>3.7848886261665701E-2</v>
      </c>
      <c r="I17">
        <v>500</v>
      </c>
      <c r="J17">
        <v>100</v>
      </c>
      <c r="K17">
        <v>9.26</v>
      </c>
      <c r="L17">
        <v>1</v>
      </c>
      <c r="M17">
        <v>1.5</v>
      </c>
      <c r="N17">
        <v>10</v>
      </c>
      <c r="O17">
        <v>1762</v>
      </c>
      <c r="P17" s="3">
        <v>5.0000000000000003E-10</v>
      </c>
      <c r="Q17" s="3">
        <v>5.6375414999730601E-14</v>
      </c>
      <c r="R17" s="3">
        <v>5.4958546774015903E-14</v>
      </c>
      <c r="S17" s="3">
        <v>3.6117720788959202E-13</v>
      </c>
      <c r="T17" s="3">
        <v>6.1393003174500696E-16</v>
      </c>
      <c r="U17" s="3">
        <v>9.9333481229525295E-11</v>
      </c>
      <c r="V17">
        <v>11.6614283636797</v>
      </c>
      <c r="W17">
        <v>0.5</v>
      </c>
    </row>
    <row r="18" spans="1:23">
      <c r="A18">
        <v>15.3927125637599</v>
      </c>
      <c r="B18">
        <v>15.3927125637599</v>
      </c>
      <c r="C18">
        <v>15.3927125637599</v>
      </c>
      <c r="D18">
        <v>3.2656699275148902</v>
      </c>
      <c r="E18">
        <v>3.2656699275148902</v>
      </c>
      <c r="F18">
        <v>3.2656699275148902</v>
      </c>
      <c r="G18">
        <v>0.04</v>
      </c>
      <c r="H18">
        <v>3.7848886261665701E-2</v>
      </c>
      <c r="I18">
        <v>500</v>
      </c>
      <c r="J18">
        <v>500</v>
      </c>
      <c r="K18">
        <v>9.26</v>
      </c>
      <c r="L18">
        <v>1</v>
      </c>
      <c r="M18">
        <v>1.5</v>
      </c>
      <c r="N18">
        <v>10</v>
      </c>
      <c r="O18">
        <v>1762</v>
      </c>
      <c r="P18" s="3">
        <v>5.0000000000000003E-10</v>
      </c>
      <c r="Q18" s="3">
        <v>5.7478930941181996E-14</v>
      </c>
      <c r="R18" s="3">
        <v>5.9655998752693106E-14</v>
      </c>
      <c r="S18" s="3">
        <v>3.9404569042433202E-13</v>
      </c>
      <c r="T18" s="3">
        <v>9.4885010414834498E-16</v>
      </c>
      <c r="U18" s="3">
        <v>1.01277876318362E-10</v>
      </c>
      <c r="V18">
        <v>11.889694037634801</v>
      </c>
      <c r="W18">
        <v>0.5</v>
      </c>
    </row>
    <row r="19" spans="1:23">
      <c r="A19">
        <v>15.3927125637599</v>
      </c>
      <c r="B19">
        <v>15.3927125637599</v>
      </c>
      <c r="C19">
        <v>15.3927125637599</v>
      </c>
      <c r="D19">
        <v>3.2656699275148902</v>
      </c>
      <c r="E19">
        <v>3.2656699275148902</v>
      </c>
      <c r="F19">
        <v>3.2656699275148902</v>
      </c>
      <c r="G19">
        <v>0.04</v>
      </c>
      <c r="H19">
        <v>3.7848886261665701E-2</v>
      </c>
      <c r="I19">
        <v>100</v>
      </c>
      <c r="J19">
        <v>100</v>
      </c>
      <c r="K19">
        <v>9.26</v>
      </c>
      <c r="L19">
        <v>2</v>
      </c>
      <c r="M19">
        <v>1.5</v>
      </c>
      <c r="N19">
        <v>10</v>
      </c>
      <c r="O19">
        <v>1695</v>
      </c>
      <c r="P19" s="3">
        <v>5.0000000000000003E-10</v>
      </c>
      <c r="Q19" s="3">
        <v>6.7516378547958203E-14</v>
      </c>
      <c r="R19" s="3">
        <v>7.3773523742150003E-14</v>
      </c>
      <c r="S19" s="3">
        <v>5.7219544096208702E-13</v>
      </c>
      <c r="T19" s="3">
        <v>1.1569643549782801E-15</v>
      </c>
      <c r="U19" s="3">
        <v>1.14440261638789E-10</v>
      </c>
      <c r="V19">
        <v>13.434915362906199</v>
      </c>
      <c r="W19">
        <v>0.5</v>
      </c>
    </row>
    <row r="20" spans="1:23">
      <c r="A20">
        <v>15.3927125637599</v>
      </c>
      <c r="B20">
        <v>15.3927125637599</v>
      </c>
      <c r="C20">
        <v>15.3927125637599</v>
      </c>
      <c r="D20">
        <v>3.2656699275148902</v>
      </c>
      <c r="E20">
        <v>3.2656699275148902</v>
      </c>
      <c r="F20">
        <v>3.2656699275148902</v>
      </c>
      <c r="G20">
        <v>0.04</v>
      </c>
      <c r="H20">
        <v>3.7848886261665701E-2</v>
      </c>
      <c r="I20">
        <v>100</v>
      </c>
      <c r="J20">
        <v>500</v>
      </c>
      <c r="K20">
        <v>9.26</v>
      </c>
      <c r="L20">
        <v>2</v>
      </c>
      <c r="M20">
        <v>1.5</v>
      </c>
      <c r="N20">
        <v>10</v>
      </c>
      <c r="O20">
        <v>1695</v>
      </c>
      <c r="P20" s="3">
        <v>5.0000000000000003E-10</v>
      </c>
      <c r="Q20" s="3">
        <v>7.3241079100658904E-14</v>
      </c>
      <c r="R20" s="3">
        <v>9.6628638795704904E-14</v>
      </c>
      <c r="S20" s="3">
        <v>7.43888664842762E-13</v>
      </c>
      <c r="T20" s="3">
        <v>5.6207316032156998E-16</v>
      </c>
      <c r="U20" s="3">
        <v>1.2414362907561699E-10</v>
      </c>
      <c r="V20">
        <v>14.574059213000099</v>
      </c>
      <c r="W20">
        <v>0.5</v>
      </c>
    </row>
    <row r="21" spans="1:23">
      <c r="A21">
        <v>15.3927125637599</v>
      </c>
      <c r="B21">
        <v>15.3927125637599</v>
      </c>
      <c r="C21">
        <v>15.3927125637599</v>
      </c>
      <c r="D21">
        <v>3.2656699275148902</v>
      </c>
      <c r="E21">
        <v>3.2656699275148902</v>
      </c>
      <c r="F21">
        <v>3.2656699275148902</v>
      </c>
      <c r="G21">
        <v>0.04</v>
      </c>
      <c r="H21">
        <v>3.7848886261665701E-2</v>
      </c>
      <c r="I21">
        <v>500</v>
      </c>
      <c r="J21">
        <v>100</v>
      </c>
      <c r="K21">
        <v>9.26</v>
      </c>
      <c r="L21">
        <v>2</v>
      </c>
      <c r="M21">
        <v>1.5</v>
      </c>
      <c r="N21">
        <v>10</v>
      </c>
      <c r="O21">
        <v>1695</v>
      </c>
      <c r="P21" s="3">
        <v>5.0000000000000003E-10</v>
      </c>
      <c r="Q21" s="3">
        <v>6.9807895067934696E-14</v>
      </c>
      <c r="R21" s="3">
        <v>8.2435923827865201E-14</v>
      </c>
      <c r="S21" s="3">
        <v>6.3849215315036398E-13</v>
      </c>
      <c r="T21" s="3">
        <v>1.00704491644603E-15</v>
      </c>
      <c r="U21" s="3">
        <v>1.18324382140149E-10</v>
      </c>
      <c r="V21">
        <v>13.89089850597</v>
      </c>
      <c r="W21">
        <v>0.5</v>
      </c>
    </row>
    <row r="22" spans="1:23">
      <c r="A22">
        <v>15.3927125637599</v>
      </c>
      <c r="B22">
        <v>15.3927125637599</v>
      </c>
      <c r="C22">
        <v>15.3927125637599</v>
      </c>
      <c r="D22">
        <v>3.2656699275148902</v>
      </c>
      <c r="E22">
        <v>3.2656699275148902</v>
      </c>
      <c r="F22">
        <v>3.2656699275148902</v>
      </c>
      <c r="G22">
        <v>0.04</v>
      </c>
      <c r="H22">
        <v>3.7848886261665701E-2</v>
      </c>
      <c r="I22">
        <v>500</v>
      </c>
      <c r="J22">
        <v>500</v>
      </c>
      <c r="K22">
        <v>9.26</v>
      </c>
      <c r="L22">
        <v>2</v>
      </c>
      <c r="M22">
        <v>1.5</v>
      </c>
      <c r="N22">
        <v>10</v>
      </c>
      <c r="O22">
        <v>1695</v>
      </c>
      <c r="P22" s="3">
        <v>5.0000000000000003E-10</v>
      </c>
      <c r="Q22" s="3">
        <v>7.3781615049424403E-14</v>
      </c>
      <c r="R22" s="3">
        <v>9.9007493843862903E-14</v>
      </c>
      <c r="S22" s="3">
        <v>7.6133235090080796E-13</v>
      </c>
      <c r="T22" s="3">
        <v>5.2206484485803005E-16</v>
      </c>
      <c r="U22" s="3">
        <v>1.2505983750877399E-10</v>
      </c>
      <c r="V22">
        <v>14.681619109997699</v>
      </c>
      <c r="W22">
        <v>0.5</v>
      </c>
    </row>
    <row r="23" spans="1:23">
      <c r="A23">
        <v>15.3927125637599</v>
      </c>
      <c r="B23">
        <v>15.3927125637599</v>
      </c>
      <c r="C23">
        <v>15.3927125637599</v>
      </c>
      <c r="D23">
        <v>3.2656699275148902</v>
      </c>
      <c r="E23">
        <v>3.2656699275148902</v>
      </c>
      <c r="F23">
        <v>3.2656699275148902</v>
      </c>
      <c r="G23">
        <v>0.04</v>
      </c>
      <c r="H23">
        <v>3.7848886261665701E-2</v>
      </c>
      <c r="I23">
        <v>100</v>
      </c>
      <c r="J23">
        <v>100</v>
      </c>
      <c r="K23">
        <v>9.26</v>
      </c>
      <c r="L23">
        <v>3</v>
      </c>
      <c r="M23">
        <v>1.5</v>
      </c>
      <c r="N23">
        <v>10</v>
      </c>
      <c r="O23">
        <v>1663</v>
      </c>
      <c r="P23" s="3">
        <v>5.0000000000000003E-10</v>
      </c>
      <c r="Q23" s="3">
        <v>8.8171367678713902E-14</v>
      </c>
      <c r="R23" s="3">
        <v>1.2248826675268199E-13</v>
      </c>
      <c r="S23" s="3">
        <v>1.4324012021752701E-12</v>
      </c>
      <c r="T23" s="3">
        <v>5.2807260185703502E-16</v>
      </c>
      <c r="U23" s="3">
        <v>1.46628984449701E-10</v>
      </c>
      <c r="V23">
        <v>17.213766969953401</v>
      </c>
      <c r="W23">
        <v>0.5</v>
      </c>
    </row>
    <row r="24" spans="1:23">
      <c r="A24">
        <v>15.3927125637599</v>
      </c>
      <c r="B24">
        <v>15.3927125637599</v>
      </c>
      <c r="C24">
        <v>15.3927125637599</v>
      </c>
      <c r="D24">
        <v>3.2656699275148902</v>
      </c>
      <c r="E24">
        <v>3.2656699275148902</v>
      </c>
      <c r="F24">
        <v>3.2656699275148902</v>
      </c>
      <c r="G24">
        <v>0.04</v>
      </c>
      <c r="H24">
        <v>3.7848886261665701E-2</v>
      </c>
      <c r="I24">
        <v>100</v>
      </c>
      <c r="J24">
        <v>500</v>
      </c>
      <c r="K24">
        <v>9.26</v>
      </c>
      <c r="L24">
        <v>3</v>
      </c>
      <c r="M24">
        <v>1.5</v>
      </c>
      <c r="N24">
        <v>10</v>
      </c>
      <c r="O24">
        <v>1663</v>
      </c>
      <c r="P24" s="3">
        <v>5.0000000000000003E-10</v>
      </c>
      <c r="Q24" s="3">
        <v>1.01906031847792E-13</v>
      </c>
      <c r="R24" s="3">
        <v>1.8010644809238499E-13</v>
      </c>
      <c r="S24" s="3">
        <v>2.05323882916154E-12</v>
      </c>
      <c r="T24" s="3">
        <v>1.4884802521601401E-16</v>
      </c>
      <c r="U24" s="3">
        <v>1.6946973096287899E-10</v>
      </c>
      <c r="V24">
        <v>19.8951964934082</v>
      </c>
      <c r="W24">
        <v>0.5</v>
      </c>
    </row>
    <row r="25" spans="1:23">
      <c r="A25">
        <v>15.3927125637599</v>
      </c>
      <c r="B25">
        <v>15.3927125637599</v>
      </c>
      <c r="C25">
        <v>15.3927125637599</v>
      </c>
      <c r="D25">
        <v>3.2656699275148902</v>
      </c>
      <c r="E25">
        <v>3.2656699275148902</v>
      </c>
      <c r="F25">
        <v>3.2656699275148902</v>
      </c>
      <c r="G25">
        <v>0.04</v>
      </c>
      <c r="H25">
        <v>3.7848886261665701E-2</v>
      </c>
      <c r="I25">
        <v>500</v>
      </c>
      <c r="J25">
        <v>100</v>
      </c>
      <c r="K25">
        <v>9.26</v>
      </c>
      <c r="L25">
        <v>3</v>
      </c>
      <c r="M25">
        <v>1.5</v>
      </c>
      <c r="N25">
        <v>10</v>
      </c>
      <c r="O25">
        <v>1663</v>
      </c>
      <c r="P25" s="3">
        <v>5.0000000000000003E-10</v>
      </c>
      <c r="Q25" s="3">
        <v>9.1467239537515999E-14</v>
      </c>
      <c r="R25" s="3">
        <v>1.3519518880495099E-13</v>
      </c>
      <c r="S25" s="3">
        <v>1.5760986855751701E-12</v>
      </c>
      <c r="T25" s="3">
        <v>3.9997942186756498E-16</v>
      </c>
      <c r="U25" s="3">
        <v>1.52110019350889E-10</v>
      </c>
      <c r="V25">
        <v>17.8572226816419</v>
      </c>
      <c r="W25">
        <v>0.5</v>
      </c>
    </row>
    <row r="26" spans="1:23">
      <c r="A26">
        <v>15.3927125637599</v>
      </c>
      <c r="B26">
        <v>15.3927125637599</v>
      </c>
      <c r="C26">
        <v>15.3927125637599</v>
      </c>
      <c r="D26">
        <v>3.2656699275148902</v>
      </c>
      <c r="E26">
        <v>3.2656699275148902</v>
      </c>
      <c r="F26">
        <v>3.2656699275148902</v>
      </c>
      <c r="G26">
        <v>0.04</v>
      </c>
      <c r="H26">
        <v>3.7848886261665701E-2</v>
      </c>
      <c r="I26">
        <v>500</v>
      </c>
      <c r="J26">
        <v>500</v>
      </c>
      <c r="K26">
        <v>9.26</v>
      </c>
      <c r="L26">
        <v>3</v>
      </c>
      <c r="M26">
        <v>1.5</v>
      </c>
      <c r="N26">
        <v>10</v>
      </c>
      <c r="O26">
        <v>1663</v>
      </c>
      <c r="P26" s="3">
        <v>5.0000000000000003E-10</v>
      </c>
      <c r="Q26" s="3">
        <v>1.02607036456555E-13</v>
      </c>
      <c r="R26" s="3">
        <v>1.8344300271514E-13</v>
      </c>
      <c r="S26" s="3">
        <v>2.0890394810179E-12</v>
      </c>
      <c r="T26" s="3">
        <v>1.2985016184857799E-16</v>
      </c>
      <c r="U26" s="3">
        <v>1.7063550162725199E-10</v>
      </c>
      <c r="V26">
        <v>20.032054186532399</v>
      </c>
      <c r="W26">
        <v>0.5</v>
      </c>
    </row>
    <row r="27" spans="1:23">
      <c r="A27">
        <v>13.4467729950017</v>
      </c>
      <c r="B27">
        <v>13.4467729950017</v>
      </c>
      <c r="C27">
        <v>13.4467729950017</v>
      </c>
      <c r="D27">
        <v>3.2656699275148902</v>
      </c>
      <c r="E27">
        <v>3.2656699275148902</v>
      </c>
      <c r="F27">
        <v>3.2656699275148902</v>
      </c>
      <c r="G27">
        <v>0.06</v>
      </c>
      <c r="H27">
        <v>5.67733293924986E-2</v>
      </c>
      <c r="I27">
        <v>100</v>
      </c>
      <c r="J27">
        <v>100</v>
      </c>
      <c r="K27">
        <v>9.26</v>
      </c>
      <c r="L27">
        <v>1</v>
      </c>
      <c r="M27">
        <v>1.5</v>
      </c>
      <c r="N27">
        <v>10</v>
      </c>
      <c r="O27">
        <v>1406</v>
      </c>
      <c r="P27" s="3">
        <v>5.0000000000000003E-10</v>
      </c>
      <c r="Q27" s="3">
        <v>6.5944516646245395E-14</v>
      </c>
      <c r="R27" s="3">
        <v>6.2508157606707697E-14</v>
      </c>
      <c r="S27" s="3">
        <v>4.8723513273251604E-13</v>
      </c>
      <c r="T27" s="3">
        <v>2.50148946753533E-15</v>
      </c>
      <c r="U27" s="3">
        <v>9.2717990404621194E-11</v>
      </c>
      <c r="V27">
        <v>12.459975522794</v>
      </c>
      <c r="W27">
        <v>0.5</v>
      </c>
    </row>
    <row r="28" spans="1:23">
      <c r="A28">
        <v>13.4467729950017</v>
      </c>
      <c r="B28">
        <v>13.4467729950017</v>
      </c>
      <c r="C28">
        <v>13.4467729950017</v>
      </c>
      <c r="D28">
        <v>3.2656699275148902</v>
      </c>
      <c r="E28">
        <v>3.2656699275148902</v>
      </c>
      <c r="F28">
        <v>3.2656699275148902</v>
      </c>
      <c r="G28">
        <v>0.06</v>
      </c>
      <c r="H28">
        <v>5.67733293924986E-2</v>
      </c>
      <c r="I28">
        <v>100</v>
      </c>
      <c r="J28">
        <v>500</v>
      </c>
      <c r="K28">
        <v>9.26</v>
      </c>
      <c r="L28">
        <v>1</v>
      </c>
      <c r="M28">
        <v>1.5</v>
      </c>
      <c r="N28">
        <v>10</v>
      </c>
      <c r="O28">
        <v>1406</v>
      </c>
      <c r="P28" s="3">
        <v>5.0000000000000003E-10</v>
      </c>
      <c r="Q28" s="3">
        <v>6.9830770761491601E-14</v>
      </c>
      <c r="R28" s="3">
        <v>7.74524744176297E-14</v>
      </c>
      <c r="S28" s="3">
        <v>6.1260593852607396E-13</v>
      </c>
      <c r="T28" s="3">
        <v>1.49966594815908E-15</v>
      </c>
      <c r="U28" s="3">
        <v>9.8182063690657101E-11</v>
      </c>
      <c r="V28">
        <v>13.194269041254101</v>
      </c>
      <c r="W28">
        <v>0.5</v>
      </c>
    </row>
    <row r="29" spans="1:23">
      <c r="A29">
        <v>13.4467729950017</v>
      </c>
      <c r="B29">
        <v>13.4467729950017</v>
      </c>
      <c r="C29">
        <v>13.4467729950017</v>
      </c>
      <c r="D29">
        <v>3.2656699275148902</v>
      </c>
      <c r="E29">
        <v>3.2656699275148902</v>
      </c>
      <c r="F29">
        <v>3.2656699275148902</v>
      </c>
      <c r="G29">
        <v>0.06</v>
      </c>
      <c r="H29">
        <v>5.67733293924986E-2</v>
      </c>
      <c r="I29">
        <v>500</v>
      </c>
      <c r="J29">
        <v>100</v>
      </c>
      <c r="K29">
        <v>9.26</v>
      </c>
      <c r="L29">
        <v>1</v>
      </c>
      <c r="M29">
        <v>1.5</v>
      </c>
      <c r="N29">
        <v>10</v>
      </c>
      <c r="O29">
        <v>1406</v>
      </c>
      <c r="P29" s="3">
        <v>5.0000000000000003E-10</v>
      </c>
      <c r="Q29" s="3">
        <v>6.8822600587074794E-14</v>
      </c>
      <c r="R29" s="3">
        <v>7.33080007614751E-14</v>
      </c>
      <c r="S29" s="3">
        <v>5.7835937702472399E-13</v>
      </c>
      <c r="T29" s="3">
        <v>8.2455091804001798E-16</v>
      </c>
      <c r="U29" s="3">
        <v>9.6764576425427095E-11</v>
      </c>
      <c r="V29">
        <v>13.003778969677301</v>
      </c>
      <c r="W29">
        <v>0.5</v>
      </c>
    </row>
    <row r="30" spans="1:23">
      <c r="A30">
        <v>13.4467729950017</v>
      </c>
      <c r="B30">
        <v>13.4467729950017</v>
      </c>
      <c r="C30">
        <v>13.4467729950017</v>
      </c>
      <c r="D30">
        <v>3.2656699275148902</v>
      </c>
      <c r="E30">
        <v>3.2656699275148902</v>
      </c>
      <c r="F30">
        <v>3.2656699275148902</v>
      </c>
      <c r="G30">
        <v>0.06</v>
      </c>
      <c r="H30">
        <v>5.67733293924986E-2</v>
      </c>
      <c r="I30">
        <v>500</v>
      </c>
      <c r="J30">
        <v>500</v>
      </c>
      <c r="K30">
        <v>9.26</v>
      </c>
      <c r="L30">
        <v>1</v>
      </c>
      <c r="M30">
        <v>1.5</v>
      </c>
      <c r="N30">
        <v>10</v>
      </c>
      <c r="O30">
        <v>1406</v>
      </c>
      <c r="P30" s="3">
        <v>5.0000000000000003E-10</v>
      </c>
      <c r="Q30" s="3">
        <v>7.0791318996801898E-14</v>
      </c>
      <c r="R30" s="3">
        <v>8.1523585185266603E-14</v>
      </c>
      <c r="S30" s="3">
        <v>6.4594905463398903E-13</v>
      </c>
      <c r="T30" s="3">
        <v>1.28087553376806E-15</v>
      </c>
      <c r="U30" s="3">
        <v>9.95325945095034E-11</v>
      </c>
      <c r="V30">
        <v>13.3757611214013</v>
      </c>
      <c r="W30">
        <v>0.5</v>
      </c>
    </row>
    <row r="31" spans="1:23">
      <c r="A31">
        <v>13.4467729950017</v>
      </c>
      <c r="B31">
        <v>13.4467729950017</v>
      </c>
      <c r="C31">
        <v>13.4467729950017</v>
      </c>
      <c r="D31">
        <v>3.2656699275148902</v>
      </c>
      <c r="E31">
        <v>3.2656699275148902</v>
      </c>
      <c r="F31">
        <v>3.2656699275148902</v>
      </c>
      <c r="G31">
        <v>0.06</v>
      </c>
      <c r="H31">
        <v>5.67733293924986E-2</v>
      </c>
      <c r="I31">
        <v>100</v>
      </c>
      <c r="J31">
        <v>100</v>
      </c>
      <c r="K31">
        <v>9.26</v>
      </c>
      <c r="L31">
        <v>2</v>
      </c>
      <c r="M31">
        <v>1.5</v>
      </c>
      <c r="N31">
        <v>10</v>
      </c>
      <c r="O31">
        <v>1286</v>
      </c>
      <c r="P31" s="3">
        <v>5.0000000000000003E-10</v>
      </c>
      <c r="Q31" s="3">
        <v>9.2887522373951801E-14</v>
      </c>
      <c r="R31" s="3">
        <v>1.1740384608660901E-13</v>
      </c>
      <c r="S31" s="3">
        <v>1.2360190604525699E-12</v>
      </c>
      <c r="T31" s="3">
        <v>2.2380771509649299E-15</v>
      </c>
      <c r="U31" s="3">
        <v>1.19453353772902E-10</v>
      </c>
      <c r="V31">
        <v>16.0528270471642</v>
      </c>
      <c r="W31">
        <v>0.5</v>
      </c>
    </row>
    <row r="32" spans="1:23">
      <c r="A32">
        <v>13.4467729950017</v>
      </c>
      <c r="B32">
        <v>13.4467729950017</v>
      </c>
      <c r="C32">
        <v>13.4467729950017</v>
      </c>
      <c r="D32">
        <v>3.2656699275148902</v>
      </c>
      <c r="E32">
        <v>3.2656699275148902</v>
      </c>
      <c r="F32">
        <v>3.2656699275148902</v>
      </c>
      <c r="G32">
        <v>0.06</v>
      </c>
      <c r="H32">
        <v>5.67733293924986E-2</v>
      </c>
      <c r="I32">
        <v>100</v>
      </c>
      <c r="J32">
        <v>500</v>
      </c>
      <c r="K32">
        <v>9.26</v>
      </c>
      <c r="L32">
        <v>2</v>
      </c>
      <c r="M32">
        <v>1.5</v>
      </c>
      <c r="N32">
        <v>10</v>
      </c>
      <c r="O32">
        <v>1286</v>
      </c>
      <c r="P32" s="3">
        <v>5.0000000000000003E-10</v>
      </c>
      <c r="Q32" s="3">
        <v>1.0488755213086E-13</v>
      </c>
      <c r="R32" s="3">
        <v>1.68441667251693E-13</v>
      </c>
      <c r="S32" s="3">
        <v>1.7816219647378101E-12</v>
      </c>
      <c r="T32" s="3">
        <v>7.4024531256107598E-16</v>
      </c>
      <c r="U32" s="3">
        <v>1.3488539204028601E-10</v>
      </c>
      <c r="V32">
        <v>18.126672891312801</v>
      </c>
      <c r="W32">
        <v>0.5</v>
      </c>
    </row>
    <row r="33" spans="1:23">
      <c r="A33">
        <v>13.4467729950017</v>
      </c>
      <c r="B33">
        <v>13.4467729950017</v>
      </c>
      <c r="C33">
        <v>13.4467729950017</v>
      </c>
      <c r="D33">
        <v>3.2656699275148902</v>
      </c>
      <c r="E33">
        <v>3.2656699275148902</v>
      </c>
      <c r="F33">
        <v>3.2656699275148902</v>
      </c>
      <c r="G33">
        <v>0.06</v>
      </c>
      <c r="H33">
        <v>5.67733293924986E-2</v>
      </c>
      <c r="I33">
        <v>500</v>
      </c>
      <c r="J33">
        <v>100</v>
      </c>
      <c r="K33">
        <v>9.26</v>
      </c>
      <c r="L33">
        <v>2</v>
      </c>
      <c r="M33">
        <v>1.5</v>
      </c>
      <c r="N33">
        <v>10</v>
      </c>
      <c r="O33">
        <v>1286</v>
      </c>
      <c r="P33" s="3">
        <v>5.0000000000000003E-10</v>
      </c>
      <c r="Q33" s="3">
        <v>9.7605668290301997E-14</v>
      </c>
      <c r="R33" s="3">
        <v>1.3603695089035701E-13</v>
      </c>
      <c r="S33" s="3">
        <v>1.43489912451808E-12</v>
      </c>
      <c r="T33" s="3">
        <v>1.36697810673872E-15</v>
      </c>
      <c r="U33" s="3">
        <v>1.25520889421328E-10</v>
      </c>
      <c r="V33">
        <v>16.868217300265599</v>
      </c>
      <c r="W33">
        <v>0.5</v>
      </c>
    </row>
    <row r="34" spans="1:23">
      <c r="A34">
        <v>13.4467729950017</v>
      </c>
      <c r="B34">
        <v>13.4467729950017</v>
      </c>
      <c r="C34">
        <v>13.4467729950017</v>
      </c>
      <c r="D34">
        <v>3.2656699275148902</v>
      </c>
      <c r="E34">
        <v>3.2656699275148902</v>
      </c>
      <c r="F34">
        <v>3.2656699275148902</v>
      </c>
      <c r="G34">
        <v>0.06</v>
      </c>
      <c r="H34">
        <v>5.67733293924986E-2</v>
      </c>
      <c r="I34">
        <v>500</v>
      </c>
      <c r="J34">
        <v>500</v>
      </c>
      <c r="K34">
        <v>9.26</v>
      </c>
      <c r="L34">
        <v>2</v>
      </c>
      <c r="M34">
        <v>1.5</v>
      </c>
      <c r="N34">
        <v>10</v>
      </c>
      <c r="O34">
        <v>1286</v>
      </c>
      <c r="P34" s="3">
        <v>5.0000000000000003E-10</v>
      </c>
      <c r="Q34" s="3">
        <v>1.060491109444E-13</v>
      </c>
      <c r="R34" s="3">
        <v>1.7390211411521399E-13</v>
      </c>
      <c r="S34" s="3">
        <v>1.8390858079171799E-12</v>
      </c>
      <c r="T34" s="3">
        <v>6.8045237150909102E-16</v>
      </c>
      <c r="U34" s="3">
        <v>1.36379156674499E-10</v>
      </c>
      <c r="V34">
        <v>18.327413553377198</v>
      </c>
      <c r="W34">
        <v>0.5</v>
      </c>
    </row>
    <row r="35" spans="1:23">
      <c r="A35">
        <v>13.4467729950017</v>
      </c>
      <c r="B35">
        <v>13.4467729950017</v>
      </c>
      <c r="C35">
        <v>13.4467729950017</v>
      </c>
      <c r="D35">
        <v>3.2656699275148902</v>
      </c>
      <c r="E35">
        <v>3.2656699275148902</v>
      </c>
      <c r="F35">
        <v>3.2656699275148902</v>
      </c>
      <c r="G35">
        <v>0.06</v>
      </c>
      <c r="H35">
        <v>5.67733293924986E-2</v>
      </c>
      <c r="I35">
        <v>100</v>
      </c>
      <c r="J35">
        <v>100</v>
      </c>
      <c r="K35">
        <v>9.26</v>
      </c>
      <c r="L35">
        <v>3</v>
      </c>
      <c r="M35">
        <v>1.5</v>
      </c>
      <c r="N35">
        <v>10</v>
      </c>
      <c r="O35">
        <v>1312</v>
      </c>
      <c r="P35" s="3">
        <v>5.0000000000000003E-10</v>
      </c>
      <c r="Q35" s="3">
        <v>1.35419892229905E-13</v>
      </c>
      <c r="R35" s="3">
        <v>1.8420350436631299E-13</v>
      </c>
      <c r="S35" s="3">
        <v>1.0703831954729099E-12</v>
      </c>
      <c r="T35" s="3">
        <v>5.1411155067186396E-16</v>
      </c>
      <c r="U35" s="3">
        <v>1.77670898605635E-10</v>
      </c>
      <c r="V35">
        <v>23.876434746677798</v>
      </c>
      <c r="W35">
        <v>0.5</v>
      </c>
    </row>
    <row r="36" spans="1:23">
      <c r="A36">
        <v>13.4467729950017</v>
      </c>
      <c r="B36">
        <v>13.4467729950017</v>
      </c>
      <c r="C36">
        <v>13.4467729950017</v>
      </c>
      <c r="D36">
        <v>3.2656699275148902</v>
      </c>
      <c r="E36">
        <v>3.2656699275148902</v>
      </c>
      <c r="F36">
        <v>3.2656699275148902</v>
      </c>
      <c r="G36">
        <v>0.06</v>
      </c>
      <c r="H36">
        <v>5.67733293924986E-2</v>
      </c>
      <c r="I36">
        <v>100</v>
      </c>
      <c r="J36">
        <v>500</v>
      </c>
      <c r="K36">
        <v>9.26</v>
      </c>
      <c r="L36">
        <v>3</v>
      </c>
      <c r="M36">
        <v>1.5</v>
      </c>
      <c r="N36">
        <v>10</v>
      </c>
      <c r="O36">
        <v>1312</v>
      </c>
      <c r="P36" s="3">
        <v>5.0000000000000003E-10</v>
      </c>
      <c r="Q36" s="3">
        <v>1.7493928903702601E-13</v>
      </c>
      <c r="R36" s="3">
        <v>3.4968707896321101E-13</v>
      </c>
      <c r="S36" s="3">
        <v>2.6042674625538499E-12</v>
      </c>
      <c r="T36" s="3">
        <v>6.4735201391376194E-17</v>
      </c>
      <c r="U36" s="3">
        <v>2.2952034721657801E-10</v>
      </c>
      <c r="V36">
        <v>30.844261138766299</v>
      </c>
      <c r="W36">
        <v>0.5</v>
      </c>
    </row>
    <row r="37" spans="1:23">
      <c r="A37">
        <v>13.4467729950017</v>
      </c>
      <c r="B37">
        <v>13.4467729950017</v>
      </c>
      <c r="C37">
        <v>13.4467729950017</v>
      </c>
      <c r="D37">
        <v>3.2656699275148902</v>
      </c>
      <c r="E37">
        <v>3.2656699275148902</v>
      </c>
      <c r="F37">
        <v>3.2656699275148902</v>
      </c>
      <c r="G37">
        <v>0.06</v>
      </c>
      <c r="H37">
        <v>5.67733293924986E-2</v>
      </c>
      <c r="I37">
        <v>500</v>
      </c>
      <c r="J37">
        <v>100</v>
      </c>
      <c r="K37">
        <v>9.26</v>
      </c>
      <c r="L37">
        <v>3</v>
      </c>
      <c r="M37">
        <v>1.5</v>
      </c>
      <c r="N37">
        <v>10</v>
      </c>
      <c r="O37">
        <v>1312</v>
      </c>
      <c r="P37" s="3">
        <v>5.0000000000000003E-10</v>
      </c>
      <c r="Q37" s="3">
        <v>1.4386978500566201E-13</v>
      </c>
      <c r="R37" s="3">
        <v>2.14478187749475E-13</v>
      </c>
      <c r="S37" s="3">
        <v>1.27854526809864E-12</v>
      </c>
      <c r="T37" s="3">
        <v>2.9549620654258098E-16</v>
      </c>
      <c r="U37" s="3">
        <v>1.8875715792742899E-10</v>
      </c>
      <c r="V37">
        <v>25.366269882082399</v>
      </c>
      <c r="W37">
        <v>0.5</v>
      </c>
    </row>
    <row r="38" spans="1:23">
      <c r="A38">
        <v>13.4467729950017</v>
      </c>
      <c r="B38">
        <v>13.4467729950017</v>
      </c>
      <c r="C38">
        <v>13.4467729950017</v>
      </c>
      <c r="D38">
        <v>3.2656699275148902</v>
      </c>
      <c r="E38">
        <v>3.2656699275148902</v>
      </c>
      <c r="F38">
        <v>3.2656699275148902</v>
      </c>
      <c r="G38">
        <v>0.06</v>
      </c>
      <c r="H38">
        <v>5.67733293924986E-2</v>
      </c>
      <c r="I38">
        <v>500</v>
      </c>
      <c r="J38">
        <v>500</v>
      </c>
      <c r="K38">
        <v>9.26</v>
      </c>
      <c r="L38">
        <v>3</v>
      </c>
      <c r="M38">
        <v>1.5</v>
      </c>
      <c r="N38">
        <v>10</v>
      </c>
      <c r="O38">
        <v>1312</v>
      </c>
      <c r="P38" s="3">
        <v>5.0000000000000003E-10</v>
      </c>
      <c r="Q38" s="3">
        <v>1.7710484905615501E-13</v>
      </c>
      <c r="R38" s="3">
        <v>3.60474281331693E-13</v>
      </c>
      <c r="S38" s="3">
        <v>2.6931620494684599E-12</v>
      </c>
      <c r="T38" s="3">
        <v>4.8932831562891999E-17</v>
      </c>
      <c r="U38" s="3">
        <v>2.3236156196167599E-10</v>
      </c>
      <c r="V38">
        <v>31.226079877766399</v>
      </c>
      <c r="W38">
        <v>0.5</v>
      </c>
    </row>
    <row r="39" spans="1:23">
      <c r="A39">
        <v>12.2172040581783</v>
      </c>
      <c r="B39">
        <v>12.2172040581783</v>
      </c>
      <c r="C39">
        <v>12.2172040581783</v>
      </c>
      <c r="D39">
        <v>3.2656699275148902</v>
      </c>
      <c r="E39">
        <v>3.2656699275148902</v>
      </c>
      <c r="F39">
        <v>3.2656699275148902</v>
      </c>
      <c r="G39">
        <v>0.08</v>
      </c>
      <c r="H39">
        <v>7.5697772584936596E-2</v>
      </c>
      <c r="I39">
        <v>100</v>
      </c>
      <c r="J39">
        <v>100</v>
      </c>
      <c r="K39">
        <v>9.26</v>
      </c>
      <c r="L39">
        <v>1</v>
      </c>
      <c r="M39">
        <v>1.5</v>
      </c>
      <c r="N39">
        <v>10</v>
      </c>
      <c r="O39">
        <v>1206</v>
      </c>
      <c r="P39" s="3">
        <v>5.0000000000000003E-10</v>
      </c>
      <c r="Q39" s="3">
        <v>7.6908894698131205E-14</v>
      </c>
      <c r="R39" s="3">
        <v>8.5854086500252399E-14</v>
      </c>
      <c r="S39" s="3">
        <v>8.3821730549075301E-13</v>
      </c>
      <c r="T39" s="3">
        <v>1.87550508933462E-15</v>
      </c>
      <c r="U39" s="3">
        <v>9.2752127005946197E-11</v>
      </c>
      <c r="V39">
        <v>13.7190267330719</v>
      </c>
      <c r="W39">
        <v>0.5</v>
      </c>
    </row>
    <row r="40" spans="1:23">
      <c r="A40">
        <v>12.2172040581783</v>
      </c>
      <c r="B40">
        <v>12.2172040581783</v>
      </c>
      <c r="C40">
        <v>12.2172040581783</v>
      </c>
      <c r="D40">
        <v>3.2656699275148902</v>
      </c>
      <c r="E40">
        <v>3.2656699275148902</v>
      </c>
      <c r="F40">
        <v>3.2656699275148902</v>
      </c>
      <c r="G40">
        <v>0.08</v>
      </c>
      <c r="H40">
        <v>7.5697772584936596E-2</v>
      </c>
      <c r="I40">
        <v>100</v>
      </c>
      <c r="J40">
        <v>500</v>
      </c>
      <c r="K40">
        <v>9.26</v>
      </c>
      <c r="L40">
        <v>1</v>
      </c>
      <c r="M40">
        <v>1.5</v>
      </c>
      <c r="N40">
        <v>10</v>
      </c>
      <c r="O40">
        <v>1206</v>
      </c>
      <c r="P40" s="3">
        <v>5.0000000000000003E-10</v>
      </c>
      <c r="Q40" s="3">
        <v>8.2981621708942601E-14</v>
      </c>
      <c r="R40" s="3">
        <v>1.10429523110739E-13</v>
      </c>
      <c r="S40" s="3">
        <v>1.0379407225363499E-12</v>
      </c>
      <c r="T40" s="3">
        <v>8.8212883467376096E-16</v>
      </c>
      <c r="U40" s="3">
        <v>1.00075835780984E-10</v>
      </c>
      <c r="V40">
        <v>14.8022812061855</v>
      </c>
      <c r="W40">
        <v>0.5</v>
      </c>
    </row>
    <row r="41" spans="1:23">
      <c r="A41">
        <v>12.2172040581783</v>
      </c>
      <c r="B41">
        <v>12.2172040581783</v>
      </c>
      <c r="C41">
        <v>12.2172040581783</v>
      </c>
      <c r="D41">
        <v>3.2656699275148902</v>
      </c>
      <c r="E41">
        <v>3.2656699275148902</v>
      </c>
      <c r="F41">
        <v>3.2656699275148902</v>
      </c>
      <c r="G41">
        <v>0.08</v>
      </c>
      <c r="H41">
        <v>7.5697772584936596E-2</v>
      </c>
      <c r="I41">
        <v>500</v>
      </c>
      <c r="J41">
        <v>100</v>
      </c>
      <c r="K41">
        <v>9.26</v>
      </c>
      <c r="L41">
        <v>1</v>
      </c>
      <c r="M41">
        <v>1.5</v>
      </c>
      <c r="N41">
        <v>10</v>
      </c>
      <c r="O41">
        <v>1206</v>
      </c>
      <c r="P41" s="3">
        <v>5.0000000000000003E-10</v>
      </c>
      <c r="Q41" s="3">
        <v>8.1389402380990296E-14</v>
      </c>
      <c r="R41" s="3">
        <v>1.03483681515148E-13</v>
      </c>
      <c r="S41" s="3">
        <v>9.7929690952594593E-13</v>
      </c>
      <c r="T41" s="3">
        <v>1.03112280831698E-15</v>
      </c>
      <c r="U41" s="3">
        <v>9.8155619271474303E-11</v>
      </c>
      <c r="V41">
        <v>14.518260747812899</v>
      </c>
      <c r="W41">
        <v>0.5</v>
      </c>
    </row>
    <row r="42" spans="1:23">
      <c r="A42">
        <v>12.2172040581783</v>
      </c>
      <c r="B42">
        <v>12.2172040581783</v>
      </c>
      <c r="C42">
        <v>12.2172040581783</v>
      </c>
      <c r="D42">
        <v>3.2656699275148902</v>
      </c>
      <c r="E42">
        <v>3.2656699275148902</v>
      </c>
      <c r="F42">
        <v>3.2656699275148902</v>
      </c>
      <c r="G42">
        <v>0.08</v>
      </c>
      <c r="H42">
        <v>7.5697772584936596E-2</v>
      </c>
      <c r="I42">
        <v>500</v>
      </c>
      <c r="J42">
        <v>500</v>
      </c>
      <c r="K42">
        <v>9.26</v>
      </c>
      <c r="L42">
        <v>1</v>
      </c>
      <c r="M42">
        <v>1.5</v>
      </c>
      <c r="N42">
        <v>10</v>
      </c>
      <c r="O42">
        <v>1206</v>
      </c>
      <c r="P42" s="3">
        <v>5.0000000000000003E-10</v>
      </c>
      <c r="Q42" s="3">
        <v>8.45014120164111E-14</v>
      </c>
      <c r="R42" s="3">
        <v>1.1719657836773499E-13</v>
      </c>
      <c r="S42" s="3">
        <v>1.09070991315522E-12</v>
      </c>
      <c r="T42" s="3">
        <v>7.3992520979552701E-16</v>
      </c>
      <c r="U42" s="3">
        <v>1.0190870289179101E-10</v>
      </c>
      <c r="V42">
        <v>15.073381758841499</v>
      </c>
      <c r="W42">
        <v>0.5</v>
      </c>
    </row>
    <row r="43" spans="1:23">
      <c r="A43">
        <v>12.2172040581783</v>
      </c>
      <c r="B43">
        <v>12.2172040581783</v>
      </c>
      <c r="C43">
        <v>12.2172040581783</v>
      </c>
      <c r="D43">
        <v>3.2656699275148902</v>
      </c>
      <c r="E43">
        <v>3.2656699275148902</v>
      </c>
      <c r="F43">
        <v>3.2656699275148902</v>
      </c>
      <c r="G43">
        <v>0.08</v>
      </c>
      <c r="H43">
        <v>7.5697772584936596E-2</v>
      </c>
      <c r="I43">
        <v>100</v>
      </c>
      <c r="J43">
        <v>100</v>
      </c>
      <c r="K43">
        <v>9.26</v>
      </c>
      <c r="L43">
        <v>2</v>
      </c>
      <c r="M43">
        <v>1.5</v>
      </c>
      <c r="N43">
        <v>10</v>
      </c>
      <c r="O43">
        <v>1196</v>
      </c>
      <c r="P43" s="3">
        <v>5.0000000000000003E-10</v>
      </c>
      <c r="Q43" s="3">
        <v>1.08785045772351E-13</v>
      </c>
      <c r="R43" s="3">
        <v>1.4585379974505E-13</v>
      </c>
      <c r="S43" s="3">
        <v>1.1759769832376701E-12</v>
      </c>
      <c r="T43" s="3">
        <v>3.7852466403059598E-16</v>
      </c>
      <c r="U43" s="3">
        <v>1.3010691474373199E-10</v>
      </c>
      <c r="V43">
        <v>19.244197401665499</v>
      </c>
      <c r="W43">
        <v>0.5</v>
      </c>
    </row>
    <row r="44" spans="1:23">
      <c r="A44">
        <v>12.2172040581783</v>
      </c>
      <c r="B44">
        <v>12.2172040581783</v>
      </c>
      <c r="C44">
        <v>12.2172040581783</v>
      </c>
      <c r="D44">
        <v>3.2656699275148902</v>
      </c>
      <c r="E44">
        <v>3.2656699275148902</v>
      </c>
      <c r="F44">
        <v>3.2656699275148902</v>
      </c>
      <c r="G44">
        <v>0.08</v>
      </c>
      <c r="H44">
        <v>7.5697772584936596E-2</v>
      </c>
      <c r="I44">
        <v>100</v>
      </c>
      <c r="J44">
        <v>500</v>
      </c>
      <c r="K44">
        <v>9.26</v>
      </c>
      <c r="L44">
        <v>2</v>
      </c>
      <c r="M44">
        <v>1.5</v>
      </c>
      <c r="N44">
        <v>10</v>
      </c>
      <c r="O44">
        <v>1196</v>
      </c>
      <c r="P44" s="3">
        <v>5.0000000000000003E-10</v>
      </c>
      <c r="Q44" s="3">
        <v>1.2881763254312601E-13</v>
      </c>
      <c r="R44" s="3">
        <v>2.3060623239484802E-13</v>
      </c>
      <c r="S44" s="3">
        <v>1.6848642126157699E-12</v>
      </c>
      <c r="T44" s="3">
        <v>1.05696254257364E-16</v>
      </c>
      <c r="U44" s="3">
        <v>1.5406588852157899E-10</v>
      </c>
      <c r="V44">
        <v>22.787984615668499</v>
      </c>
      <c r="W44">
        <v>0.5</v>
      </c>
    </row>
    <row r="45" spans="1:23">
      <c r="A45">
        <v>12.2172040581783</v>
      </c>
      <c r="B45">
        <v>12.2172040581783</v>
      </c>
      <c r="C45">
        <v>12.2172040581783</v>
      </c>
      <c r="D45">
        <v>3.2656699275148902</v>
      </c>
      <c r="E45">
        <v>3.2656699275148902</v>
      </c>
      <c r="F45">
        <v>3.2656699275148902</v>
      </c>
      <c r="G45">
        <v>0.08</v>
      </c>
      <c r="H45">
        <v>7.5697772584936596E-2</v>
      </c>
      <c r="I45">
        <v>500</v>
      </c>
      <c r="J45">
        <v>100</v>
      </c>
      <c r="K45">
        <v>9.26</v>
      </c>
      <c r="L45">
        <v>2</v>
      </c>
      <c r="M45">
        <v>1.5</v>
      </c>
      <c r="N45">
        <v>10</v>
      </c>
      <c r="O45">
        <v>1196</v>
      </c>
      <c r="P45" s="3">
        <v>5.0000000000000003E-10</v>
      </c>
      <c r="Q45" s="3">
        <v>1.16328714642914E-13</v>
      </c>
      <c r="R45" s="3">
        <v>1.74862785818121E-13</v>
      </c>
      <c r="S45" s="3">
        <v>1.36093470478975E-12</v>
      </c>
      <c r="T45" s="3">
        <v>2.2593627411429001E-16</v>
      </c>
      <c r="U45" s="3">
        <v>1.39129142712925E-10</v>
      </c>
      <c r="V45">
        <v>20.578680940714602</v>
      </c>
      <c r="W45">
        <v>0.5</v>
      </c>
    </row>
    <row r="46" spans="1:23">
      <c r="A46">
        <v>12.2172040581783</v>
      </c>
      <c r="B46">
        <v>12.2172040581783</v>
      </c>
      <c r="C46">
        <v>12.2172040581783</v>
      </c>
      <c r="D46">
        <v>3.2656699275148902</v>
      </c>
      <c r="E46">
        <v>3.2656699275148902</v>
      </c>
      <c r="F46">
        <v>3.2656699275148902</v>
      </c>
      <c r="G46">
        <v>0.08</v>
      </c>
      <c r="H46">
        <v>7.5697772584936596E-2</v>
      </c>
      <c r="I46">
        <v>500</v>
      </c>
      <c r="J46">
        <v>500</v>
      </c>
      <c r="K46">
        <v>9.26</v>
      </c>
      <c r="L46">
        <v>2</v>
      </c>
      <c r="M46">
        <v>1.5</v>
      </c>
      <c r="N46">
        <v>10</v>
      </c>
      <c r="O46">
        <v>1196</v>
      </c>
      <c r="P46" s="3">
        <v>5.0000000000000003E-10</v>
      </c>
      <c r="Q46" s="3">
        <v>1.3081470580834901E-13</v>
      </c>
      <c r="R46" s="3">
        <v>2.40127963890433E-13</v>
      </c>
      <c r="S46" s="3">
        <v>1.74163523910155E-12</v>
      </c>
      <c r="T46" s="3">
        <v>8.5089678935967403E-17</v>
      </c>
      <c r="U46" s="3">
        <v>1.56454388146785E-10</v>
      </c>
      <c r="V46">
        <v>23.1412691307291</v>
      </c>
      <c r="W46">
        <v>0.5</v>
      </c>
    </row>
    <row r="47" spans="1:23">
      <c r="A47">
        <v>12.2172040581783</v>
      </c>
      <c r="B47">
        <v>12.2172040581783</v>
      </c>
      <c r="C47">
        <v>12.2172040581783</v>
      </c>
      <c r="D47">
        <v>3.2656699275148902</v>
      </c>
      <c r="E47">
        <v>3.2656699275148902</v>
      </c>
      <c r="F47">
        <v>3.2656699275148902</v>
      </c>
      <c r="G47">
        <v>0.08</v>
      </c>
      <c r="H47">
        <v>7.5697772584936596E-2</v>
      </c>
      <c r="I47">
        <v>100</v>
      </c>
      <c r="J47">
        <v>100</v>
      </c>
      <c r="K47">
        <v>9.26</v>
      </c>
      <c r="L47">
        <v>3</v>
      </c>
      <c r="M47">
        <v>1.5</v>
      </c>
      <c r="N47">
        <v>10</v>
      </c>
      <c r="O47">
        <v>1532</v>
      </c>
      <c r="P47" s="3">
        <v>5.0000000000000003E-10</v>
      </c>
      <c r="Q47" s="3">
        <v>1.78449032835284E-13</v>
      </c>
      <c r="R47" s="3">
        <v>2.2169198397178701E-13</v>
      </c>
      <c r="S47" s="3">
        <v>1.5260224201219099E-12</v>
      </c>
      <c r="T47" s="3">
        <v>2.4690429422976801E-17</v>
      </c>
      <c r="U47" s="3">
        <v>2.7338391830365401E-10</v>
      </c>
      <c r="V47">
        <v>40.436391106797601</v>
      </c>
      <c r="W47">
        <v>0.5</v>
      </c>
    </row>
    <row r="48" spans="1:23">
      <c r="A48">
        <v>12.2172040581783</v>
      </c>
      <c r="B48">
        <v>12.2172040581783</v>
      </c>
      <c r="C48">
        <v>12.2172040581783</v>
      </c>
      <c r="D48">
        <v>3.2656699275148902</v>
      </c>
      <c r="E48">
        <v>3.2656699275148902</v>
      </c>
      <c r="F48">
        <v>3.2656699275148902</v>
      </c>
      <c r="G48">
        <v>0.08</v>
      </c>
      <c r="H48">
        <v>7.5697772584936596E-2</v>
      </c>
      <c r="I48">
        <v>100</v>
      </c>
      <c r="J48">
        <v>500</v>
      </c>
      <c r="K48">
        <v>9.26</v>
      </c>
      <c r="L48">
        <v>3</v>
      </c>
      <c r="M48">
        <v>1.5</v>
      </c>
      <c r="N48">
        <v>10</v>
      </c>
      <c r="O48">
        <v>1532</v>
      </c>
      <c r="P48" s="3">
        <v>5.0000000000000003E-10</v>
      </c>
      <c r="Q48" s="3">
        <v>5.7196796417584204E-13</v>
      </c>
      <c r="R48" s="3">
        <v>1.1720545383152001E-12</v>
      </c>
      <c r="S48" s="3">
        <v>1.13153090277272E-11</v>
      </c>
      <c r="T48" s="3">
        <v>1.4519850831290099E-17</v>
      </c>
      <c r="U48" s="3">
        <v>8.7625492111739201E-10</v>
      </c>
      <c r="V48">
        <v>129.607428701066</v>
      </c>
      <c r="W48">
        <v>0.5</v>
      </c>
    </row>
    <row r="49" spans="1:23">
      <c r="A49">
        <v>12.2172040581783</v>
      </c>
      <c r="B49">
        <v>12.2172040581783</v>
      </c>
      <c r="C49">
        <v>12.2172040581783</v>
      </c>
      <c r="D49">
        <v>3.2656699275148902</v>
      </c>
      <c r="E49">
        <v>3.2656699275148902</v>
      </c>
      <c r="F49">
        <v>3.2656699275148902</v>
      </c>
      <c r="G49">
        <v>0.08</v>
      </c>
      <c r="H49">
        <v>7.5697772584936596E-2</v>
      </c>
      <c r="I49">
        <v>500</v>
      </c>
      <c r="J49">
        <v>100</v>
      </c>
      <c r="K49">
        <v>9.26</v>
      </c>
      <c r="L49">
        <v>3</v>
      </c>
      <c r="M49">
        <v>1.5</v>
      </c>
      <c r="N49">
        <v>10</v>
      </c>
      <c r="O49">
        <v>1532</v>
      </c>
      <c r="P49" s="3">
        <v>5.0000000000000003E-10</v>
      </c>
      <c r="Q49" s="3">
        <v>2.01615345802371E-13</v>
      </c>
      <c r="R49" s="3">
        <v>3.0165705686981002E-13</v>
      </c>
      <c r="S49" s="3">
        <v>2.5963047618588499E-12</v>
      </c>
      <c r="T49" s="3">
        <v>1.53115693600875E-17</v>
      </c>
      <c r="U49" s="3">
        <v>3.08874709769232E-10</v>
      </c>
      <c r="V49">
        <v>45.6858568884603</v>
      </c>
      <c r="W49">
        <v>0.5</v>
      </c>
    </row>
    <row r="50" spans="1:23">
      <c r="A50">
        <v>12.2172040581783</v>
      </c>
      <c r="B50">
        <v>12.2172040581783</v>
      </c>
      <c r="C50">
        <v>12.2172040581783</v>
      </c>
      <c r="D50">
        <v>3.2656699275148902</v>
      </c>
      <c r="E50">
        <v>3.2656699275148902</v>
      </c>
      <c r="F50">
        <v>3.2656699275148902</v>
      </c>
      <c r="G50">
        <v>0.08</v>
      </c>
      <c r="H50">
        <v>7.5697772584936596E-2</v>
      </c>
      <c r="I50">
        <v>500</v>
      </c>
      <c r="J50">
        <v>500</v>
      </c>
      <c r="K50">
        <v>9.26</v>
      </c>
      <c r="L50">
        <v>3</v>
      </c>
      <c r="M50">
        <v>1.5</v>
      </c>
      <c r="N50">
        <v>10</v>
      </c>
      <c r="O50">
        <v>1532</v>
      </c>
      <c r="P50" s="3">
        <v>5.0000000000000003E-10</v>
      </c>
      <c r="Q50" s="3">
        <v>6.1473184576499703E-13</v>
      </c>
      <c r="R50" s="3">
        <v>1.3380458961452501E-12</v>
      </c>
      <c r="S50" s="3">
        <v>1.3032297941335799E-11</v>
      </c>
      <c r="T50" s="3">
        <v>1.06081817027353E-17</v>
      </c>
      <c r="U50" s="3">
        <v>9.4176918771197506E-10</v>
      </c>
      <c r="V50">
        <v>139.29768599027099</v>
      </c>
      <c r="W50">
        <v>0.5</v>
      </c>
    </row>
    <row r="51" spans="1:23">
      <c r="A51">
        <v>11.341447586881801</v>
      </c>
      <c r="B51">
        <v>11.341447586881801</v>
      </c>
      <c r="C51">
        <v>11.341447586881801</v>
      </c>
      <c r="D51">
        <v>3.2656699275148902</v>
      </c>
      <c r="E51">
        <v>3.2656699275148902</v>
      </c>
      <c r="F51">
        <v>3.2656699275148902</v>
      </c>
      <c r="G51">
        <v>0.1</v>
      </c>
      <c r="H51">
        <v>9.4622215731170703E-2</v>
      </c>
      <c r="I51">
        <v>100</v>
      </c>
      <c r="J51">
        <v>100</v>
      </c>
      <c r="K51">
        <v>9.26</v>
      </c>
      <c r="L51">
        <v>1</v>
      </c>
      <c r="M51">
        <v>1.5</v>
      </c>
      <c r="N51">
        <v>10</v>
      </c>
      <c r="O51">
        <v>883</v>
      </c>
      <c r="P51" s="3">
        <v>5.0000000000000003E-10</v>
      </c>
      <c r="Q51" s="3">
        <v>1.07590304850891E-13</v>
      </c>
      <c r="R51" s="3">
        <v>1.3645151463789601E-13</v>
      </c>
      <c r="S51" s="3">
        <v>1.0794838623690801E-12</v>
      </c>
      <c r="T51" s="3">
        <v>2.2646273365851698E-15</v>
      </c>
      <c r="U51" s="3">
        <v>9.5002239183337204E-11</v>
      </c>
      <c r="V51">
        <v>15.1368882245692</v>
      </c>
      <c r="W51">
        <v>0.5</v>
      </c>
    </row>
    <row r="52" spans="1:23">
      <c r="A52">
        <v>11.341447586881801</v>
      </c>
      <c r="B52">
        <v>11.341447586881801</v>
      </c>
      <c r="C52">
        <v>11.341447586881801</v>
      </c>
      <c r="D52">
        <v>3.2656699275148902</v>
      </c>
      <c r="E52">
        <v>3.2656699275148902</v>
      </c>
      <c r="F52">
        <v>3.2656699275148902</v>
      </c>
      <c r="G52">
        <v>0.1</v>
      </c>
      <c r="H52">
        <v>9.4622215731170703E-2</v>
      </c>
      <c r="I52">
        <v>100</v>
      </c>
      <c r="J52">
        <v>500</v>
      </c>
      <c r="K52">
        <v>9.26</v>
      </c>
      <c r="L52">
        <v>1</v>
      </c>
      <c r="M52">
        <v>1.5</v>
      </c>
      <c r="N52">
        <v>10</v>
      </c>
      <c r="O52">
        <v>883</v>
      </c>
      <c r="P52" s="3">
        <v>5.0000000000000003E-10</v>
      </c>
      <c r="Q52" s="3">
        <v>1.1851309123459701E-13</v>
      </c>
      <c r="R52" s="3">
        <v>1.8142855996660801E-13</v>
      </c>
      <c r="S52" s="3">
        <v>1.3893664396733899E-12</v>
      </c>
      <c r="T52" s="3">
        <v>1.38262177225392E-15</v>
      </c>
      <c r="U52" s="3">
        <v>1.04647059560149E-10</v>
      </c>
      <c r="V52">
        <v>16.673615876936498</v>
      </c>
      <c r="W52">
        <v>0.5</v>
      </c>
    </row>
    <row r="53" spans="1:23">
      <c r="A53">
        <v>11.341447586881801</v>
      </c>
      <c r="B53">
        <v>11.341447586881801</v>
      </c>
      <c r="C53">
        <v>11.341447586881801</v>
      </c>
      <c r="D53">
        <v>3.2656699275148902</v>
      </c>
      <c r="E53">
        <v>3.2656699275148902</v>
      </c>
      <c r="F53">
        <v>3.2656699275148902</v>
      </c>
      <c r="G53">
        <v>0.1</v>
      </c>
      <c r="H53">
        <v>9.4622215731170703E-2</v>
      </c>
      <c r="I53">
        <v>500</v>
      </c>
      <c r="J53">
        <v>100</v>
      </c>
      <c r="K53">
        <v>9.26</v>
      </c>
      <c r="L53">
        <v>1</v>
      </c>
      <c r="M53">
        <v>1.5</v>
      </c>
      <c r="N53">
        <v>10</v>
      </c>
      <c r="O53">
        <v>883</v>
      </c>
      <c r="P53" s="3">
        <v>5.0000000000000003E-10</v>
      </c>
      <c r="Q53" s="3">
        <v>1.15571802176193E-13</v>
      </c>
      <c r="R53" s="3">
        <v>1.68184182079062E-13</v>
      </c>
      <c r="S53" s="3">
        <v>1.30123805935827E-12</v>
      </c>
      <c r="T53" s="3">
        <v>1.28970713207229E-15</v>
      </c>
      <c r="U53" s="3">
        <v>1.02049901321579E-10</v>
      </c>
      <c r="V53">
        <v>16.2598056941798</v>
      </c>
      <c r="W53">
        <v>0.5</v>
      </c>
    </row>
    <row r="54" spans="1:23">
      <c r="A54">
        <v>11.341447586881801</v>
      </c>
      <c r="B54">
        <v>11.341447586881801</v>
      </c>
      <c r="C54">
        <v>11.341447586881801</v>
      </c>
      <c r="D54">
        <v>3.2656699275148902</v>
      </c>
      <c r="E54">
        <v>3.2656699275148902</v>
      </c>
      <c r="F54">
        <v>3.2656699275148902</v>
      </c>
      <c r="G54">
        <v>0.1</v>
      </c>
      <c r="H54">
        <v>9.4622215731170703E-2</v>
      </c>
      <c r="I54">
        <v>500</v>
      </c>
      <c r="J54">
        <v>500</v>
      </c>
      <c r="K54">
        <v>9.26</v>
      </c>
      <c r="L54">
        <v>1</v>
      </c>
      <c r="M54">
        <v>1.5</v>
      </c>
      <c r="N54">
        <v>10</v>
      </c>
      <c r="O54">
        <v>883</v>
      </c>
      <c r="P54" s="3">
        <v>5.0000000000000003E-10</v>
      </c>
      <c r="Q54" s="3">
        <v>1.21284223579913E-13</v>
      </c>
      <c r="R54" s="3">
        <v>1.9404590122212E-13</v>
      </c>
      <c r="S54" s="3">
        <v>1.47457747991217E-12</v>
      </c>
      <c r="T54" s="3">
        <v>1.0380377433926099E-15</v>
      </c>
      <c r="U54" s="3">
        <v>1.07093969421063E-10</v>
      </c>
      <c r="V54">
        <v>17.063486698704999</v>
      </c>
      <c r="W54">
        <v>0.5</v>
      </c>
    </row>
    <row r="55" spans="1:23">
      <c r="A55">
        <v>11.341447586881801</v>
      </c>
      <c r="B55">
        <v>11.341447586881801</v>
      </c>
      <c r="C55">
        <v>11.341447586881801</v>
      </c>
      <c r="D55">
        <v>3.2656699275148902</v>
      </c>
      <c r="E55">
        <v>3.2656699275148902</v>
      </c>
      <c r="F55">
        <v>3.2656699275148902</v>
      </c>
      <c r="G55">
        <v>0.1</v>
      </c>
      <c r="H55">
        <v>9.4622215731170703E-2</v>
      </c>
      <c r="I55">
        <v>100</v>
      </c>
      <c r="J55">
        <v>100</v>
      </c>
      <c r="K55">
        <v>9.26</v>
      </c>
      <c r="L55">
        <v>2</v>
      </c>
      <c r="M55">
        <v>1.5</v>
      </c>
      <c r="N55">
        <v>10</v>
      </c>
      <c r="O55">
        <v>964</v>
      </c>
      <c r="P55" s="3">
        <v>5.0000000000000003E-10</v>
      </c>
      <c r="Q55" s="3">
        <v>1.5331412388607101E-13</v>
      </c>
      <c r="R55" s="3">
        <v>2.086438973441E-13</v>
      </c>
      <c r="S55" s="3">
        <v>1.6499420763297099E-12</v>
      </c>
      <c r="T55" s="3">
        <v>7.8121882534127505E-16</v>
      </c>
      <c r="U55" s="3">
        <v>1.4779481542617199E-10</v>
      </c>
      <c r="V55">
        <v>23.548430231833901</v>
      </c>
      <c r="W55">
        <v>0.5</v>
      </c>
    </row>
    <row r="56" spans="1:23">
      <c r="A56">
        <v>11.341447586881801</v>
      </c>
      <c r="B56">
        <v>11.341447586881801</v>
      </c>
      <c r="C56">
        <v>11.341447586881801</v>
      </c>
      <c r="D56">
        <v>3.2656699275148902</v>
      </c>
      <c r="E56">
        <v>3.2656699275148902</v>
      </c>
      <c r="F56">
        <v>3.2656699275148902</v>
      </c>
      <c r="G56">
        <v>0.1</v>
      </c>
      <c r="H56">
        <v>9.4622215731170703E-2</v>
      </c>
      <c r="I56">
        <v>100</v>
      </c>
      <c r="J56">
        <v>500</v>
      </c>
      <c r="K56">
        <v>9.26</v>
      </c>
      <c r="L56">
        <v>2</v>
      </c>
      <c r="M56">
        <v>1.5</v>
      </c>
      <c r="N56">
        <v>10</v>
      </c>
      <c r="O56">
        <v>964</v>
      </c>
      <c r="P56" s="3">
        <v>5.0000000000000003E-10</v>
      </c>
      <c r="Q56" s="3">
        <v>1.9489729176815801E-13</v>
      </c>
      <c r="R56" s="3">
        <v>3.8405726614520701E-13</v>
      </c>
      <c r="S56" s="3">
        <v>3.2002737776991301E-12</v>
      </c>
      <c r="T56" s="3">
        <v>1.72523277452995E-16</v>
      </c>
      <c r="U56" s="3">
        <v>1.8788098926450501E-10</v>
      </c>
      <c r="V56">
        <v>29.935436874598501</v>
      </c>
      <c r="W56">
        <v>0.5</v>
      </c>
    </row>
    <row r="57" spans="1:23">
      <c r="A57">
        <v>11.341447586881801</v>
      </c>
      <c r="B57">
        <v>11.341447586881801</v>
      </c>
      <c r="C57">
        <v>11.341447586881801</v>
      </c>
      <c r="D57">
        <v>3.2656699275148902</v>
      </c>
      <c r="E57">
        <v>3.2656699275148902</v>
      </c>
      <c r="F57">
        <v>3.2656699275148902</v>
      </c>
      <c r="G57">
        <v>0.1</v>
      </c>
      <c r="H57">
        <v>9.4622215731170703E-2</v>
      </c>
      <c r="I57">
        <v>500</v>
      </c>
      <c r="J57">
        <v>100</v>
      </c>
      <c r="K57">
        <v>9.26</v>
      </c>
      <c r="L57">
        <v>2</v>
      </c>
      <c r="M57">
        <v>1.5</v>
      </c>
      <c r="N57">
        <v>10</v>
      </c>
      <c r="O57">
        <v>964</v>
      </c>
      <c r="P57" s="3">
        <v>5.0000000000000003E-10</v>
      </c>
      <c r="Q57" s="3">
        <v>1.6794028459266801E-13</v>
      </c>
      <c r="R57" s="3">
        <v>2.6213279109985999E-13</v>
      </c>
      <c r="S57" s="3">
        <v>1.9646782480660702E-12</v>
      </c>
      <c r="T57" s="3">
        <v>4.4201297873983401E-16</v>
      </c>
      <c r="U57" s="3">
        <v>1.6189443434733201E-10</v>
      </c>
      <c r="V57">
        <v>25.794949444994099</v>
      </c>
      <c r="W57">
        <v>0.5</v>
      </c>
    </row>
    <row r="58" spans="1:23">
      <c r="A58">
        <v>11.341447586881801</v>
      </c>
      <c r="B58">
        <v>11.341447586881801</v>
      </c>
      <c r="C58">
        <v>11.341447586881801</v>
      </c>
      <c r="D58">
        <v>3.2656699275148902</v>
      </c>
      <c r="E58">
        <v>3.2656699275148902</v>
      </c>
      <c r="F58">
        <v>3.2656699275148902</v>
      </c>
      <c r="G58">
        <v>0.1</v>
      </c>
      <c r="H58">
        <v>9.4622215731170703E-2</v>
      </c>
      <c r="I58">
        <v>500</v>
      </c>
      <c r="J58">
        <v>500</v>
      </c>
      <c r="K58">
        <v>9.26</v>
      </c>
      <c r="L58">
        <v>2</v>
      </c>
      <c r="M58">
        <v>1.5</v>
      </c>
      <c r="N58">
        <v>10</v>
      </c>
      <c r="O58">
        <v>964</v>
      </c>
      <c r="P58" s="3">
        <v>5.0000000000000003E-10</v>
      </c>
      <c r="Q58" s="3">
        <v>1.99253972034362E-13</v>
      </c>
      <c r="R58" s="3">
        <v>4.0555262334808798E-13</v>
      </c>
      <c r="S58" s="3">
        <v>3.4040776219497699E-12</v>
      </c>
      <c r="T58" s="3">
        <v>9.9740514209161902E-17</v>
      </c>
      <c r="U58" s="3">
        <v>1.9208082904112499E-10</v>
      </c>
      <c r="V58">
        <v>30.6046053679549</v>
      </c>
      <c r="W58">
        <v>0.5</v>
      </c>
    </row>
    <row r="59" spans="1:23">
      <c r="A59">
        <v>11.341447586881801</v>
      </c>
      <c r="B59">
        <v>11.341447586881801</v>
      </c>
      <c r="C59">
        <v>11.341447586881801</v>
      </c>
      <c r="D59">
        <v>3.2656699275148902</v>
      </c>
      <c r="E59">
        <v>3.2656699275148902</v>
      </c>
      <c r="F59">
        <v>3.2656699275148902</v>
      </c>
      <c r="G59">
        <v>0.1</v>
      </c>
      <c r="H59">
        <v>9.4622215731170703E-2</v>
      </c>
      <c r="I59">
        <v>100</v>
      </c>
      <c r="J59">
        <v>100</v>
      </c>
      <c r="K59">
        <v>9.26</v>
      </c>
      <c r="L59">
        <v>3</v>
      </c>
      <c r="M59">
        <v>1.5</v>
      </c>
      <c r="N59">
        <v>10</v>
      </c>
      <c r="O59">
        <v>1009</v>
      </c>
      <c r="P59" s="3">
        <v>5.0000000000000003E-10</v>
      </c>
      <c r="Q59" s="3">
        <v>3.50401717598034E-13</v>
      </c>
      <c r="R59" s="3">
        <v>5.0397348479647499E-13</v>
      </c>
      <c r="S59" s="3">
        <v>5.0045375279284999E-12</v>
      </c>
      <c r="T59" s="3">
        <v>6.17091051133385E-16</v>
      </c>
      <c r="U59" s="3">
        <v>3.5355533305641701E-10</v>
      </c>
      <c r="V59">
        <v>56.332646511072703</v>
      </c>
      <c r="W59">
        <v>0.5</v>
      </c>
    </row>
    <row r="60" spans="1:23">
      <c r="A60">
        <v>11.341447586881801</v>
      </c>
      <c r="B60">
        <v>11.341447586881801</v>
      </c>
      <c r="C60">
        <v>11.341447586881801</v>
      </c>
      <c r="D60">
        <v>3.2656699275148902</v>
      </c>
      <c r="E60">
        <v>3.2656699275148902</v>
      </c>
      <c r="F60">
        <v>3.2656699275148902</v>
      </c>
      <c r="G60">
        <v>0.1</v>
      </c>
      <c r="H60">
        <v>9.4622215731170703E-2</v>
      </c>
      <c r="I60">
        <v>100</v>
      </c>
      <c r="J60">
        <v>500</v>
      </c>
      <c r="K60">
        <v>9.26</v>
      </c>
      <c r="L60">
        <v>3</v>
      </c>
      <c r="M60">
        <v>1.5</v>
      </c>
      <c r="N60">
        <v>10</v>
      </c>
      <c r="O60">
        <v>1009</v>
      </c>
      <c r="P60" s="3">
        <v>5.0000000000000003E-10</v>
      </c>
      <c r="Q60" s="3">
        <v>1.3602809004314301E-12</v>
      </c>
      <c r="R60" s="3">
        <v>2.6477114818195701E-12</v>
      </c>
      <c r="S60" s="3">
        <v>2.8145241144904301E-11</v>
      </c>
      <c r="T60" s="3">
        <v>4.8602733316827101E-16</v>
      </c>
      <c r="U60" s="3">
        <v>1.37252342853531E-9</v>
      </c>
      <c r="V60">
        <v>218.68677940577899</v>
      </c>
      <c r="W60">
        <v>0.5</v>
      </c>
    </row>
    <row r="61" spans="1:23">
      <c r="A61">
        <v>11.341447586881801</v>
      </c>
      <c r="B61">
        <v>11.341447586881801</v>
      </c>
      <c r="C61">
        <v>11.341447586881801</v>
      </c>
      <c r="D61">
        <v>3.2656699275148902</v>
      </c>
      <c r="E61">
        <v>3.2656699275148902</v>
      </c>
      <c r="F61">
        <v>3.2656699275148902</v>
      </c>
      <c r="G61">
        <v>0.1</v>
      </c>
      <c r="H61">
        <v>9.4622215731170703E-2</v>
      </c>
      <c r="I61">
        <v>500</v>
      </c>
      <c r="J61">
        <v>100</v>
      </c>
      <c r="K61">
        <v>9.26</v>
      </c>
      <c r="L61">
        <v>3</v>
      </c>
      <c r="M61">
        <v>1.5</v>
      </c>
      <c r="N61">
        <v>10</v>
      </c>
      <c r="O61">
        <v>1009</v>
      </c>
      <c r="P61" s="3">
        <v>5.0000000000000003E-10</v>
      </c>
      <c r="Q61" s="3">
        <v>4.2042008064553997E-13</v>
      </c>
      <c r="R61" s="3">
        <v>7.2559447219237401E-13</v>
      </c>
      <c r="S61" s="3">
        <v>7.0077813916158401E-12</v>
      </c>
      <c r="T61" s="3">
        <v>5.7573993817123896E-16</v>
      </c>
      <c r="U61" s="3">
        <v>4.2420386137134998E-10</v>
      </c>
      <c r="V61">
        <v>67.589211467080801</v>
      </c>
      <c r="W61">
        <v>0.5</v>
      </c>
    </row>
    <row r="62" spans="1:23">
      <c r="A62">
        <v>11.341447586881801</v>
      </c>
      <c r="B62">
        <v>11.341447586881801</v>
      </c>
      <c r="C62">
        <v>11.341447586881801</v>
      </c>
      <c r="D62">
        <v>3.2656699275148902</v>
      </c>
      <c r="E62">
        <v>3.2656699275148902</v>
      </c>
      <c r="F62">
        <v>3.2656699275148902</v>
      </c>
      <c r="G62">
        <v>0.1</v>
      </c>
      <c r="H62">
        <v>9.4622215731170703E-2</v>
      </c>
      <c r="I62">
        <v>500</v>
      </c>
      <c r="J62">
        <v>500</v>
      </c>
      <c r="K62">
        <v>9.26</v>
      </c>
      <c r="L62">
        <v>3</v>
      </c>
      <c r="M62">
        <v>1.5</v>
      </c>
      <c r="N62">
        <v>10</v>
      </c>
      <c r="O62">
        <v>1009</v>
      </c>
      <c r="P62" s="3">
        <v>5.0000000000000003E-10</v>
      </c>
      <c r="Q62" s="3">
        <v>1.5284465445240101E-12</v>
      </c>
      <c r="R62" s="3">
        <v>3.0597241203091502E-12</v>
      </c>
      <c r="S62" s="3">
        <v>3.3724968315721197E-11</v>
      </c>
      <c r="T62" s="3">
        <v>4.5848057138627099E-16</v>
      </c>
      <c r="U62" s="3">
        <v>1.5422025634247299E-9</v>
      </c>
      <c r="V62">
        <v>245.722080057021</v>
      </c>
      <c r="W62">
        <v>0.5</v>
      </c>
    </row>
    <row r="63" spans="1:23">
      <c r="A63">
        <v>10.672710798921599</v>
      </c>
      <c r="B63">
        <v>10.672710798921599</v>
      </c>
      <c r="C63">
        <v>10.672710798921599</v>
      </c>
      <c r="D63">
        <v>3.2656699275148902</v>
      </c>
      <c r="E63">
        <v>3.2656699275148902</v>
      </c>
      <c r="F63">
        <v>3.2656699275148902</v>
      </c>
      <c r="G63">
        <v>0.12</v>
      </c>
      <c r="H63">
        <v>0.113546658877406</v>
      </c>
      <c r="I63">
        <v>100</v>
      </c>
      <c r="J63">
        <v>100</v>
      </c>
      <c r="K63">
        <v>9.26</v>
      </c>
      <c r="L63">
        <v>1</v>
      </c>
      <c r="M63">
        <v>1.5</v>
      </c>
      <c r="N63">
        <v>10</v>
      </c>
      <c r="O63">
        <v>929</v>
      </c>
      <c r="P63" s="3">
        <v>5.0000000000000003E-10</v>
      </c>
      <c r="Q63" s="3">
        <v>1.05177165162143E-13</v>
      </c>
      <c r="R63" s="3">
        <v>1.2943257496108899E-13</v>
      </c>
      <c r="S63" s="3">
        <v>9.3837114540507796E-13</v>
      </c>
      <c r="T63" s="3">
        <v>2.3626234537741601E-15</v>
      </c>
      <c r="U63" s="3">
        <v>9.7709586435630803E-11</v>
      </c>
      <c r="V63">
        <v>16.543739618404199</v>
      </c>
      <c r="W63">
        <v>0.5</v>
      </c>
    </row>
    <row r="64" spans="1:23">
      <c r="A64">
        <v>10.672710798921599</v>
      </c>
      <c r="B64">
        <v>10.672710798921599</v>
      </c>
      <c r="C64">
        <v>10.672710798921599</v>
      </c>
      <c r="D64">
        <v>3.2656699275148902</v>
      </c>
      <c r="E64">
        <v>3.2656699275148902</v>
      </c>
      <c r="F64">
        <v>3.2656699275148902</v>
      </c>
      <c r="G64">
        <v>0.12</v>
      </c>
      <c r="H64">
        <v>0.113546658877406</v>
      </c>
      <c r="I64">
        <v>100</v>
      </c>
      <c r="J64">
        <v>500</v>
      </c>
      <c r="K64">
        <v>9.26</v>
      </c>
      <c r="L64">
        <v>1</v>
      </c>
      <c r="M64">
        <v>1.5</v>
      </c>
      <c r="N64">
        <v>10</v>
      </c>
      <c r="O64">
        <v>929</v>
      </c>
      <c r="P64" s="3">
        <v>5.0000000000000003E-10</v>
      </c>
      <c r="Q64" s="3">
        <v>1.1782890309968699E-13</v>
      </c>
      <c r="R64" s="3">
        <v>1.7997513637458299E-13</v>
      </c>
      <c r="S64" s="3">
        <v>1.2879569001453999E-12</v>
      </c>
      <c r="T64" s="3">
        <v>1.06431528991796E-15</v>
      </c>
      <c r="U64" s="3">
        <v>1.0946305097961E-10</v>
      </c>
      <c r="V64">
        <v>18.5337823984731</v>
      </c>
      <c r="W64">
        <v>0.5</v>
      </c>
    </row>
    <row r="65" spans="1:23">
      <c r="A65">
        <v>10.672710798921599</v>
      </c>
      <c r="B65">
        <v>10.672710798921599</v>
      </c>
      <c r="C65">
        <v>10.672710798921599</v>
      </c>
      <c r="D65">
        <v>3.2656699275148902</v>
      </c>
      <c r="E65">
        <v>3.2656699275148902</v>
      </c>
      <c r="F65">
        <v>3.2656699275148902</v>
      </c>
      <c r="G65">
        <v>0.12</v>
      </c>
      <c r="H65">
        <v>0.113546658877406</v>
      </c>
      <c r="I65">
        <v>500</v>
      </c>
      <c r="J65">
        <v>100</v>
      </c>
      <c r="K65">
        <v>9.26</v>
      </c>
      <c r="L65">
        <v>1</v>
      </c>
      <c r="M65">
        <v>1.5</v>
      </c>
      <c r="N65">
        <v>10</v>
      </c>
      <c r="O65">
        <v>929</v>
      </c>
      <c r="P65" s="3">
        <v>5.0000000000000003E-10</v>
      </c>
      <c r="Q65" s="3">
        <v>1.1439986185512299E-13</v>
      </c>
      <c r="R65" s="3">
        <v>1.6500006480121799E-13</v>
      </c>
      <c r="S65" s="3">
        <v>1.18716729199546E-12</v>
      </c>
      <c r="T65" s="3">
        <v>1.1873850691804E-15</v>
      </c>
      <c r="U65" s="3">
        <v>1.06277471663409E-10</v>
      </c>
      <c r="V65">
        <v>17.994414700138702</v>
      </c>
      <c r="W65">
        <v>0.5</v>
      </c>
    </row>
    <row r="66" spans="1:23">
      <c r="A66">
        <v>10.672710798921599</v>
      </c>
      <c r="B66">
        <v>10.672710798921599</v>
      </c>
      <c r="C66">
        <v>10.672710798921599</v>
      </c>
      <c r="D66">
        <v>3.2656699275148902</v>
      </c>
      <c r="E66">
        <v>3.2656699275148902</v>
      </c>
      <c r="F66">
        <v>3.2656699275148902</v>
      </c>
      <c r="G66">
        <v>0.12</v>
      </c>
      <c r="H66">
        <v>0.113546658877406</v>
      </c>
      <c r="I66">
        <v>500</v>
      </c>
      <c r="J66">
        <v>500</v>
      </c>
      <c r="K66">
        <v>9.26</v>
      </c>
      <c r="L66">
        <v>1</v>
      </c>
      <c r="M66">
        <v>1.5</v>
      </c>
      <c r="N66">
        <v>10</v>
      </c>
      <c r="O66">
        <v>929</v>
      </c>
      <c r="P66" s="3">
        <v>5.0000000000000003E-10</v>
      </c>
      <c r="Q66" s="3">
        <v>1.2107533360117901E-13</v>
      </c>
      <c r="R66" s="3">
        <v>1.9441790990179601E-13</v>
      </c>
      <c r="S66" s="3">
        <v>1.3859781971201801E-12</v>
      </c>
      <c r="T66" s="3">
        <v>9.1747529698190291E-16</v>
      </c>
      <c r="U66" s="3">
        <v>1.1247898491549499E-10</v>
      </c>
      <c r="V66">
        <v>19.044426518070001</v>
      </c>
      <c r="W66">
        <v>0.5</v>
      </c>
    </row>
    <row r="67" spans="1:23">
      <c r="A67">
        <v>10.672710798921599</v>
      </c>
      <c r="B67">
        <v>10.672710798921599</v>
      </c>
      <c r="C67">
        <v>10.672710798921599</v>
      </c>
      <c r="D67">
        <v>3.2656699275148902</v>
      </c>
      <c r="E67">
        <v>3.2656699275148902</v>
      </c>
      <c r="F67">
        <v>3.2656699275148902</v>
      </c>
      <c r="G67">
        <v>0.12</v>
      </c>
      <c r="H67">
        <v>0.113546658877406</v>
      </c>
      <c r="I67">
        <v>100</v>
      </c>
      <c r="J67">
        <v>100</v>
      </c>
      <c r="K67">
        <v>9.26</v>
      </c>
      <c r="L67">
        <v>2</v>
      </c>
      <c r="M67">
        <v>1.5</v>
      </c>
      <c r="N67">
        <v>10</v>
      </c>
      <c r="O67">
        <v>930</v>
      </c>
      <c r="P67" s="3">
        <v>5.0000000000000003E-10</v>
      </c>
      <c r="Q67" s="3">
        <v>1.9153677153446699E-13</v>
      </c>
      <c r="R67" s="3">
        <v>2.3097345240791998E-13</v>
      </c>
      <c r="S67" s="3">
        <v>1.8594923995142002E-12</v>
      </c>
      <c r="T67" s="3">
        <v>2.3267235928565698E-16</v>
      </c>
      <c r="U67" s="3">
        <v>1.78129197527054E-10</v>
      </c>
      <c r="V67">
        <v>30.160019807926101</v>
      </c>
      <c r="W67">
        <v>0.5</v>
      </c>
    </row>
    <row r="68" spans="1:23">
      <c r="A68">
        <v>10.672710798921599</v>
      </c>
      <c r="B68">
        <v>10.672710798921599</v>
      </c>
      <c r="C68">
        <v>10.672710798921599</v>
      </c>
      <c r="D68">
        <v>3.2656699275148902</v>
      </c>
      <c r="E68">
        <v>3.2656699275148902</v>
      </c>
      <c r="F68">
        <v>3.2656699275148902</v>
      </c>
      <c r="G68">
        <v>0.12</v>
      </c>
      <c r="H68">
        <v>0.113546658877406</v>
      </c>
      <c r="I68">
        <v>100</v>
      </c>
      <c r="J68">
        <v>500</v>
      </c>
      <c r="K68">
        <v>9.26</v>
      </c>
      <c r="L68">
        <v>2</v>
      </c>
      <c r="M68">
        <v>1.5</v>
      </c>
      <c r="N68">
        <v>10</v>
      </c>
      <c r="O68">
        <v>930</v>
      </c>
      <c r="P68" s="3">
        <v>5.0000000000000003E-10</v>
      </c>
      <c r="Q68" s="3">
        <v>2.8788564672940198E-13</v>
      </c>
      <c r="R68" s="3">
        <v>7.1760439967616102E-13</v>
      </c>
      <c r="S68" s="3">
        <v>1.14547663123519E-11</v>
      </c>
      <c r="T68" s="3">
        <v>4.0934713144235802E-17</v>
      </c>
      <c r="U68" s="3">
        <v>2.6773365145834402E-10</v>
      </c>
      <c r="V68">
        <v>45.331435516098502</v>
      </c>
      <c r="W68">
        <v>0.5</v>
      </c>
    </row>
    <row r="69" spans="1:23">
      <c r="A69">
        <v>10.672710798921599</v>
      </c>
      <c r="B69">
        <v>10.672710798921599</v>
      </c>
      <c r="C69">
        <v>10.672710798921599</v>
      </c>
      <c r="D69">
        <v>3.2656699275148902</v>
      </c>
      <c r="E69">
        <v>3.2656699275148902</v>
      </c>
      <c r="F69">
        <v>3.2656699275148902</v>
      </c>
      <c r="G69">
        <v>0.12</v>
      </c>
      <c r="H69">
        <v>0.113546658877406</v>
      </c>
      <c r="I69">
        <v>500</v>
      </c>
      <c r="J69">
        <v>100</v>
      </c>
      <c r="K69">
        <v>9.26</v>
      </c>
      <c r="L69">
        <v>2</v>
      </c>
      <c r="M69">
        <v>1.5</v>
      </c>
      <c r="N69">
        <v>10</v>
      </c>
      <c r="O69">
        <v>930</v>
      </c>
      <c r="P69" s="3">
        <v>5.0000000000000003E-10</v>
      </c>
      <c r="Q69" s="3">
        <v>2.1828522986508801E-13</v>
      </c>
      <c r="R69" s="3">
        <v>3.22198877054284E-13</v>
      </c>
      <c r="S69" s="3">
        <v>2.72372670532267E-12</v>
      </c>
      <c r="T69" s="3">
        <v>8.9068768442103396E-17</v>
      </c>
      <c r="U69" s="3">
        <v>2.0300526377453201E-10</v>
      </c>
      <c r="V69">
        <v>34.371921400607199</v>
      </c>
      <c r="W69">
        <v>0.5</v>
      </c>
    </row>
    <row r="70" spans="1:23">
      <c r="A70">
        <v>10.672710798921599</v>
      </c>
      <c r="B70">
        <v>10.672710798921599</v>
      </c>
      <c r="C70">
        <v>10.672710798921599</v>
      </c>
      <c r="D70">
        <v>3.2656699275148902</v>
      </c>
      <c r="E70">
        <v>3.2656699275148902</v>
      </c>
      <c r="F70">
        <v>3.2656699275148902</v>
      </c>
      <c r="G70">
        <v>0.12</v>
      </c>
      <c r="H70">
        <v>0.113546658877406</v>
      </c>
      <c r="I70">
        <v>500</v>
      </c>
      <c r="J70">
        <v>500</v>
      </c>
      <c r="K70">
        <v>9.26</v>
      </c>
      <c r="L70">
        <v>2</v>
      </c>
      <c r="M70">
        <v>1.5</v>
      </c>
      <c r="N70">
        <v>10</v>
      </c>
      <c r="O70">
        <v>930</v>
      </c>
      <c r="P70" s="3">
        <v>5.0000000000000003E-10</v>
      </c>
      <c r="Q70" s="3">
        <v>2.99073457639196E-13</v>
      </c>
      <c r="R70" s="3">
        <v>7.8865432906591497E-13</v>
      </c>
      <c r="S70" s="3">
        <v>1.26585367982904E-11</v>
      </c>
      <c r="T70" s="3">
        <v>2.2120181858698101E-17</v>
      </c>
      <c r="U70" s="3">
        <v>2.78138315604453E-10</v>
      </c>
      <c r="V70">
        <v>47.093105590954103</v>
      </c>
      <c r="W70">
        <v>0.5</v>
      </c>
    </row>
    <row r="71" spans="1:23">
      <c r="A71">
        <v>10.672710798921599</v>
      </c>
      <c r="B71">
        <v>10.672710798921599</v>
      </c>
      <c r="C71">
        <v>10.672710798921599</v>
      </c>
      <c r="D71">
        <v>3.2656699275148902</v>
      </c>
      <c r="E71">
        <v>3.2656699275148902</v>
      </c>
      <c r="F71">
        <v>3.2656699275148902</v>
      </c>
      <c r="G71">
        <v>0.12</v>
      </c>
      <c r="H71">
        <v>0.113546658877406</v>
      </c>
      <c r="I71">
        <v>100</v>
      </c>
      <c r="J71">
        <v>100</v>
      </c>
      <c r="K71">
        <v>9.26</v>
      </c>
      <c r="L71">
        <v>3</v>
      </c>
      <c r="M71">
        <v>1.5</v>
      </c>
      <c r="N71">
        <v>10</v>
      </c>
      <c r="O71">
        <v>1011</v>
      </c>
      <c r="P71" s="3">
        <v>5.0000000000000003E-10</v>
      </c>
      <c r="Q71" s="3">
        <v>4.0010993105365498E-13</v>
      </c>
      <c r="R71" s="3">
        <v>5.6137767235280499E-13</v>
      </c>
      <c r="S71" s="3">
        <v>5.6686143292939799E-12</v>
      </c>
      <c r="T71" s="3">
        <v>2.3916758021711099E-15</v>
      </c>
      <c r="U71" s="3">
        <v>4.0451114029524598E-10</v>
      </c>
      <c r="V71">
        <v>68.489973419312307</v>
      </c>
      <c r="W71">
        <v>0.5</v>
      </c>
    </row>
    <row r="72" spans="1:23">
      <c r="A72">
        <v>10.672710798921599</v>
      </c>
      <c r="B72">
        <v>10.672710798921599</v>
      </c>
      <c r="C72">
        <v>10.672710798921599</v>
      </c>
      <c r="D72">
        <v>3.2656699275148902</v>
      </c>
      <c r="E72">
        <v>3.2656699275148902</v>
      </c>
      <c r="F72">
        <v>3.2656699275148902</v>
      </c>
      <c r="G72">
        <v>0.12</v>
      </c>
      <c r="H72">
        <v>0.113546658877406</v>
      </c>
      <c r="I72">
        <v>100</v>
      </c>
      <c r="J72">
        <v>500</v>
      </c>
      <c r="K72">
        <v>9.26</v>
      </c>
      <c r="L72">
        <v>3</v>
      </c>
      <c r="M72">
        <v>1.5</v>
      </c>
      <c r="N72">
        <v>10</v>
      </c>
      <c r="O72">
        <v>1011</v>
      </c>
      <c r="P72" s="3">
        <v>5.0000000000000003E-10</v>
      </c>
      <c r="Q72" s="3">
        <v>1.62172079284604E-12</v>
      </c>
      <c r="R72" s="3">
        <v>2.8101747694901801E-12</v>
      </c>
      <c r="S72" s="3">
        <v>2.8727976450734001E-11</v>
      </c>
      <c r="T72" s="3">
        <v>2.1945323676770099E-15</v>
      </c>
      <c r="U72" s="3">
        <v>1.63955972156735E-9</v>
      </c>
      <c r="V72">
        <v>277.60274208409101</v>
      </c>
      <c r="W72">
        <v>0.5</v>
      </c>
    </row>
    <row r="73" spans="1:23">
      <c r="A73">
        <v>10.672710798921599</v>
      </c>
      <c r="B73">
        <v>10.672710798921599</v>
      </c>
      <c r="C73">
        <v>10.672710798921599</v>
      </c>
      <c r="D73">
        <v>3.2656699275148902</v>
      </c>
      <c r="E73">
        <v>3.2656699275148902</v>
      </c>
      <c r="F73">
        <v>3.2656699275148902</v>
      </c>
      <c r="G73">
        <v>0.12</v>
      </c>
      <c r="H73">
        <v>0.113546658877406</v>
      </c>
      <c r="I73">
        <v>500</v>
      </c>
      <c r="J73">
        <v>100</v>
      </c>
      <c r="K73">
        <v>9.26</v>
      </c>
      <c r="L73">
        <v>3</v>
      </c>
      <c r="M73">
        <v>1.5</v>
      </c>
      <c r="N73">
        <v>10</v>
      </c>
      <c r="O73">
        <v>1011</v>
      </c>
      <c r="P73" s="3">
        <v>5.0000000000000003E-10</v>
      </c>
      <c r="Q73" s="3">
        <v>4.9749774233505603E-13</v>
      </c>
      <c r="R73" s="3">
        <v>8.23152410720904E-13</v>
      </c>
      <c r="S73" s="3">
        <v>8.1231064693930492E-12</v>
      </c>
      <c r="T73" s="3">
        <v>1.7638510319342499E-15</v>
      </c>
      <c r="U73" s="3">
        <v>5.0297021750074204E-10</v>
      </c>
      <c r="V73">
        <v>85.160613381842197</v>
      </c>
      <c r="W73">
        <v>0.5</v>
      </c>
    </row>
    <row r="74" spans="1:23">
      <c r="A74">
        <v>10.672710798921599</v>
      </c>
      <c r="B74">
        <v>10.672710798921599</v>
      </c>
      <c r="C74">
        <v>10.672710798921599</v>
      </c>
      <c r="D74">
        <v>3.2656699275148902</v>
      </c>
      <c r="E74">
        <v>3.2656699275148902</v>
      </c>
      <c r="F74">
        <v>3.2656699275148902</v>
      </c>
      <c r="G74">
        <v>0.12</v>
      </c>
      <c r="H74">
        <v>0.113546658877406</v>
      </c>
      <c r="I74">
        <v>500</v>
      </c>
      <c r="J74">
        <v>500</v>
      </c>
      <c r="K74">
        <v>9.26</v>
      </c>
      <c r="L74">
        <v>3</v>
      </c>
      <c r="M74">
        <v>1.5</v>
      </c>
      <c r="N74">
        <v>10</v>
      </c>
      <c r="O74">
        <v>1011</v>
      </c>
      <c r="P74" s="3">
        <v>5.0000000000000003E-10</v>
      </c>
      <c r="Q74" s="3">
        <v>1.8616463897332598E-12</v>
      </c>
      <c r="R74" s="3">
        <v>3.18342721120987E-12</v>
      </c>
      <c r="S74" s="3">
        <v>3.5121161674693701E-11</v>
      </c>
      <c r="T74" s="3">
        <v>1.8423564645581102E-15</v>
      </c>
      <c r="U74" s="3">
        <v>1.8821245000203299E-9</v>
      </c>
      <c r="V74">
        <v>318.67269930845998</v>
      </c>
      <c r="W74">
        <v>0.5</v>
      </c>
    </row>
    <row r="75" spans="1:23">
      <c r="A75">
        <v>10.1381600910261</v>
      </c>
      <c r="B75">
        <v>10.1381600910261</v>
      </c>
      <c r="C75">
        <v>10.1381600910261</v>
      </c>
      <c r="D75">
        <v>3.2656699275148902</v>
      </c>
      <c r="E75">
        <v>3.2656699275148902</v>
      </c>
      <c r="F75">
        <v>3.2656699275148902</v>
      </c>
      <c r="G75">
        <v>0.14000000000000001</v>
      </c>
      <c r="H75">
        <v>0.13247110191582401</v>
      </c>
      <c r="I75">
        <v>100</v>
      </c>
      <c r="J75">
        <v>100</v>
      </c>
      <c r="K75">
        <v>9.26</v>
      </c>
      <c r="L75">
        <v>1</v>
      </c>
      <c r="M75">
        <v>1.5</v>
      </c>
      <c r="N75">
        <v>10</v>
      </c>
      <c r="O75">
        <v>869</v>
      </c>
      <c r="P75" s="3">
        <v>5.0000000000000003E-10</v>
      </c>
      <c r="Q75" s="3">
        <v>1.1790212544057899E-13</v>
      </c>
      <c r="R75" s="3">
        <v>1.6026521403812899E-13</v>
      </c>
      <c r="S75" s="3">
        <v>1.3205176418097501E-12</v>
      </c>
      <c r="T75" s="3">
        <v>5.3421844496147096E-16</v>
      </c>
      <c r="U75" s="3">
        <v>1.02456947007863E-10</v>
      </c>
      <c r="V75">
        <v>18.262217811986101</v>
      </c>
      <c r="W75">
        <v>0.5</v>
      </c>
    </row>
    <row r="76" spans="1:23">
      <c r="A76">
        <v>10.1381600910261</v>
      </c>
      <c r="B76">
        <v>10.1381600910261</v>
      </c>
      <c r="C76">
        <v>10.1381600910261</v>
      </c>
      <c r="D76">
        <v>3.2656699275148902</v>
      </c>
      <c r="E76">
        <v>3.2656699275148902</v>
      </c>
      <c r="F76">
        <v>3.2656699275148902</v>
      </c>
      <c r="G76">
        <v>0.14000000000000001</v>
      </c>
      <c r="H76">
        <v>0.13247110191582401</v>
      </c>
      <c r="I76">
        <v>100</v>
      </c>
      <c r="J76">
        <v>500</v>
      </c>
      <c r="K76">
        <v>9.26</v>
      </c>
      <c r="L76">
        <v>1</v>
      </c>
      <c r="M76">
        <v>1.5</v>
      </c>
      <c r="N76">
        <v>10</v>
      </c>
      <c r="O76">
        <v>869</v>
      </c>
      <c r="P76" s="3">
        <v>5.0000000000000003E-10</v>
      </c>
      <c r="Q76" s="3">
        <v>1.3520252241481599E-13</v>
      </c>
      <c r="R76" s="3">
        <v>2.31534523630115E-13</v>
      </c>
      <c r="S76" s="3">
        <v>1.8921184900408001E-12</v>
      </c>
      <c r="T76" s="3">
        <v>2.1650912979576699E-16</v>
      </c>
      <c r="U76" s="3">
        <v>1.1749099197847501E-10</v>
      </c>
      <c r="V76">
        <v>20.941928772214499</v>
      </c>
      <c r="W76">
        <v>0.5</v>
      </c>
    </row>
    <row r="77" spans="1:23">
      <c r="A77">
        <v>10.1381600910261</v>
      </c>
      <c r="B77">
        <v>10.1381600910261</v>
      </c>
      <c r="C77">
        <v>10.1381600910261</v>
      </c>
      <c r="D77">
        <v>3.2656699275148902</v>
      </c>
      <c r="E77">
        <v>3.2656699275148902</v>
      </c>
      <c r="F77">
        <v>3.2656699275148902</v>
      </c>
      <c r="G77">
        <v>0.14000000000000001</v>
      </c>
      <c r="H77">
        <v>0.13247110191582401</v>
      </c>
      <c r="I77">
        <v>500</v>
      </c>
      <c r="J77">
        <v>100</v>
      </c>
      <c r="K77">
        <v>9.26</v>
      </c>
      <c r="L77">
        <v>1</v>
      </c>
      <c r="M77">
        <v>1.5</v>
      </c>
      <c r="N77">
        <v>10</v>
      </c>
      <c r="O77">
        <v>869</v>
      </c>
      <c r="P77" s="3">
        <v>5.0000000000000003E-10</v>
      </c>
      <c r="Q77" s="3">
        <v>1.30363446047569E-13</v>
      </c>
      <c r="R77" s="3">
        <v>2.09519999665341E-13</v>
      </c>
      <c r="S77" s="3">
        <v>1.7076604658268799E-12</v>
      </c>
      <c r="T77" s="3">
        <v>2.4054413185888299E-16</v>
      </c>
      <c r="U77" s="3">
        <v>1.1328583461533801E-10</v>
      </c>
      <c r="V77">
        <v>20.1923895565536</v>
      </c>
      <c r="W77">
        <v>0.5</v>
      </c>
    </row>
    <row r="78" spans="1:23">
      <c r="A78">
        <v>10.1381600910261</v>
      </c>
      <c r="B78">
        <v>10.1381600910261</v>
      </c>
      <c r="C78">
        <v>10.1381600910261</v>
      </c>
      <c r="D78">
        <v>3.2656699275148902</v>
      </c>
      <c r="E78">
        <v>3.2656699275148902</v>
      </c>
      <c r="F78">
        <v>3.2656699275148902</v>
      </c>
      <c r="G78">
        <v>0.14000000000000001</v>
      </c>
      <c r="H78">
        <v>0.13247110191582401</v>
      </c>
      <c r="I78">
        <v>500</v>
      </c>
      <c r="J78">
        <v>500</v>
      </c>
      <c r="K78">
        <v>9.26</v>
      </c>
      <c r="L78">
        <v>1</v>
      </c>
      <c r="M78">
        <v>1.5</v>
      </c>
      <c r="N78">
        <v>10</v>
      </c>
      <c r="O78">
        <v>869</v>
      </c>
      <c r="P78" s="3">
        <v>5.0000000000000003E-10</v>
      </c>
      <c r="Q78" s="3">
        <v>1.39722586918627E-13</v>
      </c>
      <c r="R78" s="3">
        <v>2.5253187539114001E-13</v>
      </c>
      <c r="S78" s="3">
        <v>2.0534973027182501E-12</v>
      </c>
      <c r="T78" s="3">
        <v>1.6531353889132401E-16</v>
      </c>
      <c r="U78" s="3">
        <v>1.2141892803228701E-10</v>
      </c>
      <c r="V78">
        <v>21.642055272770499</v>
      </c>
      <c r="W78">
        <v>0.5</v>
      </c>
    </row>
    <row r="79" spans="1:23">
      <c r="A79">
        <v>10.1381600910261</v>
      </c>
      <c r="B79">
        <v>10.1381600910261</v>
      </c>
      <c r="C79">
        <v>10.1381600910261</v>
      </c>
      <c r="D79">
        <v>3.2656699275148902</v>
      </c>
      <c r="E79">
        <v>3.2656699275148902</v>
      </c>
      <c r="F79">
        <v>3.2656699275148902</v>
      </c>
      <c r="G79">
        <v>0.14000000000000001</v>
      </c>
      <c r="H79">
        <v>0.13247110191582401</v>
      </c>
      <c r="I79">
        <v>100</v>
      </c>
      <c r="J79">
        <v>100</v>
      </c>
      <c r="K79">
        <v>9.26</v>
      </c>
      <c r="L79">
        <v>2</v>
      </c>
      <c r="M79">
        <v>1.5</v>
      </c>
      <c r="N79">
        <v>10</v>
      </c>
      <c r="O79">
        <v>1304</v>
      </c>
      <c r="P79" s="3">
        <v>5.0000000000000003E-10</v>
      </c>
      <c r="Q79" s="3">
        <v>1.8619860049624501E-13</v>
      </c>
      <c r="R79" s="3">
        <v>2.1549034127646501E-13</v>
      </c>
      <c r="S79" s="3">
        <v>1.76435117064552E-12</v>
      </c>
      <c r="T79" s="3">
        <v>5.2808537530605098E-17</v>
      </c>
      <c r="U79" s="3">
        <v>2.42802975047104E-10</v>
      </c>
      <c r="V79">
        <v>43.277893253720997</v>
      </c>
      <c r="W79">
        <v>0.5</v>
      </c>
    </row>
    <row r="80" spans="1:23">
      <c r="A80">
        <v>10.1381600910261</v>
      </c>
      <c r="B80">
        <v>10.1381600910261</v>
      </c>
      <c r="C80">
        <v>10.1381600910261</v>
      </c>
      <c r="D80">
        <v>3.2656699275148902</v>
      </c>
      <c r="E80">
        <v>3.2656699275148902</v>
      </c>
      <c r="F80">
        <v>3.2656699275148902</v>
      </c>
      <c r="G80">
        <v>0.14000000000000001</v>
      </c>
      <c r="H80">
        <v>0.13247110191582401</v>
      </c>
      <c r="I80">
        <v>100</v>
      </c>
      <c r="J80">
        <v>500</v>
      </c>
      <c r="K80">
        <v>9.26</v>
      </c>
      <c r="L80">
        <v>2</v>
      </c>
      <c r="M80">
        <v>1.5</v>
      </c>
      <c r="N80">
        <v>10</v>
      </c>
      <c r="O80">
        <v>1304</v>
      </c>
      <c r="P80" s="3">
        <v>5.0000000000000003E-10</v>
      </c>
      <c r="Q80" s="3">
        <v>5.9199014333291303E-13</v>
      </c>
      <c r="R80" s="3">
        <v>1.09719515241814E-12</v>
      </c>
      <c r="S80" s="3">
        <v>1.11945845653307E-11</v>
      </c>
      <c r="T80" s="3">
        <v>3.8010610866457302E-17</v>
      </c>
      <c r="U80" s="3">
        <v>7.7195514690612003E-10</v>
      </c>
      <c r="V80">
        <v>137.59548225462299</v>
      </c>
      <c r="W80">
        <v>0.5</v>
      </c>
    </row>
    <row r="81" spans="1:23">
      <c r="A81">
        <v>10.1381600910261</v>
      </c>
      <c r="B81">
        <v>10.1381600910261</v>
      </c>
      <c r="C81">
        <v>10.1381600910261</v>
      </c>
      <c r="D81">
        <v>3.2656699275148902</v>
      </c>
      <c r="E81">
        <v>3.2656699275148902</v>
      </c>
      <c r="F81">
        <v>3.2656699275148902</v>
      </c>
      <c r="G81">
        <v>0.14000000000000001</v>
      </c>
      <c r="H81">
        <v>0.13247110191582401</v>
      </c>
      <c r="I81">
        <v>500</v>
      </c>
      <c r="J81">
        <v>100</v>
      </c>
      <c r="K81">
        <v>9.26</v>
      </c>
      <c r="L81">
        <v>2</v>
      </c>
      <c r="M81">
        <v>1.5</v>
      </c>
      <c r="N81">
        <v>10</v>
      </c>
      <c r="O81">
        <v>1304</v>
      </c>
      <c r="P81" s="3">
        <v>5.0000000000000003E-10</v>
      </c>
      <c r="Q81" s="3">
        <v>2.3221150445057302E-13</v>
      </c>
      <c r="R81" s="3">
        <v>3.4737945600975802E-13</v>
      </c>
      <c r="S81" s="3">
        <v>2.9781991339127199E-12</v>
      </c>
      <c r="T81" s="3">
        <v>2.8664554938178998E-17</v>
      </c>
      <c r="U81" s="3">
        <v>3.0280380180354801E-10</v>
      </c>
      <c r="V81">
        <v>53.972611368260601</v>
      </c>
      <c r="W81">
        <v>0.5</v>
      </c>
    </row>
    <row r="82" spans="1:23">
      <c r="A82">
        <v>10.1381600910261</v>
      </c>
      <c r="B82">
        <v>10.1381600910261</v>
      </c>
      <c r="C82">
        <v>10.1381600910261</v>
      </c>
      <c r="D82">
        <v>3.2656699275148902</v>
      </c>
      <c r="E82">
        <v>3.2656699275148902</v>
      </c>
      <c r="F82">
        <v>3.2656699275148902</v>
      </c>
      <c r="G82">
        <v>0.14000000000000001</v>
      </c>
      <c r="H82">
        <v>0.13247110191582401</v>
      </c>
      <c r="I82">
        <v>500</v>
      </c>
      <c r="J82">
        <v>500</v>
      </c>
      <c r="K82">
        <v>9.26</v>
      </c>
      <c r="L82">
        <v>2</v>
      </c>
      <c r="M82">
        <v>1.5</v>
      </c>
      <c r="N82">
        <v>10</v>
      </c>
      <c r="O82">
        <v>1304</v>
      </c>
      <c r="P82" s="3">
        <v>5.0000000000000003E-10</v>
      </c>
      <c r="Q82" s="3">
        <v>6.8772095927064698E-13</v>
      </c>
      <c r="R82" s="3">
        <v>1.3820557264196401E-12</v>
      </c>
      <c r="S82" s="3">
        <v>1.5076048657096999E-11</v>
      </c>
      <c r="T82" s="3">
        <v>2.5484485341819001E-17</v>
      </c>
      <c r="U82" s="3">
        <v>8.9678813088892396E-10</v>
      </c>
      <c r="V82">
        <v>159.846068575911</v>
      </c>
      <c r="W82">
        <v>0.5</v>
      </c>
    </row>
    <row r="83" spans="1:23">
      <c r="A83">
        <v>10.1381600910261</v>
      </c>
      <c r="B83">
        <v>10.1381600910261</v>
      </c>
      <c r="C83">
        <v>10.1381600910261</v>
      </c>
      <c r="D83">
        <v>3.2656699275148902</v>
      </c>
      <c r="E83">
        <v>3.2656699275148902</v>
      </c>
      <c r="F83">
        <v>3.2656699275148902</v>
      </c>
      <c r="G83">
        <v>0.14000000000000001</v>
      </c>
      <c r="H83">
        <v>0.13247110191582401</v>
      </c>
      <c r="I83">
        <v>100</v>
      </c>
      <c r="J83">
        <v>100</v>
      </c>
      <c r="K83">
        <v>9.26</v>
      </c>
      <c r="L83">
        <v>3</v>
      </c>
      <c r="M83">
        <v>1.5</v>
      </c>
      <c r="N83">
        <v>10</v>
      </c>
      <c r="O83">
        <v>953</v>
      </c>
      <c r="P83" s="3">
        <v>5.0000000000000003E-10</v>
      </c>
      <c r="Q83" s="3">
        <v>4.5743799054740897E-13</v>
      </c>
      <c r="R83" s="3">
        <v>5.7588834854243298E-13</v>
      </c>
      <c r="S83" s="3">
        <v>4.5525627678011103E-12</v>
      </c>
      <c r="T83" s="3">
        <v>2.1257050713884E-15</v>
      </c>
      <c r="U83" s="3">
        <v>4.3593840499168102E-10</v>
      </c>
      <c r="V83">
        <v>77.702901921886294</v>
      </c>
      <c r="W83">
        <v>0.5</v>
      </c>
    </row>
    <row r="84" spans="1:23">
      <c r="A84">
        <v>10.1381600910261</v>
      </c>
      <c r="B84">
        <v>10.1381600910261</v>
      </c>
      <c r="C84">
        <v>10.1381600910261</v>
      </c>
      <c r="D84">
        <v>3.2656699275148902</v>
      </c>
      <c r="E84">
        <v>3.2656699275148902</v>
      </c>
      <c r="F84">
        <v>3.2656699275148902</v>
      </c>
      <c r="G84">
        <v>0.14000000000000001</v>
      </c>
      <c r="H84">
        <v>0.13247110191582401</v>
      </c>
      <c r="I84">
        <v>100</v>
      </c>
      <c r="J84">
        <v>500</v>
      </c>
      <c r="K84">
        <v>9.26</v>
      </c>
      <c r="L84">
        <v>3</v>
      </c>
      <c r="M84">
        <v>1.5</v>
      </c>
      <c r="N84">
        <v>10</v>
      </c>
      <c r="O84">
        <v>953</v>
      </c>
      <c r="P84" s="3">
        <v>5.0000000000000003E-10</v>
      </c>
      <c r="Q84" s="3">
        <v>1.8750985302380698E-12</v>
      </c>
      <c r="R84" s="3">
        <v>2.8234882037798599E-12</v>
      </c>
      <c r="S84" s="3">
        <v>2.2105613121026401E-11</v>
      </c>
      <c r="T84" s="3">
        <v>2.1668444581580799E-15</v>
      </c>
      <c r="U84" s="3">
        <v>1.7869688993168801E-9</v>
      </c>
      <c r="V84">
        <v>318.51442206320598</v>
      </c>
      <c r="W84">
        <v>0.5</v>
      </c>
    </row>
    <row r="85" spans="1:23">
      <c r="A85">
        <v>10.1381600910261</v>
      </c>
      <c r="B85">
        <v>10.1381600910261</v>
      </c>
      <c r="C85">
        <v>10.1381600910261</v>
      </c>
      <c r="D85">
        <v>3.2656699275148902</v>
      </c>
      <c r="E85">
        <v>3.2656699275148902</v>
      </c>
      <c r="F85">
        <v>3.2656699275148902</v>
      </c>
      <c r="G85">
        <v>0.14000000000000001</v>
      </c>
      <c r="H85">
        <v>0.13247110191582401</v>
      </c>
      <c r="I85">
        <v>500</v>
      </c>
      <c r="J85">
        <v>100</v>
      </c>
      <c r="K85">
        <v>9.26</v>
      </c>
      <c r="L85">
        <v>3</v>
      </c>
      <c r="M85">
        <v>1.5</v>
      </c>
      <c r="N85">
        <v>10</v>
      </c>
      <c r="O85">
        <v>953</v>
      </c>
      <c r="P85" s="3">
        <v>5.0000000000000003E-10</v>
      </c>
      <c r="Q85" s="3">
        <v>5.8316361524223699E-13</v>
      </c>
      <c r="R85" s="3">
        <v>8.6245874885204499E-13</v>
      </c>
      <c r="S85" s="3">
        <v>6.1874389208143901E-12</v>
      </c>
      <c r="T85" s="3">
        <v>1.5046887239548501E-15</v>
      </c>
      <c r="U85" s="3">
        <v>5.5575492532585104E-10</v>
      </c>
      <c r="V85">
        <v>99.059339486329407</v>
      </c>
      <c r="W85">
        <v>0.5</v>
      </c>
    </row>
    <row r="86" spans="1:23">
      <c r="A86">
        <v>10.1381600910261</v>
      </c>
      <c r="B86">
        <v>10.1381600910261</v>
      </c>
      <c r="C86">
        <v>10.1381600910261</v>
      </c>
      <c r="D86">
        <v>3.2656699275148902</v>
      </c>
      <c r="E86">
        <v>3.2656699275148902</v>
      </c>
      <c r="F86">
        <v>3.2656699275148902</v>
      </c>
      <c r="G86">
        <v>0.14000000000000001</v>
      </c>
      <c r="H86">
        <v>0.13247110191582401</v>
      </c>
      <c r="I86">
        <v>500</v>
      </c>
      <c r="J86">
        <v>500</v>
      </c>
      <c r="K86">
        <v>9.26</v>
      </c>
      <c r="L86">
        <v>3</v>
      </c>
      <c r="M86">
        <v>1.5</v>
      </c>
      <c r="N86">
        <v>10</v>
      </c>
      <c r="O86">
        <v>953</v>
      </c>
      <c r="P86" s="3">
        <v>5.0000000000000003E-10</v>
      </c>
      <c r="Q86" s="3">
        <v>2.191776148374E-12</v>
      </c>
      <c r="R86" s="3">
        <v>3.1448210751856901E-12</v>
      </c>
      <c r="S86" s="3">
        <v>2.6321237342648698E-11</v>
      </c>
      <c r="T86" s="3">
        <v>1.8035268756959001E-15</v>
      </c>
      <c r="U86" s="3">
        <v>2.08876266940042E-9</v>
      </c>
      <c r="V86">
        <v>372.30700250329198</v>
      </c>
      <c r="W86">
        <v>0.5</v>
      </c>
    </row>
    <row r="87" spans="1:23">
      <c r="A87">
        <v>9.6968012870312403</v>
      </c>
      <c r="B87">
        <v>9.6968012870312403</v>
      </c>
      <c r="C87">
        <v>9.6968012870312403</v>
      </c>
      <c r="D87">
        <v>3.2656699275148902</v>
      </c>
      <c r="E87">
        <v>3.2656699275148902</v>
      </c>
      <c r="F87">
        <v>3.2656699275148902</v>
      </c>
      <c r="G87">
        <v>0.159999999999999</v>
      </c>
      <c r="H87">
        <v>0.151395545169874</v>
      </c>
      <c r="I87">
        <v>100</v>
      </c>
      <c r="J87">
        <v>100</v>
      </c>
      <c r="K87">
        <v>9.26</v>
      </c>
      <c r="L87">
        <v>1</v>
      </c>
      <c r="M87">
        <v>1.5</v>
      </c>
      <c r="N87">
        <v>10</v>
      </c>
      <c r="O87">
        <v>820</v>
      </c>
      <c r="P87" s="3">
        <v>5.0000000000000003E-10</v>
      </c>
      <c r="Q87" s="3">
        <v>1.31987909524064E-13</v>
      </c>
      <c r="R87" s="3">
        <v>1.63851422200129E-13</v>
      </c>
      <c r="S87" s="3">
        <v>9.6703134621546507E-13</v>
      </c>
      <c r="T87" s="3">
        <v>1.3838097807287299E-15</v>
      </c>
      <c r="U87" s="3">
        <v>1.08230085809733E-10</v>
      </c>
      <c r="V87">
        <v>20.169296914875201</v>
      </c>
      <c r="W87">
        <v>0.5</v>
      </c>
    </row>
    <row r="88" spans="1:23">
      <c r="A88">
        <v>9.6968012870312403</v>
      </c>
      <c r="B88">
        <v>9.6968012870312403</v>
      </c>
      <c r="C88">
        <v>9.6968012870312403</v>
      </c>
      <c r="D88">
        <v>3.2656699275148902</v>
      </c>
      <c r="E88">
        <v>3.2656699275148902</v>
      </c>
      <c r="F88">
        <v>3.2656699275148902</v>
      </c>
      <c r="G88">
        <v>0.159999999999999</v>
      </c>
      <c r="H88">
        <v>0.151395545169874</v>
      </c>
      <c r="I88">
        <v>100</v>
      </c>
      <c r="J88">
        <v>500</v>
      </c>
      <c r="K88">
        <v>9.26</v>
      </c>
      <c r="L88">
        <v>1</v>
      </c>
      <c r="M88">
        <v>1.5</v>
      </c>
      <c r="N88">
        <v>10</v>
      </c>
      <c r="O88">
        <v>820</v>
      </c>
      <c r="P88" s="3">
        <v>5.0000000000000003E-10</v>
      </c>
      <c r="Q88" s="3">
        <v>1.5526696730749599E-13</v>
      </c>
      <c r="R88" s="3">
        <v>2.5498811145986302E-13</v>
      </c>
      <c r="S88" s="3">
        <v>1.44918778144866E-12</v>
      </c>
      <c r="T88" s="3">
        <v>4.7444510568780796E-16</v>
      </c>
      <c r="U88" s="3">
        <v>1.2731891319214601E-10</v>
      </c>
      <c r="V88">
        <v>23.726609323455701</v>
      </c>
      <c r="W88">
        <v>0.5</v>
      </c>
    </row>
    <row r="89" spans="1:23">
      <c r="A89">
        <v>9.6968012870312403</v>
      </c>
      <c r="B89">
        <v>9.6968012870312403</v>
      </c>
      <c r="C89">
        <v>9.6968012870312403</v>
      </c>
      <c r="D89">
        <v>3.2656699275148902</v>
      </c>
      <c r="E89">
        <v>3.2656699275148902</v>
      </c>
      <c r="F89">
        <v>3.2656699275148902</v>
      </c>
      <c r="G89">
        <v>0.159999999999999</v>
      </c>
      <c r="H89">
        <v>0.151395545169874</v>
      </c>
      <c r="I89">
        <v>500</v>
      </c>
      <c r="J89">
        <v>100</v>
      </c>
      <c r="K89">
        <v>9.26</v>
      </c>
      <c r="L89">
        <v>1</v>
      </c>
      <c r="M89">
        <v>1.5</v>
      </c>
      <c r="N89">
        <v>10</v>
      </c>
      <c r="O89">
        <v>820</v>
      </c>
      <c r="P89" s="3">
        <v>5.0000000000000003E-10</v>
      </c>
      <c r="Q89" s="3">
        <v>1.48509135879473E-13</v>
      </c>
      <c r="R89" s="3">
        <v>2.2544514918290001E-13</v>
      </c>
      <c r="S89" s="3">
        <v>1.27321907488945E-12</v>
      </c>
      <c r="T89" s="3">
        <v>5.1704177531481002E-16</v>
      </c>
      <c r="U89" s="3">
        <v>1.21777491421168E-10</v>
      </c>
      <c r="V89">
        <v>22.693933610476101</v>
      </c>
      <c r="W89">
        <v>0.5</v>
      </c>
    </row>
    <row r="90" spans="1:23">
      <c r="A90">
        <v>9.6968012870312403</v>
      </c>
      <c r="B90">
        <v>9.6968012870312403</v>
      </c>
      <c r="C90">
        <v>9.6968012870312403</v>
      </c>
      <c r="D90">
        <v>3.2656699275148902</v>
      </c>
      <c r="E90">
        <v>3.2656699275148902</v>
      </c>
      <c r="F90">
        <v>3.2656699275148902</v>
      </c>
      <c r="G90">
        <v>0.159999999999999</v>
      </c>
      <c r="H90">
        <v>0.151395545169874</v>
      </c>
      <c r="I90">
        <v>500</v>
      </c>
      <c r="J90">
        <v>500</v>
      </c>
      <c r="K90">
        <v>9.26</v>
      </c>
      <c r="L90">
        <v>1</v>
      </c>
      <c r="M90">
        <v>1.5</v>
      </c>
      <c r="N90">
        <v>10</v>
      </c>
      <c r="O90">
        <v>820</v>
      </c>
      <c r="P90" s="3">
        <v>5.0000000000000003E-10</v>
      </c>
      <c r="Q90" s="3">
        <v>1.6146944605342101E-13</v>
      </c>
      <c r="R90" s="3">
        <v>2.8281210114893598E-13</v>
      </c>
      <c r="S90" s="3">
        <v>1.61670553900486E-12</v>
      </c>
      <c r="T90" s="3">
        <v>2.5534112803420602E-16</v>
      </c>
      <c r="U90" s="3">
        <v>1.3240494576380499E-10</v>
      </c>
      <c r="V90">
        <v>24.674420648643501</v>
      </c>
      <c r="W90">
        <v>0.5</v>
      </c>
    </row>
    <row r="91" spans="1:23">
      <c r="A91">
        <v>9.6968012870312403</v>
      </c>
      <c r="B91">
        <v>9.6968012870312403</v>
      </c>
      <c r="C91">
        <v>9.6968012870312403</v>
      </c>
      <c r="D91">
        <v>3.2656699275148902</v>
      </c>
      <c r="E91">
        <v>3.2656699275148902</v>
      </c>
      <c r="F91">
        <v>3.2656699275148902</v>
      </c>
      <c r="G91">
        <v>0.159999999999999</v>
      </c>
      <c r="H91">
        <v>0.151395545169874</v>
      </c>
      <c r="I91">
        <v>100</v>
      </c>
      <c r="J91">
        <v>100</v>
      </c>
      <c r="K91">
        <v>9.26</v>
      </c>
      <c r="L91">
        <v>2</v>
      </c>
      <c r="M91">
        <v>1.5</v>
      </c>
      <c r="N91">
        <v>10</v>
      </c>
      <c r="O91">
        <v>1030</v>
      </c>
      <c r="P91" s="3">
        <v>5.0000000000000003E-10</v>
      </c>
      <c r="Q91" s="3">
        <v>2.7571196430810198E-13</v>
      </c>
      <c r="R91" s="3">
        <v>4.2028292441157901E-13</v>
      </c>
      <c r="S91" s="3">
        <v>4.9013588437197101E-12</v>
      </c>
      <c r="T91" s="3">
        <v>3.61629755560892E-16</v>
      </c>
      <c r="U91" s="3">
        <v>2.8398332323734399E-10</v>
      </c>
      <c r="V91">
        <v>52.921920207254303</v>
      </c>
      <c r="W91">
        <v>0.5</v>
      </c>
    </row>
    <row r="92" spans="1:23">
      <c r="A92">
        <v>9.6968012870312403</v>
      </c>
      <c r="B92">
        <v>9.6968012870312403</v>
      </c>
      <c r="C92">
        <v>9.6968012870312403</v>
      </c>
      <c r="D92">
        <v>3.2656699275148902</v>
      </c>
      <c r="E92">
        <v>3.2656699275148902</v>
      </c>
      <c r="F92">
        <v>3.2656699275148902</v>
      </c>
      <c r="G92">
        <v>0.159999999999999</v>
      </c>
      <c r="H92">
        <v>0.151395545169874</v>
      </c>
      <c r="I92">
        <v>100</v>
      </c>
      <c r="J92">
        <v>500</v>
      </c>
      <c r="K92">
        <v>9.26</v>
      </c>
      <c r="L92">
        <v>2</v>
      </c>
      <c r="M92">
        <v>1.5</v>
      </c>
      <c r="N92">
        <v>10</v>
      </c>
      <c r="O92">
        <v>1030</v>
      </c>
      <c r="P92" s="3">
        <v>5.0000000000000003E-10</v>
      </c>
      <c r="Q92" s="3">
        <v>9.6545602733185601E-13</v>
      </c>
      <c r="R92" s="3">
        <v>2.0336971016713201E-12</v>
      </c>
      <c r="S92" s="3">
        <v>2.4450382701782601E-11</v>
      </c>
      <c r="T92" s="3">
        <v>3.10067476080104E-16</v>
      </c>
      <c r="U92" s="3">
        <v>9.9441970815181207E-10</v>
      </c>
      <c r="V92">
        <v>185.315813081557</v>
      </c>
      <c r="W92">
        <v>0.5</v>
      </c>
    </row>
    <row r="93" spans="1:23">
      <c r="A93">
        <v>9.6968012870312403</v>
      </c>
      <c r="B93">
        <v>9.6968012870312403</v>
      </c>
      <c r="C93">
        <v>9.6968012870312403</v>
      </c>
      <c r="D93">
        <v>3.2656699275148902</v>
      </c>
      <c r="E93">
        <v>3.2656699275148902</v>
      </c>
      <c r="F93">
        <v>3.2656699275148902</v>
      </c>
      <c r="G93">
        <v>0.159999999999999</v>
      </c>
      <c r="H93">
        <v>0.151395545169874</v>
      </c>
      <c r="I93">
        <v>500</v>
      </c>
      <c r="J93">
        <v>100</v>
      </c>
      <c r="K93">
        <v>9.26</v>
      </c>
      <c r="L93">
        <v>2</v>
      </c>
      <c r="M93">
        <v>1.5</v>
      </c>
      <c r="N93">
        <v>10</v>
      </c>
      <c r="O93">
        <v>1030</v>
      </c>
      <c r="P93" s="3">
        <v>5.0000000000000003E-10</v>
      </c>
      <c r="Q93" s="3">
        <v>3.6304845239907502E-13</v>
      </c>
      <c r="R93" s="3">
        <v>7.3567258242680499E-13</v>
      </c>
      <c r="S93" s="3">
        <v>8.20384099005464E-12</v>
      </c>
      <c r="T93" s="3">
        <v>1.9384749668266801E-16</v>
      </c>
      <c r="U93" s="3">
        <v>3.7393990597104701E-10</v>
      </c>
      <c r="V93">
        <v>69.685845071854402</v>
      </c>
      <c r="W93">
        <v>0.5</v>
      </c>
    </row>
    <row r="94" spans="1:23">
      <c r="A94">
        <v>9.6968012870312403</v>
      </c>
      <c r="B94">
        <v>9.6968012870312403</v>
      </c>
      <c r="C94">
        <v>9.6968012870312403</v>
      </c>
      <c r="D94">
        <v>3.2656699275148902</v>
      </c>
      <c r="E94">
        <v>3.2656699275148902</v>
      </c>
      <c r="F94">
        <v>3.2656699275148902</v>
      </c>
      <c r="G94">
        <v>0.159999999999999</v>
      </c>
      <c r="H94">
        <v>0.151395545169874</v>
      </c>
      <c r="I94">
        <v>500</v>
      </c>
      <c r="J94">
        <v>500</v>
      </c>
      <c r="K94">
        <v>9.26</v>
      </c>
      <c r="L94">
        <v>2</v>
      </c>
      <c r="M94">
        <v>1.5</v>
      </c>
      <c r="N94">
        <v>10</v>
      </c>
      <c r="O94">
        <v>1030</v>
      </c>
      <c r="P94" s="3">
        <v>5.0000000000000003E-10</v>
      </c>
      <c r="Q94" s="3">
        <v>1.17004608865434E-12</v>
      </c>
      <c r="R94" s="3">
        <v>2.6290992885899302E-12</v>
      </c>
      <c r="S94" s="3">
        <v>3.2860374523466503E-11</v>
      </c>
      <c r="T94" s="3">
        <v>2.3950284990951201E-16</v>
      </c>
      <c r="U94" s="3">
        <v>1.20514747131397E-9</v>
      </c>
      <c r="V94">
        <v>224.586139734509</v>
      </c>
      <c r="W94">
        <v>0.5</v>
      </c>
    </row>
    <row r="95" spans="1:23">
      <c r="A95">
        <v>9.6968012870312403</v>
      </c>
      <c r="B95">
        <v>9.6968012870312403</v>
      </c>
      <c r="C95">
        <v>9.6968012870312403</v>
      </c>
      <c r="D95">
        <v>3.2656699275148902</v>
      </c>
      <c r="E95">
        <v>3.2656699275148902</v>
      </c>
      <c r="F95">
        <v>3.2656699275148902</v>
      </c>
      <c r="G95">
        <v>0.159999999999999</v>
      </c>
      <c r="H95">
        <v>0.151395545169874</v>
      </c>
      <c r="I95">
        <v>100</v>
      </c>
      <c r="J95">
        <v>100</v>
      </c>
      <c r="K95">
        <v>9.26</v>
      </c>
      <c r="L95">
        <v>3</v>
      </c>
      <c r="M95">
        <v>1.5</v>
      </c>
      <c r="N95">
        <v>10</v>
      </c>
      <c r="O95">
        <v>810</v>
      </c>
      <c r="P95" s="3">
        <v>5.0000000000000003E-10</v>
      </c>
      <c r="Q95" s="3">
        <v>5.6465892231355499E-13</v>
      </c>
      <c r="R95" s="3">
        <v>7.1772328656507101E-13</v>
      </c>
      <c r="S95" s="3">
        <v>6.8492872659420902E-12</v>
      </c>
      <c r="T95" s="3">
        <v>2.90704711503934E-15</v>
      </c>
      <c r="U95" s="3">
        <v>4.5737372707397898E-10</v>
      </c>
      <c r="V95">
        <v>85.234215915114703</v>
      </c>
      <c r="W95">
        <v>0.5</v>
      </c>
    </row>
    <row r="96" spans="1:23">
      <c r="A96">
        <v>9.6968012870312403</v>
      </c>
      <c r="B96">
        <v>9.6968012870312403</v>
      </c>
      <c r="C96">
        <v>9.6968012870312403</v>
      </c>
      <c r="D96">
        <v>3.2656699275148902</v>
      </c>
      <c r="E96">
        <v>3.2656699275148902</v>
      </c>
      <c r="F96">
        <v>3.2656699275148902</v>
      </c>
      <c r="G96">
        <v>0.159999999999999</v>
      </c>
      <c r="H96">
        <v>0.151395545169874</v>
      </c>
      <c r="I96">
        <v>100</v>
      </c>
      <c r="J96">
        <v>500</v>
      </c>
      <c r="K96">
        <v>9.26</v>
      </c>
      <c r="L96">
        <v>3</v>
      </c>
      <c r="M96">
        <v>1.5</v>
      </c>
      <c r="N96">
        <v>10</v>
      </c>
      <c r="O96">
        <v>810</v>
      </c>
      <c r="P96" s="3">
        <v>5.0000000000000003E-10</v>
      </c>
      <c r="Q96" s="3">
        <v>2.31121924523445E-12</v>
      </c>
      <c r="R96" s="3">
        <v>3.4398253034658799E-12</v>
      </c>
      <c r="S96" s="3">
        <v>3.18379569512108E-11</v>
      </c>
      <c r="T96" s="3">
        <v>3.1002511241039901E-15</v>
      </c>
      <c r="U96" s="3">
        <v>1.8720875886399001E-9</v>
      </c>
      <c r="V96">
        <v>348.87425380323799</v>
      </c>
      <c r="W96">
        <v>0.5</v>
      </c>
    </row>
    <row r="97" spans="1:23">
      <c r="A97">
        <v>9.6968012870312403</v>
      </c>
      <c r="B97">
        <v>9.6968012870312403</v>
      </c>
      <c r="C97">
        <v>9.6968012870312403</v>
      </c>
      <c r="D97">
        <v>3.2656699275148902</v>
      </c>
      <c r="E97">
        <v>3.2656699275148902</v>
      </c>
      <c r="F97">
        <v>3.2656699275148902</v>
      </c>
      <c r="G97">
        <v>0.159999999999999</v>
      </c>
      <c r="H97">
        <v>0.151395545169874</v>
      </c>
      <c r="I97">
        <v>500</v>
      </c>
      <c r="J97">
        <v>100</v>
      </c>
      <c r="K97">
        <v>9.26</v>
      </c>
      <c r="L97">
        <v>3</v>
      </c>
      <c r="M97">
        <v>1.5</v>
      </c>
      <c r="N97">
        <v>10</v>
      </c>
      <c r="O97">
        <v>810</v>
      </c>
      <c r="P97" s="3">
        <v>5.0000000000000003E-10</v>
      </c>
      <c r="Q97" s="3">
        <v>7.4383660489630403E-13</v>
      </c>
      <c r="R97" s="3">
        <v>1.10049925717246E-12</v>
      </c>
      <c r="S97" s="3">
        <v>9.6311771043471501E-12</v>
      </c>
      <c r="T97" s="3">
        <v>2.0134382179078602E-15</v>
      </c>
      <c r="U97" s="3">
        <v>6.0250764996600597E-10</v>
      </c>
      <c r="V97">
        <v>112.280754419906</v>
      </c>
      <c r="W97">
        <v>0.5</v>
      </c>
    </row>
    <row r="98" spans="1:23">
      <c r="A98">
        <v>9.6968012870312403</v>
      </c>
      <c r="B98">
        <v>9.6968012870312403</v>
      </c>
      <c r="C98">
        <v>9.6968012870312403</v>
      </c>
      <c r="D98">
        <v>3.2656699275148902</v>
      </c>
      <c r="E98">
        <v>3.2656699275148902</v>
      </c>
      <c r="F98">
        <v>3.2656699275148902</v>
      </c>
      <c r="G98">
        <v>0.159999999999999</v>
      </c>
      <c r="H98">
        <v>0.151395545169874</v>
      </c>
      <c r="I98">
        <v>500</v>
      </c>
      <c r="J98">
        <v>500</v>
      </c>
      <c r="K98">
        <v>9.26</v>
      </c>
      <c r="L98">
        <v>3</v>
      </c>
      <c r="M98">
        <v>1.5</v>
      </c>
      <c r="N98">
        <v>10</v>
      </c>
      <c r="O98">
        <v>810</v>
      </c>
      <c r="P98" s="3">
        <v>5.0000000000000003E-10</v>
      </c>
      <c r="Q98" s="3">
        <v>2.75820880335798E-12</v>
      </c>
      <c r="R98" s="3">
        <v>3.77001435950483E-12</v>
      </c>
      <c r="S98" s="3">
        <v>3.8552578259758501E-11</v>
      </c>
      <c r="T98" s="3">
        <v>2.5828244621596602E-15</v>
      </c>
      <c r="U98" s="3">
        <v>2.23414913071997E-9</v>
      </c>
      <c r="V98">
        <v>416.34649767180701</v>
      </c>
      <c r="W98">
        <v>0.5</v>
      </c>
    </row>
    <row r="99" spans="1:23">
      <c r="A99">
        <v>9.3234716597180807</v>
      </c>
      <c r="B99">
        <v>9.3234716597180807</v>
      </c>
      <c r="C99">
        <v>9.3234716597180807</v>
      </c>
      <c r="D99">
        <v>3.2656699275148902</v>
      </c>
      <c r="E99">
        <v>3.2656699275148902</v>
      </c>
      <c r="F99">
        <v>3.2656699275148902</v>
      </c>
      <c r="G99">
        <v>0.18</v>
      </c>
      <c r="H99">
        <v>0.17031998831610801</v>
      </c>
      <c r="I99">
        <v>100</v>
      </c>
      <c r="J99">
        <v>100</v>
      </c>
      <c r="K99">
        <v>9.26</v>
      </c>
      <c r="L99">
        <v>1</v>
      </c>
      <c r="M99">
        <v>1.5</v>
      </c>
      <c r="N99">
        <v>10</v>
      </c>
      <c r="O99">
        <v>802</v>
      </c>
      <c r="P99" s="3">
        <v>5.0000000000000003E-10</v>
      </c>
      <c r="Q99" s="3">
        <v>1.43349891151896E-13</v>
      </c>
      <c r="R99" s="3">
        <v>1.8479361206781699E-13</v>
      </c>
      <c r="S99" s="3">
        <v>1.1408559139509199E-12</v>
      </c>
      <c r="T99" s="3">
        <v>8.4868406343561603E-16</v>
      </c>
      <c r="U99" s="3">
        <v>1.1496661270382E-10</v>
      </c>
      <c r="V99">
        <v>22.282572752509999</v>
      </c>
      <c r="W99">
        <v>0.5</v>
      </c>
    </row>
    <row r="100" spans="1:23">
      <c r="A100">
        <v>9.3234716597180807</v>
      </c>
      <c r="B100">
        <v>9.3234716597180807</v>
      </c>
      <c r="C100">
        <v>9.3234716597180807</v>
      </c>
      <c r="D100">
        <v>3.2656699275148902</v>
      </c>
      <c r="E100">
        <v>3.2656699275148902</v>
      </c>
      <c r="F100">
        <v>3.2656699275148902</v>
      </c>
      <c r="G100">
        <v>0.18</v>
      </c>
      <c r="H100">
        <v>0.17031998831610801</v>
      </c>
      <c r="I100">
        <v>100</v>
      </c>
      <c r="J100">
        <v>500</v>
      </c>
      <c r="K100">
        <v>9.26</v>
      </c>
      <c r="L100">
        <v>1</v>
      </c>
      <c r="M100">
        <v>1.5</v>
      </c>
      <c r="N100">
        <v>10</v>
      </c>
      <c r="O100">
        <v>802</v>
      </c>
      <c r="P100" s="3">
        <v>5.0000000000000003E-10</v>
      </c>
      <c r="Q100" s="3">
        <v>1.7350702563986099E-13</v>
      </c>
      <c r="R100" s="3">
        <v>3.0962092483880598E-13</v>
      </c>
      <c r="S100" s="3">
        <v>2.2551603792590501E-12</v>
      </c>
      <c r="T100" s="3">
        <v>2.5680511383942499E-16</v>
      </c>
      <c r="U100" s="3">
        <v>1.3915263456316799E-10</v>
      </c>
      <c r="V100">
        <v>26.970253627853399</v>
      </c>
      <c r="W100">
        <v>0.5</v>
      </c>
    </row>
    <row r="101" spans="1:23">
      <c r="A101">
        <v>9.3234716597180807</v>
      </c>
      <c r="B101">
        <v>9.3234716597180807</v>
      </c>
      <c r="C101">
        <v>9.3234716597180807</v>
      </c>
      <c r="D101">
        <v>3.2656699275148902</v>
      </c>
      <c r="E101">
        <v>3.2656699275148902</v>
      </c>
      <c r="F101">
        <v>3.2656699275148902</v>
      </c>
      <c r="G101">
        <v>0.18</v>
      </c>
      <c r="H101">
        <v>0.17031998831610801</v>
      </c>
      <c r="I101">
        <v>500</v>
      </c>
      <c r="J101">
        <v>100</v>
      </c>
      <c r="K101">
        <v>9.26</v>
      </c>
      <c r="L101">
        <v>1</v>
      </c>
      <c r="M101">
        <v>1.5</v>
      </c>
      <c r="N101">
        <v>10</v>
      </c>
      <c r="O101">
        <v>802</v>
      </c>
      <c r="P101" s="3">
        <v>5.0000000000000003E-10</v>
      </c>
      <c r="Q101" s="3">
        <v>1.6435511640754199E-13</v>
      </c>
      <c r="R101" s="3">
        <v>2.65488260615549E-13</v>
      </c>
      <c r="S101" s="3">
        <v>1.7381269496809101E-12</v>
      </c>
      <c r="T101" s="3">
        <v>2.6808385812104298E-16</v>
      </c>
      <c r="U101" s="3">
        <v>1.3181280335884799E-10</v>
      </c>
      <c r="V101">
        <v>25.547663895452299</v>
      </c>
      <c r="W101">
        <v>0.5</v>
      </c>
    </row>
    <row r="102" spans="1:23">
      <c r="A102">
        <v>9.3234716597180807</v>
      </c>
      <c r="B102">
        <v>9.3234716597180807</v>
      </c>
      <c r="C102">
        <v>9.3234716597180807</v>
      </c>
      <c r="D102">
        <v>3.2656699275148902</v>
      </c>
      <c r="E102">
        <v>3.2656699275148902</v>
      </c>
      <c r="F102">
        <v>3.2656699275148902</v>
      </c>
      <c r="G102">
        <v>0.18</v>
      </c>
      <c r="H102">
        <v>0.17031998831610801</v>
      </c>
      <c r="I102">
        <v>500</v>
      </c>
      <c r="J102">
        <v>500</v>
      </c>
      <c r="K102">
        <v>9.26</v>
      </c>
      <c r="L102">
        <v>1</v>
      </c>
      <c r="M102">
        <v>1.5</v>
      </c>
      <c r="N102">
        <v>10</v>
      </c>
      <c r="O102">
        <v>802</v>
      </c>
      <c r="P102" s="3">
        <v>5.0000000000000003E-10</v>
      </c>
      <c r="Q102" s="3">
        <v>1.8172663029314401E-13</v>
      </c>
      <c r="R102" s="3">
        <v>3.4917266496397201E-13</v>
      </c>
      <c r="S102" s="3">
        <v>2.5797056654246502E-12</v>
      </c>
      <c r="T102" s="3">
        <v>1.46842663173681E-16</v>
      </c>
      <c r="U102" s="3">
        <v>1.45744757495101E-10</v>
      </c>
      <c r="V102">
        <v>28.2479242086395</v>
      </c>
      <c r="W102">
        <v>0.5</v>
      </c>
    </row>
    <row r="103" spans="1:23">
      <c r="A103">
        <v>9.3234716597180807</v>
      </c>
      <c r="B103">
        <v>9.3234716597180807</v>
      </c>
      <c r="C103">
        <v>9.3234716597180807</v>
      </c>
      <c r="D103">
        <v>3.2656699275148902</v>
      </c>
      <c r="E103">
        <v>3.2656699275148902</v>
      </c>
      <c r="F103">
        <v>3.2656699275148902</v>
      </c>
      <c r="G103">
        <v>0.18</v>
      </c>
      <c r="H103">
        <v>0.17031998831610801</v>
      </c>
      <c r="I103">
        <v>100</v>
      </c>
      <c r="J103">
        <v>100</v>
      </c>
      <c r="K103">
        <v>9.26</v>
      </c>
      <c r="L103">
        <v>2</v>
      </c>
      <c r="M103">
        <v>1.5</v>
      </c>
      <c r="N103">
        <v>10</v>
      </c>
      <c r="O103">
        <v>945</v>
      </c>
      <c r="P103" s="3">
        <v>5.0000000000000003E-10</v>
      </c>
      <c r="Q103" s="3">
        <v>3.3287104448668801E-13</v>
      </c>
      <c r="R103" s="3">
        <v>4.9218562846789701E-13</v>
      </c>
      <c r="S103" s="3">
        <v>5.6407490084609603E-12</v>
      </c>
      <c r="T103" s="3">
        <v>1.0201566073966701E-15</v>
      </c>
      <c r="U103" s="3">
        <v>3.1456313703991999E-10</v>
      </c>
      <c r="V103">
        <v>60.967926439715598</v>
      </c>
      <c r="W103">
        <v>0.5</v>
      </c>
    </row>
    <row r="104" spans="1:23">
      <c r="A104">
        <v>9.3234716597180807</v>
      </c>
      <c r="B104">
        <v>9.3234716597180807</v>
      </c>
      <c r="C104">
        <v>9.3234716597180807</v>
      </c>
      <c r="D104">
        <v>3.2656699275148902</v>
      </c>
      <c r="E104">
        <v>3.2656699275148902</v>
      </c>
      <c r="F104">
        <v>3.2656699275148902</v>
      </c>
      <c r="G104">
        <v>0.18</v>
      </c>
      <c r="H104">
        <v>0.17031998831610801</v>
      </c>
      <c r="I104">
        <v>100</v>
      </c>
      <c r="J104">
        <v>500</v>
      </c>
      <c r="K104">
        <v>9.26</v>
      </c>
      <c r="L104">
        <v>2</v>
      </c>
      <c r="M104">
        <v>1.5</v>
      </c>
      <c r="N104">
        <v>10</v>
      </c>
      <c r="O104">
        <v>945</v>
      </c>
      <c r="P104" s="3">
        <v>5.0000000000000003E-10</v>
      </c>
      <c r="Q104" s="3">
        <v>1.20267280175925E-12</v>
      </c>
      <c r="R104" s="3">
        <v>2.25236282527824E-12</v>
      </c>
      <c r="S104" s="3">
        <v>2.5471267446144001E-11</v>
      </c>
      <c r="T104" s="3">
        <v>8.6699824824162599E-16</v>
      </c>
      <c r="U104" s="3">
        <v>1.1365257976624901E-9</v>
      </c>
      <c r="V104">
        <v>220.27889815942501</v>
      </c>
      <c r="W104">
        <v>0.5</v>
      </c>
    </row>
    <row r="105" spans="1:23">
      <c r="A105">
        <v>9.3234716597180807</v>
      </c>
      <c r="B105">
        <v>9.3234716597180807</v>
      </c>
      <c r="C105">
        <v>9.3234716597180807</v>
      </c>
      <c r="D105">
        <v>3.2656699275148902</v>
      </c>
      <c r="E105">
        <v>3.2656699275148902</v>
      </c>
      <c r="F105">
        <v>3.2656699275148902</v>
      </c>
      <c r="G105">
        <v>0.18</v>
      </c>
      <c r="H105">
        <v>0.17031998831610801</v>
      </c>
      <c r="I105">
        <v>500</v>
      </c>
      <c r="J105">
        <v>100</v>
      </c>
      <c r="K105">
        <v>9.26</v>
      </c>
      <c r="L105">
        <v>2</v>
      </c>
      <c r="M105">
        <v>1.5</v>
      </c>
      <c r="N105">
        <v>10</v>
      </c>
      <c r="O105">
        <v>945</v>
      </c>
      <c r="P105" s="3">
        <v>5.0000000000000003E-10</v>
      </c>
      <c r="Q105" s="3">
        <v>4.5578920933416802E-13</v>
      </c>
      <c r="R105" s="3">
        <v>9.0356746574228497E-13</v>
      </c>
      <c r="S105" s="3">
        <v>9.7274027596046703E-12</v>
      </c>
      <c r="T105" s="3">
        <v>9.1553851221442895E-16</v>
      </c>
      <c r="U105" s="3">
        <v>4.3072080282078901E-10</v>
      </c>
      <c r="V105">
        <v>83.481346446200106</v>
      </c>
      <c r="W105">
        <v>0.5</v>
      </c>
    </row>
    <row r="106" spans="1:23">
      <c r="A106">
        <v>9.3234716597180807</v>
      </c>
      <c r="B106">
        <v>9.3234716597180807</v>
      </c>
      <c r="C106">
        <v>9.3234716597180807</v>
      </c>
      <c r="D106">
        <v>3.2656699275148902</v>
      </c>
      <c r="E106">
        <v>3.2656699275148902</v>
      </c>
      <c r="F106">
        <v>3.2656699275148902</v>
      </c>
      <c r="G106">
        <v>0.18</v>
      </c>
      <c r="H106">
        <v>0.17031998831610801</v>
      </c>
      <c r="I106">
        <v>500</v>
      </c>
      <c r="J106">
        <v>500</v>
      </c>
      <c r="K106">
        <v>9.26</v>
      </c>
      <c r="L106">
        <v>2</v>
      </c>
      <c r="M106">
        <v>1.5</v>
      </c>
      <c r="N106">
        <v>10</v>
      </c>
      <c r="O106">
        <v>945</v>
      </c>
      <c r="P106" s="3">
        <v>5.0000000000000003E-10</v>
      </c>
      <c r="Q106" s="3">
        <v>1.49577597926921E-12</v>
      </c>
      <c r="R106" s="3">
        <v>2.8859246957681599E-12</v>
      </c>
      <c r="S106" s="3">
        <v>3.4428486568996899E-11</v>
      </c>
      <c r="T106" s="3">
        <v>7.9954768849903097E-16</v>
      </c>
      <c r="U106" s="3">
        <v>1.41350830040941E-9</v>
      </c>
      <c r="V106">
        <v>273.963029782322</v>
      </c>
      <c r="W106">
        <v>0.5</v>
      </c>
    </row>
    <row r="107" spans="1:23">
      <c r="A107">
        <v>9.3234716597180807</v>
      </c>
      <c r="B107">
        <v>9.3234716597180807</v>
      </c>
      <c r="C107">
        <v>9.3234716597180807</v>
      </c>
      <c r="D107">
        <v>3.2656699275148902</v>
      </c>
      <c r="E107">
        <v>3.2656699275148902</v>
      </c>
      <c r="F107">
        <v>3.2656699275148902</v>
      </c>
      <c r="G107">
        <v>0.18</v>
      </c>
      <c r="H107">
        <v>0.17031998831610801</v>
      </c>
      <c r="I107">
        <v>100</v>
      </c>
      <c r="J107">
        <v>100</v>
      </c>
      <c r="K107">
        <v>9.26</v>
      </c>
      <c r="L107">
        <v>3</v>
      </c>
      <c r="M107">
        <v>1.5</v>
      </c>
      <c r="N107">
        <v>10</v>
      </c>
      <c r="O107">
        <v>724</v>
      </c>
      <c r="P107" s="3">
        <v>5.0000000000000003E-10</v>
      </c>
      <c r="Q107" s="3">
        <v>6.4456872058331498E-13</v>
      </c>
      <c r="R107" s="3">
        <v>5.66781481124919E-13</v>
      </c>
      <c r="S107" s="3">
        <v>4.1794603923529001E-12</v>
      </c>
      <c r="T107" s="3">
        <v>1.42384668778019E-15</v>
      </c>
      <c r="U107" s="3">
        <v>4.6666775370232002E-10</v>
      </c>
      <c r="V107">
        <v>90.448504383714905</v>
      </c>
      <c r="W107">
        <v>0.5</v>
      </c>
    </row>
    <row r="108" spans="1:23">
      <c r="A108">
        <v>9.3234716597180807</v>
      </c>
      <c r="B108">
        <v>9.3234716597180807</v>
      </c>
      <c r="C108">
        <v>9.3234716597180807</v>
      </c>
      <c r="D108">
        <v>3.2656699275148902</v>
      </c>
      <c r="E108">
        <v>3.2656699275148902</v>
      </c>
      <c r="F108">
        <v>3.2656699275148902</v>
      </c>
      <c r="G108">
        <v>0.18</v>
      </c>
      <c r="H108">
        <v>0.17031998831610801</v>
      </c>
      <c r="I108">
        <v>100</v>
      </c>
      <c r="J108">
        <v>500</v>
      </c>
      <c r="K108">
        <v>9.26</v>
      </c>
      <c r="L108">
        <v>3</v>
      </c>
      <c r="M108">
        <v>1.5</v>
      </c>
      <c r="N108">
        <v>10</v>
      </c>
      <c r="O108">
        <v>724</v>
      </c>
      <c r="P108" s="3">
        <v>5.0000000000000003E-10</v>
      </c>
      <c r="Q108" s="3">
        <v>2.6164386915446201E-12</v>
      </c>
      <c r="R108" s="3">
        <v>2.90494520235609E-12</v>
      </c>
      <c r="S108" s="3">
        <v>1.95516940489958E-11</v>
      </c>
      <c r="T108" s="3">
        <v>1.54356957767939E-15</v>
      </c>
      <c r="U108" s="3">
        <v>1.8943016126782999E-9</v>
      </c>
      <c r="V108">
        <v>367.14931845859797</v>
      </c>
      <c r="W108">
        <v>0.5</v>
      </c>
    </row>
    <row r="109" spans="1:23">
      <c r="A109">
        <v>9.3234716597180807</v>
      </c>
      <c r="B109">
        <v>9.3234716597180807</v>
      </c>
      <c r="C109">
        <v>9.3234716597180807</v>
      </c>
      <c r="D109">
        <v>3.2656699275148902</v>
      </c>
      <c r="E109">
        <v>3.2656699275148902</v>
      </c>
      <c r="F109">
        <v>3.2656699275148902</v>
      </c>
      <c r="G109">
        <v>0.18</v>
      </c>
      <c r="H109">
        <v>0.17031998831610801</v>
      </c>
      <c r="I109">
        <v>500</v>
      </c>
      <c r="J109">
        <v>100</v>
      </c>
      <c r="K109">
        <v>9.26</v>
      </c>
      <c r="L109">
        <v>3</v>
      </c>
      <c r="M109">
        <v>1.5</v>
      </c>
      <c r="N109">
        <v>10</v>
      </c>
      <c r="O109">
        <v>724</v>
      </c>
      <c r="P109" s="3">
        <v>5.0000000000000003E-10</v>
      </c>
      <c r="Q109" s="3">
        <v>8.7280277814651403E-13</v>
      </c>
      <c r="R109" s="3">
        <v>9.3281476558089201E-13</v>
      </c>
      <c r="S109" s="3">
        <v>5.65811923106058E-12</v>
      </c>
      <c r="T109" s="3">
        <v>1.0311470243769899E-15</v>
      </c>
      <c r="U109" s="3">
        <v>6.3190921137807601E-10</v>
      </c>
      <c r="V109">
        <v>122.47523558676799</v>
      </c>
      <c r="W109">
        <v>0.5</v>
      </c>
    </row>
    <row r="110" spans="1:23">
      <c r="A110">
        <v>9.3234716597180807</v>
      </c>
      <c r="B110">
        <v>9.3234716597180807</v>
      </c>
      <c r="C110">
        <v>9.3234716597180807</v>
      </c>
      <c r="D110">
        <v>3.2656699275148902</v>
      </c>
      <c r="E110">
        <v>3.2656699275148902</v>
      </c>
      <c r="F110">
        <v>3.2656699275148902</v>
      </c>
      <c r="G110">
        <v>0.18</v>
      </c>
      <c r="H110">
        <v>0.17031998831610801</v>
      </c>
      <c r="I110">
        <v>500</v>
      </c>
      <c r="J110">
        <v>500</v>
      </c>
      <c r="K110">
        <v>9.26</v>
      </c>
      <c r="L110">
        <v>3</v>
      </c>
      <c r="M110">
        <v>1.5</v>
      </c>
      <c r="N110">
        <v>10</v>
      </c>
      <c r="O110">
        <v>724</v>
      </c>
      <c r="P110" s="3">
        <v>5.0000000000000003E-10</v>
      </c>
      <c r="Q110" s="3">
        <v>3.1785991119296199E-12</v>
      </c>
      <c r="R110" s="3">
        <v>2.9319733461093099E-12</v>
      </c>
      <c r="S110" s="3">
        <v>2.0619032277995299E-11</v>
      </c>
      <c r="T110" s="3">
        <v>1.31607593717803E-15</v>
      </c>
      <c r="U110" s="3">
        <v>2.3013057570370402E-9</v>
      </c>
      <c r="V110">
        <v>446.03395499747501</v>
      </c>
      <c r="W110">
        <v>0.5</v>
      </c>
    </row>
    <row r="111" spans="1:23">
      <c r="A111">
        <v>9.0017129151292394</v>
      </c>
      <c r="B111">
        <v>9.0017129151292394</v>
      </c>
      <c r="C111">
        <v>9.0017129151292394</v>
      </c>
      <c r="D111">
        <v>3.2656699275148902</v>
      </c>
      <c r="E111">
        <v>3.2656699275148902</v>
      </c>
      <c r="F111">
        <v>3.2656699275148902</v>
      </c>
      <c r="G111">
        <v>0.2</v>
      </c>
      <c r="H111">
        <v>0.18924443146234199</v>
      </c>
      <c r="I111">
        <v>100</v>
      </c>
      <c r="J111">
        <v>100</v>
      </c>
      <c r="K111">
        <v>9.26</v>
      </c>
      <c r="L111">
        <v>1</v>
      </c>
      <c r="M111">
        <v>1.5</v>
      </c>
      <c r="N111">
        <v>10</v>
      </c>
      <c r="O111">
        <v>692</v>
      </c>
      <c r="P111" s="3">
        <v>5.0000000000000003E-10</v>
      </c>
      <c r="Q111" s="3">
        <v>1.8068943062514399E-13</v>
      </c>
      <c r="R111" s="3">
        <v>2.4300929273587701E-13</v>
      </c>
      <c r="S111" s="3">
        <v>1.94486737332905E-12</v>
      </c>
      <c r="T111" s="3">
        <v>6.9391757358085697E-16</v>
      </c>
      <c r="U111" s="3">
        <v>1.2503708599259999E-10</v>
      </c>
      <c r="V111">
        <v>25.100648268977601</v>
      </c>
      <c r="W111">
        <v>0.5</v>
      </c>
    </row>
    <row r="112" spans="1:23">
      <c r="A112">
        <v>9.0017129151292394</v>
      </c>
      <c r="B112">
        <v>9.0017129151292394</v>
      </c>
      <c r="C112">
        <v>9.0017129151292394</v>
      </c>
      <c r="D112">
        <v>3.2656699275148902</v>
      </c>
      <c r="E112">
        <v>3.2656699275148902</v>
      </c>
      <c r="F112">
        <v>3.2656699275148902</v>
      </c>
      <c r="G112">
        <v>0.2</v>
      </c>
      <c r="H112">
        <v>0.18924443146234199</v>
      </c>
      <c r="I112">
        <v>100</v>
      </c>
      <c r="J112">
        <v>500</v>
      </c>
      <c r="K112">
        <v>9.26</v>
      </c>
      <c r="L112">
        <v>1</v>
      </c>
      <c r="M112">
        <v>1.5</v>
      </c>
      <c r="N112">
        <v>10</v>
      </c>
      <c r="O112">
        <v>692</v>
      </c>
      <c r="P112" s="3">
        <v>5.0000000000000003E-10</v>
      </c>
      <c r="Q112" s="3">
        <v>2.29313094231622E-13</v>
      </c>
      <c r="R112" s="3">
        <v>4.6838205479949805E-13</v>
      </c>
      <c r="S112" s="3">
        <v>4.7848218584578297E-12</v>
      </c>
      <c r="T112" s="3">
        <v>2.2545037682124902E-16</v>
      </c>
      <c r="U112" s="3">
        <v>1.5868466120828199E-10</v>
      </c>
      <c r="V112">
        <v>31.855251864288501</v>
      </c>
      <c r="W112">
        <v>0.5</v>
      </c>
    </row>
    <row r="113" spans="1:23">
      <c r="A113">
        <v>9.0017129151292394</v>
      </c>
      <c r="B113">
        <v>9.0017129151292394</v>
      </c>
      <c r="C113">
        <v>9.0017129151292394</v>
      </c>
      <c r="D113">
        <v>3.2656699275148902</v>
      </c>
      <c r="E113">
        <v>3.2656699275148902</v>
      </c>
      <c r="F113">
        <v>3.2656699275148902</v>
      </c>
      <c r="G113">
        <v>0.2</v>
      </c>
      <c r="H113">
        <v>0.18924443146234199</v>
      </c>
      <c r="I113">
        <v>500</v>
      </c>
      <c r="J113">
        <v>100</v>
      </c>
      <c r="K113">
        <v>9.26</v>
      </c>
      <c r="L113">
        <v>1</v>
      </c>
      <c r="M113">
        <v>1.5</v>
      </c>
      <c r="N113">
        <v>10</v>
      </c>
      <c r="O113">
        <v>692</v>
      </c>
      <c r="P113" s="3">
        <v>5.0000000000000003E-10</v>
      </c>
      <c r="Q113" s="3">
        <v>2.1313450313699199E-13</v>
      </c>
      <c r="R113" s="3">
        <v>3.73956048775639E-13</v>
      </c>
      <c r="S113" s="3">
        <v>3.2056083233034E-12</v>
      </c>
      <c r="T113" s="3">
        <v>2.3895839680063998E-16</v>
      </c>
      <c r="U113" s="3">
        <v>1.4748907617079799E-10</v>
      </c>
      <c r="V113">
        <v>29.607787122444201</v>
      </c>
      <c r="W113">
        <v>0.5</v>
      </c>
    </row>
    <row r="114" spans="1:23">
      <c r="A114">
        <v>9.0017129151292394</v>
      </c>
      <c r="B114">
        <v>9.0017129151292394</v>
      </c>
      <c r="C114">
        <v>9.0017129151292394</v>
      </c>
      <c r="D114">
        <v>3.2656699275148902</v>
      </c>
      <c r="E114">
        <v>3.2656699275148902</v>
      </c>
      <c r="F114">
        <v>3.2656699275148902</v>
      </c>
      <c r="G114">
        <v>0.2</v>
      </c>
      <c r="H114">
        <v>0.18924443146234199</v>
      </c>
      <c r="I114">
        <v>500</v>
      </c>
      <c r="J114">
        <v>500</v>
      </c>
      <c r="K114">
        <v>9.26</v>
      </c>
      <c r="L114">
        <v>1</v>
      </c>
      <c r="M114">
        <v>1.5</v>
      </c>
      <c r="N114">
        <v>10</v>
      </c>
      <c r="O114">
        <v>692</v>
      </c>
      <c r="P114" s="3">
        <v>5.0000000000000003E-10</v>
      </c>
      <c r="Q114" s="3">
        <v>2.4308614367983699E-13</v>
      </c>
      <c r="R114" s="3">
        <v>5.4398023882822296E-13</v>
      </c>
      <c r="S114" s="3">
        <v>5.6430548772697104E-12</v>
      </c>
      <c r="T114" s="3">
        <v>1.15002806076242E-16</v>
      </c>
      <c r="U114" s="3">
        <v>1.6821561142644699E-10</v>
      </c>
      <c r="V114">
        <v>33.768548445028102</v>
      </c>
      <c r="W114">
        <v>0.5</v>
      </c>
    </row>
    <row r="115" spans="1:23">
      <c r="A115">
        <v>9.0017129151292394</v>
      </c>
      <c r="B115">
        <v>9.0017129151292394</v>
      </c>
      <c r="C115">
        <v>9.0017129151292394</v>
      </c>
      <c r="D115">
        <v>3.2656699275148902</v>
      </c>
      <c r="E115">
        <v>3.2656699275148902</v>
      </c>
      <c r="F115">
        <v>3.2656699275148902</v>
      </c>
      <c r="G115">
        <v>0.2</v>
      </c>
      <c r="H115">
        <v>0.18924443146234199</v>
      </c>
      <c r="I115">
        <v>100</v>
      </c>
      <c r="J115">
        <v>100</v>
      </c>
      <c r="K115">
        <v>9.26</v>
      </c>
      <c r="L115">
        <v>2</v>
      </c>
      <c r="M115">
        <v>1.5</v>
      </c>
      <c r="N115">
        <v>10</v>
      </c>
      <c r="O115">
        <v>732</v>
      </c>
      <c r="P115" s="3">
        <v>5.0000000000000003E-10</v>
      </c>
      <c r="Q115" s="3">
        <v>4.6307126283807704E-13</v>
      </c>
      <c r="R115" s="3">
        <v>7.4070538916181004E-13</v>
      </c>
      <c r="S115" s="3">
        <v>8.3925032770799694E-12</v>
      </c>
      <c r="T115" s="3">
        <v>1.52174037796958E-15</v>
      </c>
      <c r="U115" s="3">
        <v>3.3896816439747199E-10</v>
      </c>
      <c r="V115">
        <v>68.046376811960101</v>
      </c>
      <c r="W115">
        <v>0.5</v>
      </c>
    </row>
    <row r="116" spans="1:23">
      <c r="A116">
        <v>9.0017129151292394</v>
      </c>
      <c r="B116">
        <v>9.0017129151292394</v>
      </c>
      <c r="C116">
        <v>9.0017129151292394</v>
      </c>
      <c r="D116">
        <v>3.2656699275148902</v>
      </c>
      <c r="E116">
        <v>3.2656699275148902</v>
      </c>
      <c r="F116">
        <v>3.2656699275148902</v>
      </c>
      <c r="G116">
        <v>0.2</v>
      </c>
      <c r="H116">
        <v>0.18924443146234199</v>
      </c>
      <c r="I116">
        <v>100</v>
      </c>
      <c r="J116">
        <v>500</v>
      </c>
      <c r="K116">
        <v>9.26</v>
      </c>
      <c r="L116">
        <v>2</v>
      </c>
      <c r="M116">
        <v>1.5</v>
      </c>
      <c r="N116">
        <v>10</v>
      </c>
      <c r="O116">
        <v>732</v>
      </c>
      <c r="P116" s="3">
        <v>5.0000000000000003E-10</v>
      </c>
      <c r="Q116" s="3">
        <v>1.69454467664403E-12</v>
      </c>
      <c r="R116" s="3">
        <v>3.2837750750190199E-12</v>
      </c>
      <c r="S116" s="3">
        <v>3.53145505257315E-11</v>
      </c>
      <c r="T116" s="3">
        <v>1.3008404319566401E-15</v>
      </c>
      <c r="U116" s="3">
        <v>1.24040670330343E-9</v>
      </c>
      <c r="V116">
        <v>249.006221817614</v>
      </c>
      <c r="W116">
        <v>0.5</v>
      </c>
    </row>
    <row r="117" spans="1:23">
      <c r="A117">
        <v>9.0017129151292394</v>
      </c>
      <c r="B117">
        <v>9.0017129151292394</v>
      </c>
      <c r="C117">
        <v>9.0017129151292394</v>
      </c>
      <c r="D117">
        <v>3.2656699275148902</v>
      </c>
      <c r="E117">
        <v>3.2656699275148902</v>
      </c>
      <c r="F117">
        <v>3.2656699275148902</v>
      </c>
      <c r="G117">
        <v>0.2</v>
      </c>
      <c r="H117">
        <v>0.18924443146234199</v>
      </c>
      <c r="I117">
        <v>500</v>
      </c>
      <c r="J117">
        <v>100</v>
      </c>
      <c r="K117">
        <v>9.26</v>
      </c>
      <c r="L117">
        <v>2</v>
      </c>
      <c r="M117">
        <v>1.5</v>
      </c>
      <c r="N117">
        <v>10</v>
      </c>
      <c r="O117">
        <v>732</v>
      </c>
      <c r="P117" s="3">
        <v>5.0000000000000003E-10</v>
      </c>
      <c r="Q117" s="3">
        <v>6.6061905188408805E-13</v>
      </c>
      <c r="R117" s="3">
        <v>1.3889276694041299E-12</v>
      </c>
      <c r="S117" s="3">
        <v>1.4968158759659101E-11</v>
      </c>
      <c r="T117" s="3">
        <v>1.3166939915643601E-15</v>
      </c>
      <c r="U117" s="3">
        <v>4.8357314597915196E-10</v>
      </c>
      <c r="V117">
        <v>97.075194556789199</v>
      </c>
      <c r="W117">
        <v>0.5</v>
      </c>
    </row>
    <row r="118" spans="1:23">
      <c r="A118">
        <v>9.0017129151292394</v>
      </c>
      <c r="B118">
        <v>9.0017129151292394</v>
      </c>
      <c r="C118">
        <v>9.0017129151292394</v>
      </c>
      <c r="D118">
        <v>3.2656699275148902</v>
      </c>
      <c r="E118">
        <v>3.2656699275148902</v>
      </c>
      <c r="F118">
        <v>3.2656699275148902</v>
      </c>
      <c r="G118">
        <v>0.2</v>
      </c>
      <c r="H118">
        <v>0.18924443146234199</v>
      </c>
      <c r="I118">
        <v>500</v>
      </c>
      <c r="J118">
        <v>500</v>
      </c>
      <c r="K118">
        <v>9.26</v>
      </c>
      <c r="L118">
        <v>2</v>
      </c>
      <c r="M118">
        <v>1.5</v>
      </c>
      <c r="N118">
        <v>10</v>
      </c>
      <c r="O118">
        <v>732</v>
      </c>
      <c r="P118" s="3">
        <v>5.0000000000000003E-10</v>
      </c>
      <c r="Q118" s="3">
        <v>2.15883291698409E-12</v>
      </c>
      <c r="R118" s="3">
        <v>4.2115323444846401E-12</v>
      </c>
      <c r="S118" s="3">
        <v>4.83094355892891E-11</v>
      </c>
      <c r="T118" s="3">
        <v>1.3861737814278301E-15</v>
      </c>
      <c r="U118" s="3">
        <v>1.58026569523235E-9</v>
      </c>
      <c r="V118">
        <v>317.23142836123202</v>
      </c>
      <c r="W118">
        <v>0.5</v>
      </c>
    </row>
    <row r="119" spans="1:23">
      <c r="A119">
        <v>9.0017129151292394</v>
      </c>
      <c r="B119">
        <v>9.0017129151292394</v>
      </c>
      <c r="C119">
        <v>9.0017129151292394</v>
      </c>
      <c r="D119">
        <v>3.2656699275148902</v>
      </c>
      <c r="E119">
        <v>3.2656699275148902</v>
      </c>
      <c r="F119">
        <v>3.2656699275148902</v>
      </c>
      <c r="G119">
        <v>0.2</v>
      </c>
      <c r="H119">
        <v>0.18924443146234199</v>
      </c>
      <c r="I119">
        <v>100</v>
      </c>
      <c r="J119">
        <v>100</v>
      </c>
      <c r="K119">
        <v>9.26</v>
      </c>
      <c r="L119">
        <v>3</v>
      </c>
      <c r="M119">
        <v>1.5</v>
      </c>
      <c r="N119">
        <v>10</v>
      </c>
      <c r="O119">
        <v>566</v>
      </c>
      <c r="P119" s="3">
        <v>5.0000000000000003E-10</v>
      </c>
      <c r="Q119" s="3">
        <v>8.2867514660074599E-13</v>
      </c>
      <c r="R119" s="3">
        <v>7.0601618160041496E-13</v>
      </c>
      <c r="S119" s="3">
        <v>4.7484960964599198E-12</v>
      </c>
      <c r="T119" s="3">
        <v>6.31946527007409E-16</v>
      </c>
      <c r="U119" s="3">
        <v>4.6903013297602301E-10</v>
      </c>
      <c r="V119">
        <v>94.155748287989297</v>
      </c>
      <c r="W119">
        <v>0.5</v>
      </c>
    </row>
    <row r="120" spans="1:23">
      <c r="A120">
        <v>9.0017129151292394</v>
      </c>
      <c r="B120">
        <v>9.0017129151292394</v>
      </c>
      <c r="C120">
        <v>9.0017129151292394</v>
      </c>
      <c r="D120">
        <v>3.2656699275148902</v>
      </c>
      <c r="E120">
        <v>3.2656699275148902</v>
      </c>
      <c r="F120">
        <v>3.2656699275148902</v>
      </c>
      <c r="G120">
        <v>0.2</v>
      </c>
      <c r="H120">
        <v>0.18924443146234199</v>
      </c>
      <c r="I120">
        <v>100</v>
      </c>
      <c r="J120">
        <v>500</v>
      </c>
      <c r="K120">
        <v>9.26</v>
      </c>
      <c r="L120">
        <v>3</v>
      </c>
      <c r="M120">
        <v>1.5</v>
      </c>
      <c r="N120">
        <v>10</v>
      </c>
      <c r="O120">
        <v>566</v>
      </c>
      <c r="P120" s="3">
        <v>5.0000000000000003E-10</v>
      </c>
      <c r="Q120" s="3">
        <v>3.3236316884608202E-12</v>
      </c>
      <c r="R120" s="3">
        <v>3.6271271076308499E-12</v>
      </c>
      <c r="S120" s="3">
        <v>2.09108962992201E-11</v>
      </c>
      <c r="T120" s="3">
        <v>7.0660529552473205E-16</v>
      </c>
      <c r="U120" s="3">
        <v>1.8811755356688202E-9</v>
      </c>
      <c r="V120">
        <v>377.637763053941</v>
      </c>
      <c r="W120">
        <v>0.5</v>
      </c>
    </row>
    <row r="121" spans="1:23">
      <c r="A121">
        <v>9.0017129151292394</v>
      </c>
      <c r="B121">
        <v>9.0017129151292394</v>
      </c>
      <c r="C121">
        <v>9.0017129151292394</v>
      </c>
      <c r="D121">
        <v>3.2656699275148902</v>
      </c>
      <c r="E121">
        <v>3.2656699275148902</v>
      </c>
      <c r="F121">
        <v>3.2656699275148902</v>
      </c>
      <c r="G121">
        <v>0.2</v>
      </c>
      <c r="H121">
        <v>0.18924443146234199</v>
      </c>
      <c r="I121">
        <v>500</v>
      </c>
      <c r="J121">
        <v>100</v>
      </c>
      <c r="K121">
        <v>9.26</v>
      </c>
      <c r="L121">
        <v>3</v>
      </c>
      <c r="M121">
        <v>1.5</v>
      </c>
      <c r="N121">
        <v>10</v>
      </c>
      <c r="O121">
        <v>566</v>
      </c>
      <c r="P121" s="3">
        <v>5.0000000000000003E-10</v>
      </c>
      <c r="Q121" s="3">
        <v>1.15867307770234E-12</v>
      </c>
      <c r="R121" s="3">
        <v>1.18220249597826E-12</v>
      </c>
      <c r="S121" s="3">
        <v>9.2936884942147708E-12</v>
      </c>
      <c r="T121" s="3">
        <v>4.5763319878497101E-16</v>
      </c>
      <c r="U121" s="3">
        <v>6.5580896197952401E-10</v>
      </c>
      <c r="V121">
        <v>131.650781491065</v>
      </c>
      <c r="W121">
        <v>0.5</v>
      </c>
    </row>
    <row r="122" spans="1:23">
      <c r="A122">
        <v>9.0017129151292394</v>
      </c>
      <c r="B122">
        <v>9.0017129151292394</v>
      </c>
      <c r="C122">
        <v>9.0017129151292394</v>
      </c>
      <c r="D122">
        <v>3.2656699275148902</v>
      </c>
      <c r="E122">
        <v>3.2656699275148902</v>
      </c>
      <c r="F122">
        <v>3.2656699275148902</v>
      </c>
      <c r="G122">
        <v>0.2</v>
      </c>
      <c r="H122">
        <v>0.18924443146234199</v>
      </c>
      <c r="I122">
        <v>500</v>
      </c>
      <c r="J122">
        <v>500</v>
      </c>
      <c r="K122">
        <v>9.26</v>
      </c>
      <c r="L122">
        <v>3</v>
      </c>
      <c r="M122">
        <v>1.5</v>
      </c>
      <c r="N122">
        <v>10</v>
      </c>
      <c r="O122">
        <v>566</v>
      </c>
      <c r="P122" s="3">
        <v>5.0000000000000003E-10</v>
      </c>
      <c r="Q122" s="3">
        <v>4.1125388724142798E-12</v>
      </c>
      <c r="R122" s="3">
        <v>3.6066253207545198E-12</v>
      </c>
      <c r="S122" s="3">
        <v>2.4271846579703499E-11</v>
      </c>
      <c r="T122" s="3">
        <v>6.0300559899202698E-16</v>
      </c>
      <c r="U122" s="3">
        <v>2.3276970017864802E-9</v>
      </c>
      <c r="V122">
        <v>467.27499489274697</v>
      </c>
      <c r="W122">
        <v>0.5</v>
      </c>
    </row>
    <row r="123" spans="1:23">
      <c r="A123">
        <v>8.7202231064478202</v>
      </c>
      <c r="B123">
        <v>8.7202231064478202</v>
      </c>
      <c r="C123">
        <v>8.7202231064478202</v>
      </c>
      <c r="D123">
        <v>3.2656699275148902</v>
      </c>
      <c r="E123">
        <v>3.2656699275148902</v>
      </c>
      <c r="F123">
        <v>3.2656699275148902</v>
      </c>
      <c r="G123">
        <v>0.22</v>
      </c>
      <c r="H123">
        <v>0.208168874608577</v>
      </c>
      <c r="I123">
        <v>100</v>
      </c>
      <c r="J123">
        <v>100</v>
      </c>
      <c r="K123">
        <v>9.26</v>
      </c>
      <c r="L123">
        <v>1</v>
      </c>
      <c r="M123">
        <v>1.5</v>
      </c>
      <c r="N123">
        <v>10</v>
      </c>
      <c r="O123">
        <v>697</v>
      </c>
      <c r="P123" s="3">
        <v>5.0000000000000003E-10</v>
      </c>
      <c r="Q123" s="3">
        <v>1.9749104287464901E-13</v>
      </c>
      <c r="R123" s="3">
        <v>2.5667029697843198E-13</v>
      </c>
      <c r="S123" s="3">
        <v>2.2684057387117299E-12</v>
      </c>
      <c r="T123" s="3">
        <v>3.3995705288572902E-16</v>
      </c>
      <c r="U123" s="3">
        <v>1.3765125688362999E-10</v>
      </c>
      <c r="V123">
        <v>28.5248807303186</v>
      </c>
      <c r="W123">
        <v>0.5</v>
      </c>
    </row>
    <row r="124" spans="1:23">
      <c r="A124">
        <v>8.7202231064478202</v>
      </c>
      <c r="B124">
        <v>8.7202231064478202</v>
      </c>
      <c r="C124">
        <v>8.7202231064478202</v>
      </c>
      <c r="D124">
        <v>3.2656699275148902</v>
      </c>
      <c r="E124">
        <v>3.2656699275148902</v>
      </c>
      <c r="F124">
        <v>3.2656699275148902</v>
      </c>
      <c r="G124">
        <v>0.22</v>
      </c>
      <c r="H124">
        <v>0.208168874608577</v>
      </c>
      <c r="I124">
        <v>100</v>
      </c>
      <c r="J124">
        <v>500</v>
      </c>
      <c r="K124">
        <v>9.26</v>
      </c>
      <c r="L124">
        <v>1</v>
      </c>
      <c r="M124">
        <v>1.5</v>
      </c>
      <c r="N124">
        <v>10</v>
      </c>
      <c r="O124">
        <v>697</v>
      </c>
      <c r="P124" s="3">
        <v>5.0000000000000003E-10</v>
      </c>
      <c r="Q124" s="3">
        <v>2.7056620825694298E-13</v>
      </c>
      <c r="R124" s="3">
        <v>6.5035994022404402E-13</v>
      </c>
      <c r="S124" s="3">
        <v>9.0082694181748003E-12</v>
      </c>
      <c r="T124" s="3">
        <v>9.1952050146189394E-17</v>
      </c>
      <c r="U124" s="3">
        <v>1.8858464715508999E-10</v>
      </c>
      <c r="V124">
        <v>39.079589169431401</v>
      </c>
      <c r="W124">
        <v>0.5</v>
      </c>
    </row>
    <row r="125" spans="1:23">
      <c r="A125">
        <v>8.7202231064478202</v>
      </c>
      <c r="B125">
        <v>8.7202231064478202</v>
      </c>
      <c r="C125">
        <v>8.7202231064478202</v>
      </c>
      <c r="D125">
        <v>3.2656699275148902</v>
      </c>
      <c r="E125">
        <v>3.2656699275148902</v>
      </c>
      <c r="F125">
        <v>3.2656699275148902</v>
      </c>
      <c r="G125">
        <v>0.22</v>
      </c>
      <c r="H125">
        <v>0.208168874608577</v>
      </c>
      <c r="I125">
        <v>500</v>
      </c>
      <c r="J125">
        <v>100</v>
      </c>
      <c r="K125">
        <v>9.26</v>
      </c>
      <c r="L125">
        <v>1</v>
      </c>
      <c r="M125">
        <v>1.5</v>
      </c>
      <c r="N125">
        <v>10</v>
      </c>
      <c r="O125">
        <v>697</v>
      </c>
      <c r="P125" s="3">
        <v>5.0000000000000003E-10</v>
      </c>
      <c r="Q125" s="3">
        <v>2.4160149197206802E-13</v>
      </c>
      <c r="R125" s="3">
        <v>4.3451506880425801E-13</v>
      </c>
      <c r="S125" s="3">
        <v>4.1662724211670102E-12</v>
      </c>
      <c r="T125" s="3">
        <v>7.8938887088058805E-17</v>
      </c>
      <c r="U125" s="3">
        <v>1.6839623990453101E-10</v>
      </c>
      <c r="V125">
        <v>34.896031953937801</v>
      </c>
      <c r="W125">
        <v>0.5</v>
      </c>
    </row>
    <row r="126" spans="1:23">
      <c r="A126">
        <v>8.7202231064478202</v>
      </c>
      <c r="B126">
        <v>8.7202231064478202</v>
      </c>
      <c r="C126">
        <v>8.7202231064478202</v>
      </c>
      <c r="D126">
        <v>3.2656699275148902</v>
      </c>
      <c r="E126">
        <v>3.2656699275148902</v>
      </c>
      <c r="F126">
        <v>3.2656699275148902</v>
      </c>
      <c r="G126">
        <v>0.22</v>
      </c>
      <c r="H126">
        <v>0.208168874608577</v>
      </c>
      <c r="I126">
        <v>500</v>
      </c>
      <c r="J126">
        <v>500</v>
      </c>
      <c r="K126">
        <v>9.26</v>
      </c>
      <c r="L126">
        <v>1</v>
      </c>
      <c r="M126">
        <v>1.5</v>
      </c>
      <c r="N126">
        <v>10</v>
      </c>
      <c r="O126">
        <v>697</v>
      </c>
      <c r="P126" s="3">
        <v>5.0000000000000003E-10</v>
      </c>
      <c r="Q126" s="3">
        <v>2.9240167123904402E-13</v>
      </c>
      <c r="R126" s="3">
        <v>7.9545748463511497E-13</v>
      </c>
      <c r="S126" s="3">
        <v>1.11664138785734E-11</v>
      </c>
      <c r="T126" s="3">
        <v>3.6998024487358903E-17</v>
      </c>
      <c r="U126" s="3">
        <v>2.0380396485361399E-10</v>
      </c>
      <c r="V126">
        <v>42.233423227875498</v>
      </c>
      <c r="W126">
        <v>0.5</v>
      </c>
    </row>
    <row r="127" spans="1:23">
      <c r="A127">
        <v>8.7202231064478202</v>
      </c>
      <c r="B127">
        <v>8.7202231064478202</v>
      </c>
      <c r="C127">
        <v>8.7202231064478202</v>
      </c>
      <c r="D127">
        <v>3.2656699275148902</v>
      </c>
      <c r="E127">
        <v>3.2656699275148902</v>
      </c>
      <c r="F127">
        <v>3.2656699275148902</v>
      </c>
      <c r="G127">
        <v>0.22</v>
      </c>
      <c r="H127">
        <v>0.208168874608577</v>
      </c>
      <c r="I127">
        <v>100</v>
      </c>
      <c r="J127">
        <v>100</v>
      </c>
      <c r="K127">
        <v>9.26</v>
      </c>
      <c r="L127">
        <v>2</v>
      </c>
      <c r="M127">
        <v>1.5</v>
      </c>
      <c r="N127">
        <v>10</v>
      </c>
      <c r="O127">
        <v>758</v>
      </c>
      <c r="P127" s="3">
        <v>5.0000000000000003E-10</v>
      </c>
      <c r="Q127" s="3">
        <v>4.6993403783380697E-13</v>
      </c>
      <c r="R127" s="3">
        <v>5.7310322218551796E-13</v>
      </c>
      <c r="S127" s="3">
        <v>5.3612568224396198E-12</v>
      </c>
      <c r="T127" s="3">
        <v>2.3222799443526402E-15</v>
      </c>
      <c r="U127" s="3">
        <v>3.5621000067802599E-10</v>
      </c>
      <c r="V127">
        <v>73.815873638388197</v>
      </c>
      <c r="W127">
        <v>0.5</v>
      </c>
    </row>
    <row r="128" spans="1:23">
      <c r="A128">
        <v>8.7202231064478202</v>
      </c>
      <c r="B128">
        <v>8.7202231064478202</v>
      </c>
      <c r="C128">
        <v>8.7202231064478202</v>
      </c>
      <c r="D128">
        <v>3.2656699275148902</v>
      </c>
      <c r="E128">
        <v>3.2656699275148902</v>
      </c>
      <c r="F128">
        <v>3.2656699275148902</v>
      </c>
      <c r="G128">
        <v>0.22</v>
      </c>
      <c r="H128">
        <v>0.208168874608577</v>
      </c>
      <c r="I128">
        <v>100</v>
      </c>
      <c r="J128">
        <v>500</v>
      </c>
      <c r="K128">
        <v>9.26</v>
      </c>
      <c r="L128">
        <v>2</v>
      </c>
      <c r="M128">
        <v>1.5</v>
      </c>
      <c r="N128">
        <v>10</v>
      </c>
      <c r="O128">
        <v>758</v>
      </c>
      <c r="P128" s="3">
        <v>5.0000000000000003E-10</v>
      </c>
      <c r="Q128" s="3">
        <v>1.72017870788468E-12</v>
      </c>
      <c r="R128" s="3">
        <v>2.5641485087637101E-12</v>
      </c>
      <c r="S128" s="3">
        <v>2.34409068285295E-11</v>
      </c>
      <c r="T128" s="3">
        <v>2.5985005883423798E-15</v>
      </c>
      <c r="U128" s="3">
        <v>1.30389546057659E-9</v>
      </c>
      <c r="V128">
        <v>270.20067480527302</v>
      </c>
      <c r="W128">
        <v>0.5</v>
      </c>
    </row>
    <row r="129" spans="1:23">
      <c r="A129">
        <v>8.7202231064478202</v>
      </c>
      <c r="B129">
        <v>8.7202231064478202</v>
      </c>
      <c r="C129">
        <v>8.7202231064478202</v>
      </c>
      <c r="D129">
        <v>3.2656699275148902</v>
      </c>
      <c r="E129">
        <v>3.2656699275148902</v>
      </c>
      <c r="F129">
        <v>3.2656699275148902</v>
      </c>
      <c r="G129">
        <v>0.22</v>
      </c>
      <c r="H129">
        <v>0.208168874608577</v>
      </c>
      <c r="I129">
        <v>500</v>
      </c>
      <c r="J129">
        <v>100</v>
      </c>
      <c r="K129">
        <v>9.26</v>
      </c>
      <c r="L129">
        <v>2</v>
      </c>
      <c r="M129">
        <v>1.5</v>
      </c>
      <c r="N129">
        <v>10</v>
      </c>
      <c r="O129">
        <v>758</v>
      </c>
      <c r="P129" s="3">
        <v>5.0000000000000003E-10</v>
      </c>
      <c r="Q129" s="3">
        <v>6.8750400078730796E-13</v>
      </c>
      <c r="R129" s="3">
        <v>1.13309067178453E-12</v>
      </c>
      <c r="S129" s="3">
        <v>9.4514919804902898E-12</v>
      </c>
      <c r="T129" s="3">
        <v>1.2610085158618101E-15</v>
      </c>
      <c r="U129" s="3">
        <v>5.2112803259677901E-10</v>
      </c>
      <c r="V129">
        <v>107.99113144034401</v>
      </c>
      <c r="W129">
        <v>0.5</v>
      </c>
    </row>
    <row r="130" spans="1:23">
      <c r="A130">
        <v>8.7202231064478202</v>
      </c>
      <c r="B130">
        <v>8.7202231064478202</v>
      </c>
      <c r="C130">
        <v>8.7202231064478202</v>
      </c>
      <c r="D130">
        <v>3.2656699275148902</v>
      </c>
      <c r="E130">
        <v>3.2656699275148902</v>
      </c>
      <c r="F130">
        <v>3.2656699275148902</v>
      </c>
      <c r="G130">
        <v>0.22</v>
      </c>
      <c r="H130">
        <v>0.208168874608577</v>
      </c>
      <c r="I130">
        <v>500</v>
      </c>
      <c r="J130">
        <v>500</v>
      </c>
      <c r="K130">
        <v>9.26</v>
      </c>
      <c r="L130">
        <v>2</v>
      </c>
      <c r="M130">
        <v>1.5</v>
      </c>
      <c r="N130">
        <v>10</v>
      </c>
      <c r="O130">
        <v>758</v>
      </c>
      <c r="P130" s="3">
        <v>5.0000000000000003E-10</v>
      </c>
      <c r="Q130" s="3">
        <v>2.22812453432016E-12</v>
      </c>
      <c r="R130" s="3">
        <v>3.2179078698343099E-12</v>
      </c>
      <c r="S130" s="3">
        <v>3.1881463256853198E-11</v>
      </c>
      <c r="T130" s="3">
        <v>1.91848981325367E-15</v>
      </c>
      <c r="U130" s="3">
        <v>1.68891839701468E-9</v>
      </c>
      <c r="V130">
        <v>349.98732978379201</v>
      </c>
      <c r="W130">
        <v>0.5</v>
      </c>
    </row>
    <row r="131" spans="1:23">
      <c r="A131">
        <v>8.7202231064478202</v>
      </c>
      <c r="B131">
        <v>8.7202231064478202</v>
      </c>
      <c r="C131">
        <v>8.7202231064478202</v>
      </c>
      <c r="D131">
        <v>3.2656699275148902</v>
      </c>
      <c r="E131">
        <v>3.2656699275148902</v>
      </c>
      <c r="F131">
        <v>3.2656699275148902</v>
      </c>
      <c r="G131">
        <v>0.22</v>
      </c>
      <c r="H131">
        <v>0.20814197116378</v>
      </c>
      <c r="I131">
        <v>100</v>
      </c>
      <c r="J131">
        <v>100</v>
      </c>
      <c r="K131">
        <v>9.26</v>
      </c>
      <c r="L131">
        <v>3</v>
      </c>
      <c r="M131">
        <v>1.5</v>
      </c>
      <c r="N131">
        <v>10</v>
      </c>
      <c r="O131">
        <v>601</v>
      </c>
      <c r="P131" s="3">
        <v>5.0000000000000003E-10</v>
      </c>
      <c r="Q131" s="3">
        <v>7.7440437918284002E-13</v>
      </c>
      <c r="R131" s="3">
        <v>6.1587981888210302E-13</v>
      </c>
      <c r="S131" s="3">
        <v>6.2361144997939904E-12</v>
      </c>
      <c r="T131" s="3">
        <v>1.02205953922137E-14</v>
      </c>
      <c r="U131" s="3">
        <v>4.6541703188888599E-10</v>
      </c>
      <c r="V131">
        <v>96.4463792416568</v>
      </c>
      <c r="W131">
        <v>0.5</v>
      </c>
    </row>
    <row r="132" spans="1:23">
      <c r="A132">
        <v>8.7202231064478202</v>
      </c>
      <c r="B132">
        <v>8.7202231064478202</v>
      </c>
      <c r="C132">
        <v>8.7202231064478202</v>
      </c>
      <c r="D132">
        <v>3.2656699275148902</v>
      </c>
      <c r="E132">
        <v>3.2656699275148902</v>
      </c>
      <c r="F132">
        <v>3.2656699275148902</v>
      </c>
      <c r="G132">
        <v>0.22</v>
      </c>
      <c r="H132">
        <v>0.20814197116378</v>
      </c>
      <c r="I132">
        <v>100</v>
      </c>
      <c r="J132">
        <v>500</v>
      </c>
      <c r="K132">
        <v>9.26</v>
      </c>
      <c r="L132">
        <v>3</v>
      </c>
      <c r="M132">
        <v>1.5</v>
      </c>
      <c r="N132">
        <v>10</v>
      </c>
      <c r="O132">
        <v>601</v>
      </c>
      <c r="P132" s="3">
        <v>5.0000000000000003E-10</v>
      </c>
      <c r="Q132" s="3">
        <v>3.0539968249384501E-12</v>
      </c>
      <c r="R132" s="3">
        <v>3.1270951150604199E-12</v>
      </c>
      <c r="S132" s="3">
        <v>2.17353577745823E-11</v>
      </c>
      <c r="T132" s="3">
        <v>9.5699668527273006E-15</v>
      </c>
      <c r="U132" s="3">
        <v>1.8354520917880099E-9</v>
      </c>
      <c r="V132">
        <v>380.35288009559002</v>
      </c>
      <c r="W132">
        <v>0.5</v>
      </c>
    </row>
    <row r="133" spans="1:23">
      <c r="A133">
        <v>8.7202231064478202</v>
      </c>
      <c r="B133">
        <v>8.7202231064478202</v>
      </c>
      <c r="C133">
        <v>8.7202231064478202</v>
      </c>
      <c r="D133">
        <v>3.2656699275148902</v>
      </c>
      <c r="E133">
        <v>3.2656699275148902</v>
      </c>
      <c r="F133">
        <v>3.2656699275148902</v>
      </c>
      <c r="G133">
        <v>0.22</v>
      </c>
      <c r="H133">
        <v>0.20814197116378</v>
      </c>
      <c r="I133">
        <v>500</v>
      </c>
      <c r="J133">
        <v>100</v>
      </c>
      <c r="K133">
        <v>9.26</v>
      </c>
      <c r="L133">
        <v>3</v>
      </c>
      <c r="M133">
        <v>1.5</v>
      </c>
      <c r="N133">
        <v>10</v>
      </c>
      <c r="O133">
        <v>601</v>
      </c>
      <c r="P133" s="3">
        <v>5.0000000000000003E-10</v>
      </c>
      <c r="Q133" s="3">
        <v>1.1156778592943099E-12</v>
      </c>
      <c r="R133" s="3">
        <v>1.1521115348042199E-12</v>
      </c>
      <c r="S133" s="3">
        <v>1.26541828465014E-11</v>
      </c>
      <c r="T133" s="3">
        <v>1.07541591296623E-14</v>
      </c>
      <c r="U133" s="3">
        <v>6.7052239343588397E-10</v>
      </c>
      <c r="V133">
        <v>138.949485335508</v>
      </c>
      <c r="W133">
        <v>0.5</v>
      </c>
    </row>
    <row r="134" spans="1:23">
      <c r="A134">
        <v>8.7202231064478202</v>
      </c>
      <c r="B134">
        <v>8.7202231064478202</v>
      </c>
      <c r="C134">
        <v>8.7202231064478202</v>
      </c>
      <c r="D134">
        <v>3.2656699275148902</v>
      </c>
      <c r="E134">
        <v>3.2656699275148902</v>
      </c>
      <c r="F134">
        <v>3.2656699275148902</v>
      </c>
      <c r="G134">
        <v>0.22</v>
      </c>
      <c r="H134">
        <v>0.20814197116378</v>
      </c>
      <c r="I134">
        <v>500</v>
      </c>
      <c r="J134">
        <v>500</v>
      </c>
      <c r="K134">
        <v>9.26</v>
      </c>
      <c r="L134">
        <v>3</v>
      </c>
      <c r="M134">
        <v>1.5</v>
      </c>
      <c r="N134">
        <v>10</v>
      </c>
      <c r="O134">
        <v>601</v>
      </c>
      <c r="P134" s="3">
        <v>5.0000000000000003E-10</v>
      </c>
      <c r="Q134" s="3">
        <v>3.8543217253018E-12</v>
      </c>
      <c r="R134" s="3">
        <v>3.1037191115695401E-12</v>
      </c>
      <c r="S134" s="3">
        <v>3.1514138269643102E-11</v>
      </c>
      <c r="T134" s="3">
        <v>1.0695104167667101E-14</v>
      </c>
      <c r="U134" s="3">
        <v>2.3164473569063801E-9</v>
      </c>
      <c r="V134">
        <v>480.02746992478899</v>
      </c>
      <c r="W134">
        <v>0.5</v>
      </c>
    </row>
    <row r="135" spans="1:23">
      <c r="A135">
        <v>8.4709361747802898</v>
      </c>
      <c r="B135">
        <v>8.4709361747802898</v>
      </c>
      <c r="C135">
        <v>8.4709361747802898</v>
      </c>
      <c r="D135">
        <v>3.2656699275148902</v>
      </c>
      <c r="E135">
        <v>3.2656699275148902</v>
      </c>
      <c r="F135">
        <v>3.2656699275148902</v>
      </c>
      <c r="G135">
        <v>0.24</v>
      </c>
      <c r="H135">
        <v>0.22709331775481101</v>
      </c>
      <c r="I135">
        <v>100</v>
      </c>
      <c r="J135">
        <v>100</v>
      </c>
      <c r="K135">
        <v>9.26</v>
      </c>
      <c r="L135">
        <v>1</v>
      </c>
      <c r="M135">
        <v>1.5</v>
      </c>
      <c r="N135">
        <v>10</v>
      </c>
      <c r="O135">
        <v>1619</v>
      </c>
      <c r="P135" s="3">
        <v>5.0000000000000003E-10</v>
      </c>
      <c r="Q135" s="3">
        <v>1.04124896841381E-13</v>
      </c>
      <c r="R135" s="3">
        <v>1.3629751735923001E-13</v>
      </c>
      <c r="S135" s="3">
        <v>1.6649529617572201E-12</v>
      </c>
      <c r="T135" s="3">
        <v>2.3345296002683198E-18</v>
      </c>
      <c r="U135" s="3">
        <v>1.6857820798619699E-10</v>
      </c>
      <c r="V135">
        <v>35.961787944642701</v>
      </c>
      <c r="W135">
        <v>0.5</v>
      </c>
    </row>
    <row r="136" spans="1:23">
      <c r="A136">
        <v>8.4709361747802898</v>
      </c>
      <c r="B136">
        <v>8.4709361747802898</v>
      </c>
      <c r="C136">
        <v>8.4709361747802898</v>
      </c>
      <c r="D136">
        <v>3.2656699275148902</v>
      </c>
      <c r="E136">
        <v>3.2656699275148902</v>
      </c>
      <c r="F136">
        <v>3.2656699275148902</v>
      </c>
      <c r="G136">
        <v>0.24</v>
      </c>
      <c r="H136">
        <v>0.22709331775481101</v>
      </c>
      <c r="I136">
        <v>100</v>
      </c>
      <c r="J136">
        <v>500</v>
      </c>
      <c r="K136">
        <v>9.26</v>
      </c>
      <c r="L136">
        <v>1</v>
      </c>
      <c r="M136">
        <v>1.5</v>
      </c>
      <c r="N136">
        <v>10</v>
      </c>
      <c r="O136">
        <v>1619</v>
      </c>
      <c r="P136" s="3">
        <v>5.0000000000000003E-10</v>
      </c>
      <c r="Q136" s="3">
        <v>2.34639340026556E-13</v>
      </c>
      <c r="R136" s="3">
        <v>4.6625298905342203E-13</v>
      </c>
      <c r="S136" s="3">
        <v>8.4406620664551198E-12</v>
      </c>
      <c r="T136" s="3">
        <v>1.7280715455072501E-18</v>
      </c>
      <c r="U136" s="3">
        <v>3.7988109150299398E-10</v>
      </c>
      <c r="V136">
        <v>81.037777183683403</v>
      </c>
      <c r="W136">
        <v>0.5</v>
      </c>
    </row>
    <row r="137" spans="1:23">
      <c r="A137">
        <v>8.4709361747802898</v>
      </c>
      <c r="B137">
        <v>8.4709361747802898</v>
      </c>
      <c r="C137">
        <v>8.4709361747802898</v>
      </c>
      <c r="D137">
        <v>3.2656699275148902</v>
      </c>
      <c r="E137">
        <v>3.2656699275148902</v>
      </c>
      <c r="F137">
        <v>3.2656699275148902</v>
      </c>
      <c r="G137">
        <v>0.24</v>
      </c>
      <c r="H137">
        <v>0.22709331775481101</v>
      </c>
      <c r="I137">
        <v>500</v>
      </c>
      <c r="J137">
        <v>100</v>
      </c>
      <c r="K137">
        <v>9.26</v>
      </c>
      <c r="L137">
        <v>1</v>
      </c>
      <c r="M137">
        <v>1.5</v>
      </c>
      <c r="N137">
        <v>10</v>
      </c>
      <c r="O137">
        <v>1619</v>
      </c>
      <c r="P137" s="3">
        <v>5.0000000000000003E-10</v>
      </c>
      <c r="Q137" s="3">
        <v>1.3932303726972099E-13</v>
      </c>
      <c r="R137" s="3">
        <v>2.6442319362731501E-13</v>
      </c>
      <c r="S137" s="3">
        <v>4.4105187076065297E-12</v>
      </c>
      <c r="T137" s="3">
        <v>4.7875235786431503E-19</v>
      </c>
      <c r="U137" s="3">
        <v>2.25563997339679E-10</v>
      </c>
      <c r="V137">
        <v>48.118227955891399</v>
      </c>
      <c r="W137">
        <v>0.5</v>
      </c>
    </row>
    <row r="138" spans="1:23">
      <c r="A138">
        <v>8.4709361747802898</v>
      </c>
      <c r="B138">
        <v>8.4709361747802898</v>
      </c>
      <c r="C138">
        <v>8.4709361747802898</v>
      </c>
      <c r="D138">
        <v>3.2656699275148902</v>
      </c>
      <c r="E138">
        <v>3.2656699275148902</v>
      </c>
      <c r="F138">
        <v>3.2656699275148902</v>
      </c>
      <c r="G138">
        <v>0.24</v>
      </c>
      <c r="H138">
        <v>0.22709331775481101</v>
      </c>
      <c r="I138">
        <v>500</v>
      </c>
      <c r="J138">
        <v>500</v>
      </c>
      <c r="K138">
        <v>9.26</v>
      </c>
      <c r="L138">
        <v>1</v>
      </c>
      <c r="M138">
        <v>1.5</v>
      </c>
      <c r="N138">
        <v>10</v>
      </c>
      <c r="O138">
        <v>1619</v>
      </c>
      <c r="P138" s="3">
        <v>5.0000000000000003E-10</v>
      </c>
      <c r="Q138" s="3">
        <v>2.9235559833456202E-13</v>
      </c>
      <c r="R138" s="3">
        <v>7.5952608240781603E-13</v>
      </c>
      <c r="S138" s="3">
        <v>1.39955073835397E-11</v>
      </c>
      <c r="T138" s="3">
        <v>6.7533497540978698E-19</v>
      </c>
      <c r="U138" s="3">
        <v>4.73323713703657E-10</v>
      </c>
      <c r="V138">
        <v>100.97133683361599</v>
      </c>
      <c r="W138">
        <v>0.5</v>
      </c>
    </row>
    <row r="139" spans="1:23">
      <c r="A139">
        <v>8.4709361747802898</v>
      </c>
      <c r="B139">
        <v>8.4709361747802898</v>
      </c>
      <c r="C139">
        <v>8.4709361747802898</v>
      </c>
      <c r="D139">
        <v>3.2656699275148902</v>
      </c>
      <c r="E139">
        <v>3.2656699275148902</v>
      </c>
      <c r="F139">
        <v>3.2656699275148902</v>
      </c>
      <c r="G139">
        <v>0.24</v>
      </c>
      <c r="H139">
        <v>0.22709331775481101</v>
      </c>
      <c r="I139">
        <v>100</v>
      </c>
      <c r="J139">
        <v>100</v>
      </c>
      <c r="K139">
        <v>9.26</v>
      </c>
      <c r="L139">
        <v>2</v>
      </c>
      <c r="M139">
        <v>1.5</v>
      </c>
      <c r="N139">
        <v>10</v>
      </c>
      <c r="O139">
        <v>761</v>
      </c>
      <c r="P139" s="3">
        <v>5.0000000000000003E-10</v>
      </c>
      <c r="Q139" s="3">
        <v>4.8738962608062796E-13</v>
      </c>
      <c r="R139" s="3">
        <v>5.7931280603001902E-13</v>
      </c>
      <c r="S139" s="3">
        <v>5.5789582020556501E-12</v>
      </c>
      <c r="T139" s="3">
        <v>1.2322586801956699E-15</v>
      </c>
      <c r="U139" s="3">
        <v>3.7090350544735802E-10</v>
      </c>
      <c r="V139">
        <v>79.122642067203799</v>
      </c>
      <c r="W139">
        <v>0.5</v>
      </c>
    </row>
    <row r="140" spans="1:23">
      <c r="A140">
        <v>8.4709361747802898</v>
      </c>
      <c r="B140">
        <v>8.4709361747802898</v>
      </c>
      <c r="C140">
        <v>8.4709361747802898</v>
      </c>
      <c r="D140">
        <v>3.2656699275148902</v>
      </c>
      <c r="E140">
        <v>3.2656699275148902</v>
      </c>
      <c r="F140">
        <v>3.2656699275148902</v>
      </c>
      <c r="G140">
        <v>0.24</v>
      </c>
      <c r="H140">
        <v>0.22709331775481101</v>
      </c>
      <c r="I140">
        <v>100</v>
      </c>
      <c r="J140">
        <v>500</v>
      </c>
      <c r="K140">
        <v>9.26</v>
      </c>
      <c r="L140">
        <v>2</v>
      </c>
      <c r="M140">
        <v>1.5</v>
      </c>
      <c r="N140">
        <v>10</v>
      </c>
      <c r="O140">
        <v>761</v>
      </c>
      <c r="P140" s="3">
        <v>5.0000000000000003E-10</v>
      </c>
      <c r="Q140" s="3">
        <v>1.7794250902939001E-12</v>
      </c>
      <c r="R140" s="3">
        <v>2.5871103441412498E-12</v>
      </c>
      <c r="S140" s="3">
        <v>2.25514081513148E-11</v>
      </c>
      <c r="T140" s="3">
        <v>1.3753505826643001E-15</v>
      </c>
      <c r="U140" s="3">
        <v>1.3541424937136501E-9</v>
      </c>
      <c r="V140">
        <v>288.87117609974501</v>
      </c>
      <c r="W140">
        <v>0.5</v>
      </c>
    </row>
    <row r="141" spans="1:23">
      <c r="A141">
        <v>8.4709361747802898</v>
      </c>
      <c r="B141">
        <v>8.4709361747802898</v>
      </c>
      <c r="C141">
        <v>8.4709361747802898</v>
      </c>
      <c r="D141">
        <v>3.2656699275148902</v>
      </c>
      <c r="E141">
        <v>3.2656699275148902</v>
      </c>
      <c r="F141">
        <v>3.2656699275148902</v>
      </c>
      <c r="G141">
        <v>0.24</v>
      </c>
      <c r="H141">
        <v>0.22709331775481101</v>
      </c>
      <c r="I141">
        <v>500</v>
      </c>
      <c r="J141">
        <v>100</v>
      </c>
      <c r="K141">
        <v>9.26</v>
      </c>
      <c r="L141">
        <v>2</v>
      </c>
      <c r="M141">
        <v>1.5</v>
      </c>
      <c r="N141">
        <v>10</v>
      </c>
      <c r="O141">
        <v>761</v>
      </c>
      <c r="P141" s="3">
        <v>5.0000000000000003E-10</v>
      </c>
      <c r="Q141" s="3">
        <v>7.3470947462779296E-13</v>
      </c>
      <c r="R141" s="3">
        <v>1.1354515300194899E-12</v>
      </c>
      <c r="S141" s="3">
        <v>1.0541542106794999E-11</v>
      </c>
      <c r="T141" s="3">
        <v>7.3712166568464403E-16</v>
      </c>
      <c r="U141" s="3">
        <v>5.59113910191751E-10</v>
      </c>
      <c r="V141">
        <v>119.27244995309201</v>
      </c>
      <c r="W141">
        <v>0.5</v>
      </c>
    </row>
    <row r="142" spans="1:23">
      <c r="A142">
        <v>8.4709361747802898</v>
      </c>
      <c r="B142">
        <v>8.4709361747802898</v>
      </c>
      <c r="C142">
        <v>8.4709361747802898</v>
      </c>
      <c r="D142">
        <v>3.2656699275148902</v>
      </c>
      <c r="E142">
        <v>3.2656699275148902</v>
      </c>
      <c r="F142">
        <v>3.2656699275148902</v>
      </c>
      <c r="G142">
        <v>0.24</v>
      </c>
      <c r="H142">
        <v>0.22709331775481101</v>
      </c>
      <c r="I142">
        <v>500</v>
      </c>
      <c r="J142">
        <v>500</v>
      </c>
      <c r="K142">
        <v>9.26</v>
      </c>
      <c r="L142">
        <v>2</v>
      </c>
      <c r="M142">
        <v>1.5</v>
      </c>
      <c r="N142">
        <v>10</v>
      </c>
      <c r="O142">
        <v>761</v>
      </c>
      <c r="P142" s="3">
        <v>5.0000000000000003E-10</v>
      </c>
      <c r="Q142" s="3">
        <v>2.34742286341835E-12</v>
      </c>
      <c r="R142" s="3">
        <v>3.1404485742350599E-12</v>
      </c>
      <c r="S142" s="3">
        <v>3.1996641931046799E-11</v>
      </c>
      <c r="T142" s="3">
        <v>1.06183655192891E-15</v>
      </c>
      <c r="U142" s="3">
        <v>1.78638879906136E-9</v>
      </c>
      <c r="V142">
        <v>381.07971336241599</v>
      </c>
      <c r="W142">
        <v>0.5</v>
      </c>
    </row>
    <row r="143" spans="1:23">
      <c r="A143">
        <v>8.4709361747802898</v>
      </c>
      <c r="B143">
        <v>8.4709361747802898</v>
      </c>
      <c r="C143">
        <v>8.4709361747802898</v>
      </c>
      <c r="D143">
        <v>3.2656699275148902</v>
      </c>
      <c r="E143">
        <v>3.2656699275148902</v>
      </c>
      <c r="F143">
        <v>3.2656699275148902</v>
      </c>
      <c r="G143">
        <v>0.24</v>
      </c>
      <c r="H143">
        <v>0.22706396854230501</v>
      </c>
      <c r="I143">
        <v>100</v>
      </c>
      <c r="J143">
        <v>100</v>
      </c>
      <c r="K143">
        <v>9.26</v>
      </c>
      <c r="L143">
        <v>3</v>
      </c>
      <c r="M143">
        <v>1.5</v>
      </c>
      <c r="N143">
        <v>10</v>
      </c>
      <c r="O143">
        <v>588</v>
      </c>
      <c r="P143" s="3">
        <v>5.0000000000000003E-10</v>
      </c>
      <c r="Q143" s="3">
        <v>7.8066452003894501E-13</v>
      </c>
      <c r="R143" s="3">
        <v>5.6141048002292098E-13</v>
      </c>
      <c r="S143" s="3">
        <v>4.3434518877427104E-12</v>
      </c>
      <c r="T143" s="3">
        <v>6.5776400882568502E-15</v>
      </c>
      <c r="U143" s="3">
        <v>4.590307377829E-10</v>
      </c>
      <c r="V143">
        <v>97.922301164650904</v>
      </c>
      <c r="W143">
        <v>0.5</v>
      </c>
    </row>
    <row r="144" spans="1:23">
      <c r="A144">
        <v>8.4709361747802898</v>
      </c>
      <c r="B144">
        <v>8.4709361747802898</v>
      </c>
      <c r="C144">
        <v>8.4709361747802898</v>
      </c>
      <c r="D144">
        <v>3.2656699275148902</v>
      </c>
      <c r="E144">
        <v>3.2656699275148902</v>
      </c>
      <c r="F144">
        <v>3.2656699275148902</v>
      </c>
      <c r="G144">
        <v>0.24</v>
      </c>
      <c r="H144">
        <v>0.22706396854230501</v>
      </c>
      <c r="I144">
        <v>100</v>
      </c>
      <c r="J144">
        <v>500</v>
      </c>
      <c r="K144">
        <v>9.26</v>
      </c>
      <c r="L144">
        <v>3</v>
      </c>
      <c r="M144">
        <v>1.5</v>
      </c>
      <c r="N144">
        <v>10</v>
      </c>
      <c r="O144">
        <v>588</v>
      </c>
      <c r="P144" s="3">
        <v>5.0000000000000003E-10</v>
      </c>
      <c r="Q144" s="3">
        <v>3.01672179191176E-12</v>
      </c>
      <c r="R144" s="3">
        <v>2.9859242157735801E-12</v>
      </c>
      <c r="S144" s="3">
        <v>2.0825246365794799E-11</v>
      </c>
      <c r="T144" s="3">
        <v>6.1042215245554502E-15</v>
      </c>
      <c r="U144" s="3">
        <v>1.7738324136441099E-9</v>
      </c>
      <c r="V144">
        <v>378.401134232169</v>
      </c>
      <c r="W144">
        <v>0.5</v>
      </c>
    </row>
    <row r="145" spans="1:23">
      <c r="A145">
        <v>8.4709361747802898</v>
      </c>
      <c r="B145">
        <v>8.4709361747802898</v>
      </c>
      <c r="C145">
        <v>8.4709361747802898</v>
      </c>
      <c r="D145">
        <v>3.2656699275148902</v>
      </c>
      <c r="E145">
        <v>3.2656699275148902</v>
      </c>
      <c r="F145">
        <v>3.2656699275148902</v>
      </c>
      <c r="G145">
        <v>0.24</v>
      </c>
      <c r="H145">
        <v>0.22706396854230501</v>
      </c>
      <c r="I145">
        <v>500</v>
      </c>
      <c r="J145">
        <v>100</v>
      </c>
      <c r="K145">
        <v>9.26</v>
      </c>
      <c r="L145">
        <v>3</v>
      </c>
      <c r="M145">
        <v>1.5</v>
      </c>
      <c r="N145">
        <v>10</v>
      </c>
      <c r="O145">
        <v>588</v>
      </c>
      <c r="P145" s="3">
        <v>5.0000000000000003E-10</v>
      </c>
      <c r="Q145" s="3">
        <v>1.15462673802796E-12</v>
      </c>
      <c r="R145" s="3">
        <v>1.06299060997244E-12</v>
      </c>
      <c r="S145" s="3">
        <v>7.1772923250087998E-12</v>
      </c>
      <c r="T145" s="3">
        <v>8.0043167676103002E-15</v>
      </c>
      <c r="U145" s="3">
        <v>6.7892052196044401E-10</v>
      </c>
      <c r="V145">
        <v>144.83008292511099</v>
      </c>
      <c r="W145">
        <v>0.5</v>
      </c>
    </row>
    <row r="146" spans="1:23">
      <c r="A146">
        <v>8.4709361747802898</v>
      </c>
      <c r="B146">
        <v>8.4709361747802898</v>
      </c>
      <c r="C146">
        <v>8.4709361747802898</v>
      </c>
      <c r="D146">
        <v>3.2656699275148902</v>
      </c>
      <c r="E146">
        <v>3.2656699275148902</v>
      </c>
      <c r="F146">
        <v>3.2656699275148902</v>
      </c>
      <c r="G146">
        <v>0.24</v>
      </c>
      <c r="H146">
        <v>0.22706396854230501</v>
      </c>
      <c r="I146">
        <v>500</v>
      </c>
      <c r="J146">
        <v>500</v>
      </c>
      <c r="K146">
        <v>9.26</v>
      </c>
      <c r="L146">
        <v>3</v>
      </c>
      <c r="M146">
        <v>1.5</v>
      </c>
      <c r="N146">
        <v>10</v>
      </c>
      <c r="O146">
        <v>588</v>
      </c>
      <c r="P146" s="3">
        <v>5.0000000000000003E-10</v>
      </c>
      <c r="Q146" s="3">
        <v>3.8937388938411497E-12</v>
      </c>
      <c r="R146" s="3">
        <v>2.8195595195349101E-12</v>
      </c>
      <c r="S146" s="3">
        <v>2.14753231603652E-11</v>
      </c>
      <c r="T146" s="3">
        <v>6.8277825362757697E-15</v>
      </c>
      <c r="U146" s="3">
        <v>2.2895184695785901E-9</v>
      </c>
      <c r="V146">
        <v>488.40937794919398</v>
      </c>
      <c r="W146">
        <v>0.5</v>
      </c>
    </row>
    <row r="147" spans="1:23">
      <c r="A147">
        <v>19.393602574062399</v>
      </c>
      <c r="B147">
        <v>19.393602574062399</v>
      </c>
      <c r="C147">
        <v>19.393602574062399</v>
      </c>
      <c r="D147">
        <v>3.2656699275148902</v>
      </c>
      <c r="E147">
        <v>3.2656699275148902</v>
      </c>
      <c r="F147">
        <v>3.2656699275148902</v>
      </c>
      <c r="G147">
        <v>0.02</v>
      </c>
      <c r="H147">
        <v>1.93659587359538E-2</v>
      </c>
      <c r="I147">
        <v>100</v>
      </c>
      <c r="J147">
        <v>100</v>
      </c>
      <c r="K147">
        <v>9.26</v>
      </c>
      <c r="L147">
        <v>1</v>
      </c>
      <c r="M147">
        <v>1.5</v>
      </c>
      <c r="N147">
        <v>20</v>
      </c>
      <c r="O147">
        <v>2340</v>
      </c>
      <c r="P147" s="3">
        <v>5.0000000000000003E-10</v>
      </c>
      <c r="Q147" s="3">
        <v>4.7078507348288398E-14</v>
      </c>
      <c r="R147" s="3">
        <v>4.6797665389842498E-14</v>
      </c>
      <c r="S147" s="3">
        <v>3.74063087489237E-13</v>
      </c>
      <c r="T147" s="3">
        <v>6.8966750078254004E-16</v>
      </c>
      <c r="U147" s="3">
        <v>1.10163707194994E-10</v>
      </c>
      <c r="V147">
        <v>10.2648191722093</v>
      </c>
      <c r="W147">
        <v>0.5</v>
      </c>
    </row>
    <row r="148" spans="1:23">
      <c r="A148">
        <v>19.393602574062399</v>
      </c>
      <c r="B148">
        <v>19.393602574062399</v>
      </c>
      <c r="C148">
        <v>19.393602574062399</v>
      </c>
      <c r="D148">
        <v>3.2656699275148902</v>
      </c>
      <c r="E148">
        <v>3.2656699275148902</v>
      </c>
      <c r="F148">
        <v>3.2656699275148902</v>
      </c>
      <c r="G148">
        <v>0.02</v>
      </c>
      <c r="H148">
        <v>1.93659587359538E-2</v>
      </c>
      <c r="I148">
        <v>100</v>
      </c>
      <c r="J148">
        <v>500</v>
      </c>
      <c r="K148">
        <v>9.26</v>
      </c>
      <c r="L148">
        <v>1</v>
      </c>
      <c r="M148">
        <v>1.5</v>
      </c>
      <c r="N148">
        <v>20</v>
      </c>
      <c r="O148">
        <v>2340</v>
      </c>
      <c r="P148" s="3">
        <v>5.0000000000000003E-10</v>
      </c>
      <c r="Q148" s="3">
        <v>4.80506091511848E-14</v>
      </c>
      <c r="R148" s="3">
        <v>5.0384091992898798E-14</v>
      </c>
      <c r="S148" s="3">
        <v>4.54503493096548E-13</v>
      </c>
      <c r="T148" s="3">
        <v>4.5016963958609202E-16</v>
      </c>
      <c r="U148" s="3">
        <v>1.1243842541377201E-10</v>
      </c>
      <c r="V148">
        <v>10.4767725621053</v>
      </c>
      <c r="W148">
        <v>0.5</v>
      </c>
    </row>
    <row r="149" spans="1:23">
      <c r="A149">
        <v>19.393602574062399</v>
      </c>
      <c r="B149">
        <v>19.393602574062399</v>
      </c>
      <c r="C149">
        <v>19.393602574062399</v>
      </c>
      <c r="D149">
        <v>3.2656699275148902</v>
      </c>
      <c r="E149">
        <v>3.2656699275148902</v>
      </c>
      <c r="F149">
        <v>3.2656699275148902</v>
      </c>
      <c r="G149">
        <v>0.02</v>
      </c>
      <c r="H149">
        <v>1.93659587359538E-2</v>
      </c>
      <c r="I149">
        <v>500</v>
      </c>
      <c r="J149">
        <v>100</v>
      </c>
      <c r="K149">
        <v>9.26</v>
      </c>
      <c r="L149">
        <v>1</v>
      </c>
      <c r="M149">
        <v>1.5</v>
      </c>
      <c r="N149">
        <v>20</v>
      </c>
      <c r="O149">
        <v>2340</v>
      </c>
      <c r="P149" s="3">
        <v>5.0000000000000003E-10</v>
      </c>
      <c r="Q149" s="3">
        <v>4.7815622505058297E-14</v>
      </c>
      <c r="R149" s="3">
        <v>4.9437754731501802E-14</v>
      </c>
      <c r="S149" s="3">
        <v>4.3347199400974699E-13</v>
      </c>
      <c r="T149" s="3">
        <v>1.06182203121891E-16</v>
      </c>
      <c r="U149" s="3">
        <v>1.11888556661836E-10</v>
      </c>
      <c r="V149">
        <v>10.425536965094301</v>
      </c>
      <c r="W149">
        <v>0.5</v>
      </c>
    </row>
    <row r="150" spans="1:23">
      <c r="A150">
        <v>19.393602574062399</v>
      </c>
      <c r="B150">
        <v>19.393602574062399</v>
      </c>
      <c r="C150">
        <v>19.393602574062399</v>
      </c>
      <c r="D150">
        <v>3.2656699275148902</v>
      </c>
      <c r="E150">
        <v>3.2656699275148902</v>
      </c>
      <c r="F150">
        <v>3.2656699275148902</v>
      </c>
      <c r="G150">
        <v>0.02</v>
      </c>
      <c r="H150">
        <v>1.93659587359538E-2</v>
      </c>
      <c r="I150">
        <v>500</v>
      </c>
      <c r="J150">
        <v>500</v>
      </c>
      <c r="K150">
        <v>9.26</v>
      </c>
      <c r="L150">
        <v>1</v>
      </c>
      <c r="M150">
        <v>1.5</v>
      </c>
      <c r="N150">
        <v>20</v>
      </c>
      <c r="O150">
        <v>2340</v>
      </c>
      <c r="P150" s="3">
        <v>5.0000000000000003E-10</v>
      </c>
      <c r="Q150" s="3">
        <v>4.8298932692069E-14</v>
      </c>
      <c r="R150" s="3">
        <v>5.1423839472996102E-14</v>
      </c>
      <c r="S150" s="3">
        <v>4.7618395792525396E-13</v>
      </c>
      <c r="T150" s="3">
        <v>1.8536951276966E-16</v>
      </c>
      <c r="U150" s="3">
        <v>1.13019502499441E-10</v>
      </c>
      <c r="V150">
        <v>10.530916085062</v>
      </c>
      <c r="W150">
        <v>0.5</v>
      </c>
    </row>
    <row r="151" spans="1:23">
      <c r="A151">
        <v>19.393602574062399</v>
      </c>
      <c r="B151">
        <v>19.393602574062399</v>
      </c>
      <c r="C151">
        <v>19.393602574062399</v>
      </c>
      <c r="D151">
        <v>3.2656699275148902</v>
      </c>
      <c r="E151">
        <v>3.2656699275148902</v>
      </c>
      <c r="F151">
        <v>3.2656699275148902</v>
      </c>
      <c r="G151">
        <v>0.02</v>
      </c>
      <c r="H151">
        <v>1.93659587359538E-2</v>
      </c>
      <c r="I151">
        <v>100</v>
      </c>
      <c r="J151">
        <v>100</v>
      </c>
      <c r="K151">
        <v>9.26</v>
      </c>
      <c r="L151">
        <v>2</v>
      </c>
      <c r="M151">
        <v>1.5</v>
      </c>
      <c r="N151">
        <v>20</v>
      </c>
      <c r="O151">
        <v>2274</v>
      </c>
      <c r="P151" s="3">
        <v>5.0000000000000003E-10</v>
      </c>
      <c r="Q151" s="3">
        <v>5.2894137551544903E-14</v>
      </c>
      <c r="R151" s="3">
        <v>5.6820350318557802E-14</v>
      </c>
      <c r="S151" s="3">
        <v>4.9217823825702396E-13</v>
      </c>
      <c r="T151" s="3">
        <v>1.28051754923963E-15</v>
      </c>
      <c r="U151" s="3">
        <v>1.2028126879221301E-10</v>
      </c>
      <c r="V151">
        <v>11.2075519732697</v>
      </c>
      <c r="W151">
        <v>0.5</v>
      </c>
    </row>
    <row r="152" spans="1:23">
      <c r="A152">
        <v>19.393602574062399</v>
      </c>
      <c r="B152">
        <v>19.393602574062399</v>
      </c>
      <c r="C152">
        <v>19.393602574062399</v>
      </c>
      <c r="D152">
        <v>3.2656699275148902</v>
      </c>
      <c r="E152">
        <v>3.2656699275148902</v>
      </c>
      <c r="F152">
        <v>3.2656699275148902</v>
      </c>
      <c r="G152">
        <v>0.02</v>
      </c>
      <c r="H152">
        <v>1.93659587359538E-2</v>
      </c>
      <c r="I152">
        <v>100</v>
      </c>
      <c r="J152">
        <v>500</v>
      </c>
      <c r="K152">
        <v>9.26</v>
      </c>
      <c r="L152">
        <v>2</v>
      </c>
      <c r="M152">
        <v>1.5</v>
      </c>
      <c r="N152">
        <v>20</v>
      </c>
      <c r="O152">
        <v>2274</v>
      </c>
      <c r="P152" s="3">
        <v>5.0000000000000003E-10</v>
      </c>
      <c r="Q152" s="3">
        <v>5.5180001372498798E-14</v>
      </c>
      <c r="R152" s="3">
        <v>6.5886725000279004E-14</v>
      </c>
      <c r="S152" s="3">
        <v>6.2884500291433202E-13</v>
      </c>
      <c r="T152" s="3">
        <v>3.1862086901000799E-16</v>
      </c>
      <c r="U152" s="3">
        <v>1.2547932312106201E-10</v>
      </c>
      <c r="V152">
        <v>11.691895584169799</v>
      </c>
      <c r="W152">
        <v>0.5</v>
      </c>
    </row>
    <row r="153" spans="1:23">
      <c r="A153">
        <v>19.393602574062399</v>
      </c>
      <c r="B153">
        <v>19.393602574062399</v>
      </c>
      <c r="C153">
        <v>19.393602574062399</v>
      </c>
      <c r="D153">
        <v>3.2656699275148902</v>
      </c>
      <c r="E153">
        <v>3.2656699275148902</v>
      </c>
      <c r="F153">
        <v>3.2656699275148902</v>
      </c>
      <c r="G153">
        <v>0.02</v>
      </c>
      <c r="H153">
        <v>1.93659587359538E-2</v>
      </c>
      <c r="I153">
        <v>500</v>
      </c>
      <c r="J153">
        <v>100</v>
      </c>
      <c r="K153">
        <v>9.26</v>
      </c>
      <c r="L153">
        <v>2</v>
      </c>
      <c r="M153">
        <v>1.5</v>
      </c>
      <c r="N153">
        <v>20</v>
      </c>
      <c r="O153">
        <v>2274</v>
      </c>
      <c r="P153" s="3">
        <v>5.0000000000000003E-10</v>
      </c>
      <c r="Q153" s="3">
        <v>5.3837600339939498E-14</v>
      </c>
      <c r="R153" s="3">
        <v>6.0328658605683095E-14</v>
      </c>
      <c r="S153" s="3">
        <v>5.4372329971886302E-13</v>
      </c>
      <c r="T153" s="3">
        <v>7.8044119469777398E-16</v>
      </c>
      <c r="U153" s="3">
        <v>1.2242670317302199E-10</v>
      </c>
      <c r="V153">
        <v>11.407458971005999</v>
      </c>
      <c r="W153">
        <v>0.5</v>
      </c>
    </row>
    <row r="154" spans="1:23">
      <c r="A154">
        <v>19.393602574062399</v>
      </c>
      <c r="B154">
        <v>19.393602574062399</v>
      </c>
      <c r="C154">
        <v>19.393602574062399</v>
      </c>
      <c r="D154">
        <v>3.2656699275148902</v>
      </c>
      <c r="E154">
        <v>3.2656699275148902</v>
      </c>
      <c r="F154">
        <v>3.2656699275148902</v>
      </c>
      <c r="G154">
        <v>0.02</v>
      </c>
      <c r="H154">
        <v>1.93659587359538E-2</v>
      </c>
      <c r="I154">
        <v>500</v>
      </c>
      <c r="J154">
        <v>500</v>
      </c>
      <c r="K154">
        <v>9.26</v>
      </c>
      <c r="L154">
        <v>2</v>
      </c>
      <c r="M154">
        <v>1.5</v>
      </c>
      <c r="N154">
        <v>20</v>
      </c>
      <c r="O154">
        <v>2274</v>
      </c>
      <c r="P154" s="3">
        <v>5.0000000000000003E-10</v>
      </c>
      <c r="Q154" s="3">
        <v>5.5398745807707103E-14</v>
      </c>
      <c r="R154" s="3">
        <v>6.6850300465327399E-14</v>
      </c>
      <c r="S154" s="3">
        <v>6.4226892386049997E-13</v>
      </c>
      <c r="T154" s="3">
        <v>5.9032132484072302E-16</v>
      </c>
      <c r="U154" s="3">
        <v>1.2597674796672601E-10</v>
      </c>
      <c r="V154">
        <v>11.7382445698975</v>
      </c>
      <c r="W154">
        <v>0.5</v>
      </c>
    </row>
    <row r="155" spans="1:23">
      <c r="A155">
        <v>19.393602574062399</v>
      </c>
      <c r="B155">
        <v>19.393602574062399</v>
      </c>
      <c r="C155">
        <v>19.393602574062399</v>
      </c>
      <c r="D155">
        <v>3.2656699275148902</v>
      </c>
      <c r="E155">
        <v>3.2656699275148902</v>
      </c>
      <c r="F155">
        <v>3.2656699275148902</v>
      </c>
      <c r="G155">
        <v>0.02</v>
      </c>
      <c r="H155">
        <v>1.93659587359538E-2</v>
      </c>
      <c r="I155">
        <v>100</v>
      </c>
      <c r="J155">
        <v>100</v>
      </c>
      <c r="K155">
        <v>9.26</v>
      </c>
      <c r="L155">
        <v>3</v>
      </c>
      <c r="M155">
        <v>1.5</v>
      </c>
      <c r="N155">
        <v>20</v>
      </c>
      <c r="O155">
        <v>2434</v>
      </c>
      <c r="P155" s="3">
        <v>5.0000000000000003E-10</v>
      </c>
      <c r="Q155" s="3">
        <v>5.6010897110311698E-14</v>
      </c>
      <c r="R155" s="3">
        <v>6.9306619881322806E-14</v>
      </c>
      <c r="S155" s="3">
        <v>6.16757398482271E-13</v>
      </c>
      <c r="T155" s="3">
        <v>1.41733846951381E-15</v>
      </c>
      <c r="U155" s="3">
        <v>1.3633052356649801E-10</v>
      </c>
      <c r="V155">
        <v>12.702987287689201</v>
      </c>
      <c r="W155">
        <v>0.5</v>
      </c>
    </row>
    <row r="156" spans="1:23">
      <c r="A156">
        <v>19.393602574062399</v>
      </c>
      <c r="B156">
        <v>19.393602574062399</v>
      </c>
      <c r="C156">
        <v>19.393602574062399</v>
      </c>
      <c r="D156">
        <v>3.2656699275148902</v>
      </c>
      <c r="E156">
        <v>3.2656699275148902</v>
      </c>
      <c r="F156">
        <v>3.2656699275148902</v>
      </c>
      <c r="G156">
        <v>0.02</v>
      </c>
      <c r="H156">
        <v>1.93659587359538E-2</v>
      </c>
      <c r="I156">
        <v>100</v>
      </c>
      <c r="J156">
        <v>500</v>
      </c>
      <c r="K156">
        <v>9.26</v>
      </c>
      <c r="L156">
        <v>3</v>
      </c>
      <c r="M156">
        <v>1.5</v>
      </c>
      <c r="N156">
        <v>20</v>
      </c>
      <c r="O156">
        <v>2434</v>
      </c>
      <c r="P156" s="3">
        <v>5.0000000000000003E-10</v>
      </c>
      <c r="Q156" s="3">
        <v>6.0171912606066997E-14</v>
      </c>
      <c r="R156" s="3">
        <v>8.76239511632366E-14</v>
      </c>
      <c r="S156" s="3">
        <v>8.1223590634637496E-13</v>
      </c>
      <c r="T156" s="3">
        <v>2.94052710026973E-16</v>
      </c>
      <c r="U156" s="3">
        <v>1.4645843528316699E-10</v>
      </c>
      <c r="V156">
        <v>13.646684490795201</v>
      </c>
      <c r="W156">
        <v>0.5</v>
      </c>
    </row>
    <row r="157" spans="1:23">
      <c r="A157">
        <v>19.393602574062399</v>
      </c>
      <c r="B157">
        <v>19.393602574062399</v>
      </c>
      <c r="C157">
        <v>19.393602574062399</v>
      </c>
      <c r="D157">
        <v>3.2656699275148902</v>
      </c>
      <c r="E157">
        <v>3.2656699275148902</v>
      </c>
      <c r="F157">
        <v>3.2656699275148902</v>
      </c>
      <c r="G157">
        <v>0.02</v>
      </c>
      <c r="H157">
        <v>1.93659587359538E-2</v>
      </c>
      <c r="I157">
        <v>500</v>
      </c>
      <c r="J157">
        <v>100</v>
      </c>
      <c r="K157">
        <v>9.26</v>
      </c>
      <c r="L157">
        <v>3</v>
      </c>
      <c r="M157">
        <v>1.5</v>
      </c>
      <c r="N157">
        <v>20</v>
      </c>
      <c r="O157">
        <v>2434</v>
      </c>
      <c r="P157" s="3">
        <v>5.0000000000000003E-10</v>
      </c>
      <c r="Q157" s="3">
        <v>5.7066913521097694E-14</v>
      </c>
      <c r="R157" s="3">
        <v>7.3596241734727905E-14</v>
      </c>
      <c r="S157" s="3">
        <v>6.6437096798548304E-13</v>
      </c>
      <c r="T157" s="3">
        <v>6.9507283393456097E-16</v>
      </c>
      <c r="U157" s="3">
        <v>1.38900867510351E-10</v>
      </c>
      <c r="V157">
        <v>12.942486451849801</v>
      </c>
      <c r="W157">
        <v>0.5</v>
      </c>
    </row>
    <row r="158" spans="1:23">
      <c r="A158">
        <v>19.393602574062399</v>
      </c>
      <c r="B158">
        <v>19.393602574062399</v>
      </c>
      <c r="C158">
        <v>19.393602574062399</v>
      </c>
      <c r="D158">
        <v>3.2656699275148902</v>
      </c>
      <c r="E158">
        <v>3.2656699275148902</v>
      </c>
      <c r="F158">
        <v>3.2656699275148902</v>
      </c>
      <c r="G158">
        <v>0.02</v>
      </c>
      <c r="H158">
        <v>1.93659587359538E-2</v>
      </c>
      <c r="I158">
        <v>500</v>
      </c>
      <c r="J158">
        <v>500</v>
      </c>
      <c r="K158">
        <v>9.26</v>
      </c>
      <c r="L158">
        <v>3</v>
      </c>
      <c r="M158">
        <v>1.5</v>
      </c>
      <c r="N158">
        <v>20</v>
      </c>
      <c r="O158">
        <v>2434</v>
      </c>
      <c r="P158" s="3">
        <v>5.0000000000000003E-10</v>
      </c>
      <c r="Q158" s="3">
        <v>6.0381824059586896E-14</v>
      </c>
      <c r="R158" s="3">
        <v>8.8646601830326495E-14</v>
      </c>
      <c r="S158" s="3">
        <v>8.23061103549933E-13</v>
      </c>
      <c r="T158" s="3">
        <v>6.2346787546596499E-16</v>
      </c>
      <c r="U158" s="3">
        <v>1.4696935976103401E-10</v>
      </c>
      <c r="V158">
        <v>13.694291343446499</v>
      </c>
      <c r="W158">
        <v>0.5</v>
      </c>
    </row>
    <row r="159" spans="1:23">
      <c r="A159">
        <v>15.3927125637599</v>
      </c>
      <c r="B159">
        <v>15.3927125637599</v>
      </c>
      <c r="C159">
        <v>15.3927125637599</v>
      </c>
      <c r="D159">
        <v>3.2656699275148902</v>
      </c>
      <c r="E159">
        <v>3.2656699275148902</v>
      </c>
      <c r="F159">
        <v>3.2656699275148902</v>
      </c>
      <c r="G159">
        <v>0.04</v>
      </c>
      <c r="H159">
        <v>3.8731917439760198E-2</v>
      </c>
      <c r="I159">
        <v>100</v>
      </c>
      <c r="J159">
        <v>100</v>
      </c>
      <c r="K159">
        <v>9.26</v>
      </c>
      <c r="L159">
        <v>1</v>
      </c>
      <c r="M159">
        <v>1.5</v>
      </c>
      <c r="N159">
        <v>20</v>
      </c>
      <c r="O159">
        <v>1921</v>
      </c>
      <c r="P159" s="3">
        <v>5.0000000000000003E-10</v>
      </c>
      <c r="Q159" s="3">
        <v>5.02066701306018E-14</v>
      </c>
      <c r="R159" s="3">
        <v>4.8822370036638503E-14</v>
      </c>
      <c r="S159" s="3">
        <v>3.7484375809229601E-13</v>
      </c>
      <c r="T159" s="3">
        <v>1.6924219397116899E-15</v>
      </c>
      <c r="U159" s="3">
        <v>9.6447013320886096E-11</v>
      </c>
      <c r="V159">
        <v>11.3225663976636</v>
      </c>
      <c r="W159">
        <v>0.5</v>
      </c>
    </row>
    <row r="160" spans="1:23">
      <c r="A160">
        <v>15.3927125637599</v>
      </c>
      <c r="B160">
        <v>15.3927125637599</v>
      </c>
      <c r="C160">
        <v>15.3927125637599</v>
      </c>
      <c r="D160">
        <v>3.2656699275148902</v>
      </c>
      <c r="E160">
        <v>3.2656699275148902</v>
      </c>
      <c r="F160">
        <v>3.2656699275148902</v>
      </c>
      <c r="G160">
        <v>0.04</v>
      </c>
      <c r="H160">
        <v>3.8731917439760198E-2</v>
      </c>
      <c r="I160">
        <v>100</v>
      </c>
      <c r="J160">
        <v>500</v>
      </c>
      <c r="K160">
        <v>9.26</v>
      </c>
      <c r="L160">
        <v>1</v>
      </c>
      <c r="M160">
        <v>1.5</v>
      </c>
      <c r="N160">
        <v>20</v>
      </c>
      <c r="O160">
        <v>1921</v>
      </c>
      <c r="P160" s="3">
        <v>5.0000000000000003E-10</v>
      </c>
      <c r="Q160" s="3">
        <v>5.2197801331980203E-14</v>
      </c>
      <c r="R160" s="3">
        <v>5.6680250623705999E-14</v>
      </c>
      <c r="S160" s="3">
        <v>4.45730461871539E-13</v>
      </c>
      <c r="T160" s="3">
        <v>7.6503768248988703E-16</v>
      </c>
      <c r="U160" s="3">
        <v>1.00271976358734E-10</v>
      </c>
      <c r="V160">
        <v>11.771604646474399</v>
      </c>
      <c r="W160">
        <v>0.5</v>
      </c>
    </row>
    <row r="161" spans="1:23">
      <c r="A161">
        <v>15.3927125637599</v>
      </c>
      <c r="B161">
        <v>15.3927125637599</v>
      </c>
      <c r="C161">
        <v>15.3927125637599</v>
      </c>
      <c r="D161">
        <v>3.2656699275148902</v>
      </c>
      <c r="E161">
        <v>3.2656699275148902</v>
      </c>
      <c r="F161">
        <v>3.2656699275148902</v>
      </c>
      <c r="G161">
        <v>0.04</v>
      </c>
      <c r="H161">
        <v>3.8731917439760198E-2</v>
      </c>
      <c r="I161">
        <v>500</v>
      </c>
      <c r="J161">
        <v>100</v>
      </c>
      <c r="K161">
        <v>9.26</v>
      </c>
      <c r="L161">
        <v>1</v>
      </c>
      <c r="M161">
        <v>1.5</v>
      </c>
      <c r="N161">
        <v>20</v>
      </c>
      <c r="O161">
        <v>1921</v>
      </c>
      <c r="P161" s="3">
        <v>5.0000000000000003E-10</v>
      </c>
      <c r="Q161" s="3">
        <v>5.1714812492464002E-14</v>
      </c>
      <c r="R161" s="3">
        <v>5.46152660599085E-14</v>
      </c>
      <c r="S161" s="3">
        <v>4.2388527956901701E-13</v>
      </c>
      <c r="T161" s="3">
        <v>2.56501821140577E-16</v>
      </c>
      <c r="U161" s="3">
        <v>9.9344154798023204E-11</v>
      </c>
      <c r="V161">
        <v>11.662681405986101</v>
      </c>
      <c r="W161">
        <v>0.5</v>
      </c>
    </row>
    <row r="162" spans="1:23">
      <c r="A162">
        <v>15.3927125637599</v>
      </c>
      <c r="B162">
        <v>15.3927125637599</v>
      </c>
      <c r="C162">
        <v>15.3927125637599</v>
      </c>
      <c r="D162">
        <v>3.2656699275148902</v>
      </c>
      <c r="E162">
        <v>3.2656699275148902</v>
      </c>
      <c r="F162">
        <v>3.2656699275148902</v>
      </c>
      <c r="G162">
        <v>0.04</v>
      </c>
      <c r="H162">
        <v>3.8731917439760198E-2</v>
      </c>
      <c r="I162">
        <v>500</v>
      </c>
      <c r="J162">
        <v>500</v>
      </c>
      <c r="K162">
        <v>9.26</v>
      </c>
      <c r="L162">
        <v>1</v>
      </c>
      <c r="M162">
        <v>1.5</v>
      </c>
      <c r="N162">
        <v>20</v>
      </c>
      <c r="O162">
        <v>1921</v>
      </c>
      <c r="P162" s="3">
        <v>5.0000000000000003E-10</v>
      </c>
      <c r="Q162" s="3">
        <v>5.2709693798225999E-14</v>
      </c>
      <c r="R162" s="3">
        <v>5.8929233594352595E-14</v>
      </c>
      <c r="S162" s="3">
        <v>4.6390965951063601E-13</v>
      </c>
      <c r="T162" s="3">
        <v>4.6308610686479698E-16</v>
      </c>
      <c r="U162" s="3">
        <v>1.01255321786392E-10</v>
      </c>
      <c r="V162">
        <v>11.887046208769901</v>
      </c>
      <c r="W162">
        <v>0.5</v>
      </c>
    </row>
    <row r="163" spans="1:23">
      <c r="A163">
        <v>15.3927125637599</v>
      </c>
      <c r="B163">
        <v>15.3927125637599</v>
      </c>
      <c r="C163">
        <v>15.3927125637599</v>
      </c>
      <c r="D163">
        <v>3.2656699275148902</v>
      </c>
      <c r="E163">
        <v>3.2656699275148902</v>
      </c>
      <c r="F163">
        <v>3.2656699275148902</v>
      </c>
      <c r="G163">
        <v>0.04</v>
      </c>
      <c r="H163">
        <v>3.8731917439760198E-2</v>
      </c>
      <c r="I163">
        <v>100</v>
      </c>
      <c r="J163">
        <v>100</v>
      </c>
      <c r="K163">
        <v>9.26</v>
      </c>
      <c r="L163">
        <v>2</v>
      </c>
      <c r="M163">
        <v>1.5</v>
      </c>
      <c r="N163">
        <v>20</v>
      </c>
      <c r="O163">
        <v>1797</v>
      </c>
      <c r="P163" s="3">
        <v>5.0000000000000003E-10</v>
      </c>
      <c r="Q163" s="3">
        <v>6.3614185800548899E-14</v>
      </c>
      <c r="R163" s="3">
        <v>7.55117211442055E-14</v>
      </c>
      <c r="S163" s="3">
        <v>6.3164233397697401E-13</v>
      </c>
      <c r="T163" s="3">
        <v>2.5056669071189199E-15</v>
      </c>
      <c r="U163" s="3">
        <v>1.14314691883586E-10</v>
      </c>
      <c r="V163">
        <v>13.4201738811136</v>
      </c>
      <c r="W163">
        <v>0.5</v>
      </c>
    </row>
    <row r="164" spans="1:23">
      <c r="A164">
        <v>15.3927125637599</v>
      </c>
      <c r="B164">
        <v>15.3927125637599</v>
      </c>
      <c r="C164">
        <v>15.3927125637599</v>
      </c>
      <c r="D164">
        <v>3.2656699275148902</v>
      </c>
      <c r="E164">
        <v>3.2656699275148902</v>
      </c>
      <c r="F164">
        <v>3.2656699275148902</v>
      </c>
      <c r="G164">
        <v>0.04</v>
      </c>
      <c r="H164">
        <v>3.8731917439760198E-2</v>
      </c>
      <c r="I164">
        <v>100</v>
      </c>
      <c r="J164">
        <v>500</v>
      </c>
      <c r="K164">
        <v>9.26</v>
      </c>
      <c r="L164">
        <v>2</v>
      </c>
      <c r="M164">
        <v>1.5</v>
      </c>
      <c r="N164">
        <v>20</v>
      </c>
      <c r="O164">
        <v>1797</v>
      </c>
      <c r="P164" s="3">
        <v>5.0000000000000003E-10</v>
      </c>
      <c r="Q164" s="3">
        <v>6.8952969812754001E-14</v>
      </c>
      <c r="R164" s="3">
        <v>9.7292441334491202E-14</v>
      </c>
      <c r="S164" s="3">
        <v>8.0080473572849002E-13</v>
      </c>
      <c r="T164" s="3">
        <v>5.9961777767984902E-16</v>
      </c>
      <c r="U164" s="3">
        <v>1.23908486753519E-10</v>
      </c>
      <c r="V164">
        <v>14.546454267412001</v>
      </c>
      <c r="W164">
        <v>0.5</v>
      </c>
    </row>
    <row r="165" spans="1:23">
      <c r="A165">
        <v>15.3927125637599</v>
      </c>
      <c r="B165">
        <v>15.3927125637599</v>
      </c>
      <c r="C165">
        <v>15.3927125637599</v>
      </c>
      <c r="D165">
        <v>3.2656699275148902</v>
      </c>
      <c r="E165">
        <v>3.2656699275148902</v>
      </c>
      <c r="F165">
        <v>3.2656699275148902</v>
      </c>
      <c r="G165">
        <v>0.04</v>
      </c>
      <c r="H165">
        <v>3.8731917439760198E-2</v>
      </c>
      <c r="I165">
        <v>500</v>
      </c>
      <c r="J165">
        <v>100</v>
      </c>
      <c r="K165">
        <v>9.26</v>
      </c>
      <c r="L165">
        <v>2</v>
      </c>
      <c r="M165">
        <v>1.5</v>
      </c>
      <c r="N165">
        <v>20</v>
      </c>
      <c r="O165">
        <v>1797</v>
      </c>
      <c r="P165" s="3">
        <v>5.0000000000000003E-10</v>
      </c>
      <c r="Q165" s="3">
        <v>6.5792083364655901E-14</v>
      </c>
      <c r="R165" s="3">
        <v>8.38808120230388E-14</v>
      </c>
      <c r="S165" s="3">
        <v>6.9573165736764597E-13</v>
      </c>
      <c r="T165" s="3">
        <v>1.34872873575521E-15</v>
      </c>
      <c r="U165" s="3">
        <v>1.18228373806286E-10</v>
      </c>
      <c r="V165">
        <v>13.879627439117201</v>
      </c>
      <c r="W165">
        <v>0.5</v>
      </c>
    </row>
    <row r="166" spans="1:23">
      <c r="A166">
        <v>15.3927125637599</v>
      </c>
      <c r="B166">
        <v>15.3927125637599</v>
      </c>
      <c r="C166">
        <v>15.3927125637599</v>
      </c>
      <c r="D166">
        <v>3.2656699275148902</v>
      </c>
      <c r="E166">
        <v>3.2656699275148902</v>
      </c>
      <c r="F166">
        <v>3.2656699275148902</v>
      </c>
      <c r="G166">
        <v>0.04</v>
      </c>
      <c r="H166">
        <v>3.8731917439760198E-2</v>
      </c>
      <c r="I166">
        <v>500</v>
      </c>
      <c r="J166">
        <v>500</v>
      </c>
      <c r="K166">
        <v>9.26</v>
      </c>
      <c r="L166">
        <v>2</v>
      </c>
      <c r="M166">
        <v>1.5</v>
      </c>
      <c r="N166">
        <v>20</v>
      </c>
      <c r="O166">
        <v>1797</v>
      </c>
      <c r="P166" s="3">
        <v>5.0000000000000003E-10</v>
      </c>
      <c r="Q166" s="3">
        <v>6.9473263358402095E-14</v>
      </c>
      <c r="R166" s="3">
        <v>9.9642329085472595E-14</v>
      </c>
      <c r="S166" s="3">
        <v>8.1824931865721298E-13</v>
      </c>
      <c r="T166" s="3">
        <v>9.6088115318175108E-16</v>
      </c>
      <c r="U166" s="3">
        <v>1.2484345425504801E-10</v>
      </c>
      <c r="V166">
        <v>14.656216418164201</v>
      </c>
      <c r="W166">
        <v>0.5</v>
      </c>
    </row>
    <row r="167" spans="1:23">
      <c r="A167">
        <v>15.3927125637599</v>
      </c>
      <c r="B167">
        <v>15.3927125637599</v>
      </c>
      <c r="C167">
        <v>15.3927125637599</v>
      </c>
      <c r="D167">
        <v>3.2656699275148902</v>
      </c>
      <c r="E167">
        <v>3.2656699275148902</v>
      </c>
      <c r="F167">
        <v>3.2656699275148902</v>
      </c>
      <c r="G167">
        <v>0.04</v>
      </c>
      <c r="H167">
        <v>3.8731917439760198E-2</v>
      </c>
      <c r="I167">
        <v>100</v>
      </c>
      <c r="J167">
        <v>100</v>
      </c>
      <c r="K167">
        <v>9.26</v>
      </c>
      <c r="L167">
        <v>3</v>
      </c>
      <c r="M167">
        <v>1.5</v>
      </c>
      <c r="N167">
        <v>20</v>
      </c>
      <c r="O167">
        <v>1845</v>
      </c>
      <c r="P167" s="3">
        <v>5.0000000000000003E-10</v>
      </c>
      <c r="Q167" s="3">
        <v>7.9702898749419399E-14</v>
      </c>
      <c r="R167" s="3">
        <v>1.2099126253333599E-13</v>
      </c>
      <c r="S167" s="3">
        <v>1.28266857089464E-12</v>
      </c>
      <c r="T167" s="3">
        <v>4.9590587355257598E-16</v>
      </c>
      <c r="U167" s="3">
        <v>1.4705184819267901E-10</v>
      </c>
      <c r="V167">
        <v>17.263409801205299</v>
      </c>
      <c r="W167">
        <v>0.5</v>
      </c>
    </row>
    <row r="168" spans="1:23">
      <c r="A168">
        <v>15.3927125637599</v>
      </c>
      <c r="B168">
        <v>15.3927125637599</v>
      </c>
      <c r="C168">
        <v>15.3927125637599</v>
      </c>
      <c r="D168">
        <v>3.2656699275148902</v>
      </c>
      <c r="E168">
        <v>3.2656699275148902</v>
      </c>
      <c r="F168">
        <v>3.2656699275148902</v>
      </c>
      <c r="G168">
        <v>0.04</v>
      </c>
      <c r="H168">
        <v>3.8731917439760198E-2</v>
      </c>
      <c r="I168">
        <v>100</v>
      </c>
      <c r="J168">
        <v>500</v>
      </c>
      <c r="K168">
        <v>9.26</v>
      </c>
      <c r="L168">
        <v>3</v>
      </c>
      <c r="M168">
        <v>1.5</v>
      </c>
      <c r="N168">
        <v>20</v>
      </c>
      <c r="O168">
        <v>1845</v>
      </c>
      <c r="P168" s="3">
        <v>5.0000000000000003E-10</v>
      </c>
      <c r="Q168" s="3">
        <v>9.2264092238662494E-14</v>
      </c>
      <c r="R168" s="3">
        <v>1.7838081154487401E-13</v>
      </c>
      <c r="S168" s="3">
        <v>1.8383584585601498E-12</v>
      </c>
      <c r="T168" s="3">
        <v>1.56943429724982E-16</v>
      </c>
      <c r="U168" s="3">
        <v>1.7022725018033201E-10</v>
      </c>
      <c r="V168">
        <v>19.984126791421598</v>
      </c>
      <c r="W168">
        <v>0.5</v>
      </c>
    </row>
    <row r="169" spans="1:23">
      <c r="A169">
        <v>15.3927125637599</v>
      </c>
      <c r="B169">
        <v>15.3927125637599</v>
      </c>
      <c r="C169">
        <v>15.3927125637599</v>
      </c>
      <c r="D169">
        <v>3.2656699275148902</v>
      </c>
      <c r="E169">
        <v>3.2656699275148902</v>
      </c>
      <c r="F169">
        <v>3.2656699275148902</v>
      </c>
      <c r="G169">
        <v>0.04</v>
      </c>
      <c r="H169">
        <v>3.8731917439760198E-2</v>
      </c>
      <c r="I169">
        <v>500</v>
      </c>
      <c r="J169">
        <v>100</v>
      </c>
      <c r="K169">
        <v>9.26</v>
      </c>
      <c r="L169">
        <v>3</v>
      </c>
      <c r="M169">
        <v>1.5</v>
      </c>
      <c r="N169">
        <v>20</v>
      </c>
      <c r="O169">
        <v>1845</v>
      </c>
      <c r="P169" s="3">
        <v>5.0000000000000003E-10</v>
      </c>
      <c r="Q169" s="3">
        <v>8.2738468819242394E-14</v>
      </c>
      <c r="R169" s="3">
        <v>1.33581605799569E-13</v>
      </c>
      <c r="S169" s="3">
        <v>1.41000313102226E-12</v>
      </c>
      <c r="T169" s="3">
        <v>3.7966121111777298E-16</v>
      </c>
      <c r="U169" s="3">
        <v>1.52652474971502E-10</v>
      </c>
      <c r="V169">
        <v>17.9209052112578</v>
      </c>
      <c r="W169">
        <v>0.5</v>
      </c>
    </row>
    <row r="170" spans="1:23">
      <c r="A170">
        <v>15.3927125637599</v>
      </c>
      <c r="B170">
        <v>15.3927125637599</v>
      </c>
      <c r="C170">
        <v>15.3927125637599</v>
      </c>
      <c r="D170">
        <v>3.2656699275148902</v>
      </c>
      <c r="E170">
        <v>3.2656699275148902</v>
      </c>
      <c r="F170">
        <v>3.2656699275148902</v>
      </c>
      <c r="G170">
        <v>0.04</v>
      </c>
      <c r="H170">
        <v>3.8731917439760198E-2</v>
      </c>
      <c r="I170">
        <v>500</v>
      </c>
      <c r="J170">
        <v>500</v>
      </c>
      <c r="K170">
        <v>9.26</v>
      </c>
      <c r="L170">
        <v>3</v>
      </c>
      <c r="M170">
        <v>1.5</v>
      </c>
      <c r="N170">
        <v>20</v>
      </c>
      <c r="O170">
        <v>1845</v>
      </c>
      <c r="P170" s="3">
        <v>5.0000000000000003E-10</v>
      </c>
      <c r="Q170" s="3">
        <v>9.2928102305724801E-14</v>
      </c>
      <c r="R170" s="3">
        <v>1.81804850445224E-13</v>
      </c>
      <c r="S170" s="3">
        <v>1.8710710259665499E-12</v>
      </c>
      <c r="T170" s="3">
        <v>1.3449010509767501E-16</v>
      </c>
      <c r="U170" s="3">
        <v>1.7145234875406201E-10</v>
      </c>
      <c r="V170">
        <v>20.127949388587801</v>
      </c>
      <c r="W170">
        <v>0.5</v>
      </c>
    </row>
    <row r="171" spans="1:23">
      <c r="A171">
        <v>13.4467729950017</v>
      </c>
      <c r="B171">
        <v>13.4467729950017</v>
      </c>
      <c r="C171">
        <v>13.4467729950017</v>
      </c>
      <c r="D171">
        <v>3.2656699275148902</v>
      </c>
      <c r="E171">
        <v>3.2656699275148902</v>
      </c>
      <c r="F171">
        <v>3.2656699275148902</v>
      </c>
      <c r="G171">
        <v>0.06</v>
      </c>
      <c r="H171">
        <v>5.8097876159640301E-2</v>
      </c>
      <c r="I171">
        <v>100</v>
      </c>
      <c r="J171">
        <v>100</v>
      </c>
      <c r="K171">
        <v>9.26</v>
      </c>
      <c r="L171">
        <v>1</v>
      </c>
      <c r="M171">
        <v>1.5</v>
      </c>
      <c r="N171">
        <v>20</v>
      </c>
      <c r="O171">
        <v>1549</v>
      </c>
      <c r="P171" s="3">
        <v>5.0000000000000003E-10</v>
      </c>
      <c r="Q171" s="3">
        <v>5.99651865792938E-14</v>
      </c>
      <c r="R171" s="3">
        <v>6.1641290623737599E-14</v>
      </c>
      <c r="S171" s="3">
        <v>5.0608628811246999E-13</v>
      </c>
      <c r="T171" s="3">
        <v>2.3084230065612102E-15</v>
      </c>
      <c r="U171" s="3">
        <v>9.2886074011326E-11</v>
      </c>
      <c r="V171">
        <v>12.4825635622477</v>
      </c>
      <c r="W171">
        <v>0.5</v>
      </c>
    </row>
    <row r="172" spans="1:23">
      <c r="A172">
        <v>13.4467729950017</v>
      </c>
      <c r="B172">
        <v>13.4467729950017</v>
      </c>
      <c r="C172">
        <v>13.4467729950017</v>
      </c>
      <c r="D172">
        <v>3.2656699275148902</v>
      </c>
      <c r="E172">
        <v>3.2656699275148902</v>
      </c>
      <c r="F172">
        <v>3.2656699275148902</v>
      </c>
      <c r="G172">
        <v>0.06</v>
      </c>
      <c r="H172">
        <v>5.8097876159640301E-2</v>
      </c>
      <c r="I172">
        <v>100</v>
      </c>
      <c r="J172">
        <v>500</v>
      </c>
      <c r="K172">
        <v>9.26</v>
      </c>
      <c r="L172">
        <v>1</v>
      </c>
      <c r="M172">
        <v>1.5</v>
      </c>
      <c r="N172">
        <v>20</v>
      </c>
      <c r="O172">
        <v>1549</v>
      </c>
      <c r="P172" s="3">
        <v>5.0000000000000003E-10</v>
      </c>
      <c r="Q172" s="3">
        <v>6.3515230775825204E-14</v>
      </c>
      <c r="R172" s="3">
        <v>7.6231452975030903E-14</v>
      </c>
      <c r="S172" s="3">
        <v>6.4331206555505799E-13</v>
      </c>
      <c r="T172" s="3">
        <v>1.06070666144219E-15</v>
      </c>
      <c r="U172" s="3">
        <v>9.8385092471753401E-11</v>
      </c>
      <c r="V172">
        <v>13.221553213741499</v>
      </c>
      <c r="W172">
        <v>0.5</v>
      </c>
    </row>
    <row r="173" spans="1:23">
      <c r="A173">
        <v>13.4467729950017</v>
      </c>
      <c r="B173">
        <v>13.4467729950017</v>
      </c>
      <c r="C173">
        <v>13.4467729950017</v>
      </c>
      <c r="D173">
        <v>3.2656699275148902</v>
      </c>
      <c r="E173">
        <v>3.2656699275148902</v>
      </c>
      <c r="F173">
        <v>3.2656699275148902</v>
      </c>
      <c r="G173">
        <v>0.06</v>
      </c>
      <c r="H173">
        <v>5.8097876159640301E-2</v>
      </c>
      <c r="I173">
        <v>500</v>
      </c>
      <c r="J173">
        <v>100</v>
      </c>
      <c r="K173">
        <v>9.26</v>
      </c>
      <c r="L173">
        <v>1</v>
      </c>
      <c r="M173">
        <v>1.5</v>
      </c>
      <c r="N173">
        <v>20</v>
      </c>
      <c r="O173">
        <v>1549</v>
      </c>
      <c r="P173" s="3">
        <v>5.0000000000000003E-10</v>
      </c>
      <c r="Q173" s="3">
        <v>6.2645324505003305E-14</v>
      </c>
      <c r="R173" s="3">
        <v>7.2387184799089904E-14</v>
      </c>
      <c r="S173" s="3">
        <v>6.0623503222072503E-13</v>
      </c>
      <c r="T173" s="3">
        <v>3.4776959714330999E-16</v>
      </c>
      <c r="U173" s="3">
        <v>9.7037607658250198E-11</v>
      </c>
      <c r="V173">
        <v>13.040470473268799</v>
      </c>
      <c r="W173">
        <v>0.5</v>
      </c>
    </row>
    <row r="174" spans="1:23">
      <c r="A174">
        <v>13.4467729950017</v>
      </c>
      <c r="B174">
        <v>13.4467729950017</v>
      </c>
      <c r="C174">
        <v>13.4467729950017</v>
      </c>
      <c r="D174">
        <v>3.2656699275148902</v>
      </c>
      <c r="E174">
        <v>3.2656699275148902</v>
      </c>
      <c r="F174">
        <v>3.2656699275148902</v>
      </c>
      <c r="G174">
        <v>0.06</v>
      </c>
      <c r="H174">
        <v>5.8097876159640301E-2</v>
      </c>
      <c r="I174">
        <v>500</v>
      </c>
      <c r="J174">
        <v>500</v>
      </c>
      <c r="K174">
        <v>9.26</v>
      </c>
      <c r="L174">
        <v>1</v>
      </c>
      <c r="M174">
        <v>1.5</v>
      </c>
      <c r="N174">
        <v>20</v>
      </c>
      <c r="O174">
        <v>1549</v>
      </c>
      <c r="P174" s="3">
        <v>5.0000000000000003E-10</v>
      </c>
      <c r="Q174" s="3">
        <v>6.4437874474613297E-14</v>
      </c>
      <c r="R174" s="3">
        <v>8.0432302777014505E-14</v>
      </c>
      <c r="S174" s="3">
        <v>6.8132418671133303E-13</v>
      </c>
      <c r="T174" s="3">
        <v>6.4170461467826595E-16</v>
      </c>
      <c r="U174" s="3">
        <v>9.98142675611759E-11</v>
      </c>
      <c r="V174">
        <v>13.413613962192599</v>
      </c>
      <c r="W174">
        <v>0.5</v>
      </c>
    </row>
    <row r="175" spans="1:23">
      <c r="A175">
        <v>13.4467729950017</v>
      </c>
      <c r="B175">
        <v>13.4467729950017</v>
      </c>
      <c r="C175">
        <v>13.4467729950017</v>
      </c>
      <c r="D175">
        <v>3.2656699275148902</v>
      </c>
      <c r="E175">
        <v>3.2656699275148902</v>
      </c>
      <c r="F175">
        <v>3.2656699275148902</v>
      </c>
      <c r="G175">
        <v>0.06</v>
      </c>
      <c r="H175">
        <v>5.8097876159640301E-2</v>
      </c>
      <c r="I175">
        <v>100</v>
      </c>
      <c r="J175">
        <v>100</v>
      </c>
      <c r="K175">
        <v>9.26</v>
      </c>
      <c r="L175">
        <v>2</v>
      </c>
      <c r="M175">
        <v>1.5</v>
      </c>
      <c r="N175">
        <v>20</v>
      </c>
      <c r="O175">
        <v>1403</v>
      </c>
      <c r="P175" s="3">
        <v>5.0000000000000003E-10</v>
      </c>
      <c r="Q175" s="3">
        <v>8.5270504166095594E-14</v>
      </c>
      <c r="R175" s="3">
        <v>1.1166310003846E-13</v>
      </c>
      <c r="S175" s="3">
        <v>8.0346521509037099E-13</v>
      </c>
      <c r="T175" s="3">
        <v>8.7870465936490003E-16</v>
      </c>
      <c r="U175" s="3">
        <v>1.19634517345032E-10</v>
      </c>
      <c r="V175">
        <v>16.077172847418399</v>
      </c>
      <c r="W175">
        <v>0.5</v>
      </c>
    </row>
    <row r="176" spans="1:23">
      <c r="A176">
        <v>13.4467729950017</v>
      </c>
      <c r="B176">
        <v>13.4467729950017</v>
      </c>
      <c r="C176">
        <v>13.4467729950017</v>
      </c>
      <c r="D176">
        <v>3.2656699275148902</v>
      </c>
      <c r="E176">
        <v>3.2656699275148902</v>
      </c>
      <c r="F176">
        <v>3.2656699275148902</v>
      </c>
      <c r="G176">
        <v>0.06</v>
      </c>
      <c r="H176">
        <v>5.8097876159640301E-2</v>
      </c>
      <c r="I176">
        <v>100</v>
      </c>
      <c r="J176">
        <v>500</v>
      </c>
      <c r="K176">
        <v>9.26</v>
      </c>
      <c r="L176">
        <v>2</v>
      </c>
      <c r="M176">
        <v>1.5</v>
      </c>
      <c r="N176">
        <v>20</v>
      </c>
      <c r="O176">
        <v>1403</v>
      </c>
      <c r="P176" s="3">
        <v>5.0000000000000003E-10</v>
      </c>
      <c r="Q176" s="3">
        <v>9.6348732998845494E-14</v>
      </c>
      <c r="R176" s="3">
        <v>1.5859630592587701E-13</v>
      </c>
      <c r="S176" s="3">
        <v>1.14979843629683E-12</v>
      </c>
      <c r="T176" s="3">
        <v>2.93883545188259E-16</v>
      </c>
      <c r="U176" s="3">
        <v>1.3517727239737999E-10</v>
      </c>
      <c r="V176">
        <v>18.165897448371201</v>
      </c>
      <c r="W176">
        <v>0.5</v>
      </c>
    </row>
    <row r="177" spans="1:23">
      <c r="A177">
        <v>13.4467729950017</v>
      </c>
      <c r="B177">
        <v>13.4467729950017</v>
      </c>
      <c r="C177">
        <v>13.4467729950017</v>
      </c>
      <c r="D177">
        <v>3.2656699275148902</v>
      </c>
      <c r="E177">
        <v>3.2656699275148902</v>
      </c>
      <c r="F177">
        <v>3.2656699275148902</v>
      </c>
      <c r="G177">
        <v>0.06</v>
      </c>
      <c r="H177">
        <v>5.8097876159640301E-2</v>
      </c>
      <c r="I177">
        <v>500</v>
      </c>
      <c r="J177">
        <v>100</v>
      </c>
      <c r="K177">
        <v>9.26</v>
      </c>
      <c r="L177">
        <v>2</v>
      </c>
      <c r="M177">
        <v>1.5</v>
      </c>
      <c r="N177">
        <v>20</v>
      </c>
      <c r="O177">
        <v>1403</v>
      </c>
      <c r="P177" s="3">
        <v>5.0000000000000003E-10</v>
      </c>
      <c r="Q177" s="3">
        <v>8.9694500620077001E-14</v>
      </c>
      <c r="R177" s="3">
        <v>1.2907603531435401E-13</v>
      </c>
      <c r="S177" s="3">
        <v>9.2965509644326806E-13</v>
      </c>
      <c r="T177" s="3">
        <v>6.06848307503626E-16</v>
      </c>
      <c r="U177" s="3">
        <v>1.2584138436996801E-10</v>
      </c>
      <c r="V177">
        <v>16.911287250313102</v>
      </c>
      <c r="W177">
        <v>0.5</v>
      </c>
    </row>
    <row r="178" spans="1:23">
      <c r="A178">
        <v>13.4467729950017</v>
      </c>
      <c r="B178">
        <v>13.4467729950017</v>
      </c>
      <c r="C178">
        <v>13.4467729950017</v>
      </c>
      <c r="D178">
        <v>3.2656699275148902</v>
      </c>
      <c r="E178">
        <v>3.2656699275148902</v>
      </c>
      <c r="F178">
        <v>3.2656699275148902</v>
      </c>
      <c r="G178">
        <v>0.06</v>
      </c>
      <c r="H178">
        <v>5.8097876159640301E-2</v>
      </c>
      <c r="I178">
        <v>500</v>
      </c>
      <c r="J178">
        <v>500</v>
      </c>
      <c r="K178">
        <v>9.26</v>
      </c>
      <c r="L178">
        <v>2</v>
      </c>
      <c r="M178">
        <v>1.5</v>
      </c>
      <c r="N178">
        <v>20</v>
      </c>
      <c r="O178">
        <v>1403</v>
      </c>
      <c r="P178" s="3">
        <v>5.0000000000000003E-10</v>
      </c>
      <c r="Q178" s="3">
        <v>9.7458696114924504E-14</v>
      </c>
      <c r="R178" s="3">
        <v>1.6381974056269799E-13</v>
      </c>
      <c r="S178" s="3">
        <v>1.18698957242645E-12</v>
      </c>
      <c r="T178" s="3">
        <v>2.3643902575871999E-16</v>
      </c>
      <c r="U178" s="3">
        <v>1.36734550649239E-10</v>
      </c>
      <c r="V178">
        <v>18.375173434786198</v>
      </c>
      <c r="W178">
        <v>0.5</v>
      </c>
    </row>
    <row r="179" spans="1:23">
      <c r="A179">
        <v>13.4467729950017</v>
      </c>
      <c r="B179">
        <v>13.4467729950017</v>
      </c>
      <c r="C179">
        <v>13.4467729950017</v>
      </c>
      <c r="D179">
        <v>3.2656699275148902</v>
      </c>
      <c r="E179">
        <v>3.2656699275148902</v>
      </c>
      <c r="F179">
        <v>3.2656699275148902</v>
      </c>
      <c r="G179">
        <v>0.06</v>
      </c>
      <c r="H179">
        <v>5.8097876159640301E-2</v>
      </c>
      <c r="I179">
        <v>100</v>
      </c>
      <c r="J179">
        <v>100</v>
      </c>
      <c r="K179">
        <v>9.26</v>
      </c>
      <c r="L179">
        <v>3</v>
      </c>
      <c r="M179">
        <v>1.5</v>
      </c>
      <c r="N179">
        <v>20</v>
      </c>
      <c r="O179">
        <v>1520</v>
      </c>
      <c r="P179" s="3">
        <v>5.0000000000000003E-10</v>
      </c>
      <c r="Q179" s="3">
        <v>1.1665402865970001E-13</v>
      </c>
      <c r="R179" s="3">
        <v>1.7905690373526901E-13</v>
      </c>
      <c r="S179" s="3">
        <v>1.43606142130541E-12</v>
      </c>
      <c r="T179" s="3">
        <v>7.4747449907592604E-16</v>
      </c>
      <c r="U179" s="3">
        <v>1.7731412356274399E-10</v>
      </c>
      <c r="V179">
        <v>23.828489269406699</v>
      </c>
      <c r="W179">
        <v>0.5</v>
      </c>
    </row>
    <row r="180" spans="1:23">
      <c r="A180">
        <v>13.4467729950017</v>
      </c>
      <c r="B180">
        <v>13.4467729950017</v>
      </c>
      <c r="C180">
        <v>13.4467729950017</v>
      </c>
      <c r="D180">
        <v>3.2656699275148902</v>
      </c>
      <c r="E180">
        <v>3.2656699275148902</v>
      </c>
      <c r="F180">
        <v>3.2656699275148902</v>
      </c>
      <c r="G180">
        <v>0.06</v>
      </c>
      <c r="H180">
        <v>5.8097876159640301E-2</v>
      </c>
      <c r="I180">
        <v>100</v>
      </c>
      <c r="J180">
        <v>500</v>
      </c>
      <c r="K180">
        <v>9.26</v>
      </c>
      <c r="L180">
        <v>3</v>
      </c>
      <c r="M180">
        <v>1.5</v>
      </c>
      <c r="N180">
        <v>20</v>
      </c>
      <c r="O180">
        <v>1520</v>
      </c>
      <c r="P180" s="3">
        <v>5.0000000000000003E-10</v>
      </c>
      <c r="Q180" s="3">
        <v>1.5030275026584701E-13</v>
      </c>
      <c r="R180" s="3">
        <v>3.3152259578689699E-13</v>
      </c>
      <c r="S180" s="3">
        <v>2.5542056943605401E-12</v>
      </c>
      <c r="T180" s="3">
        <v>9.6168096295518103E-17</v>
      </c>
      <c r="U180" s="3">
        <v>2.2846018040408699E-10</v>
      </c>
      <c r="V180">
        <v>30.701789839765201</v>
      </c>
      <c r="W180">
        <v>0.5</v>
      </c>
    </row>
    <row r="181" spans="1:23">
      <c r="A181">
        <v>13.4467729950017</v>
      </c>
      <c r="B181">
        <v>13.4467729950017</v>
      </c>
      <c r="C181">
        <v>13.4467729950017</v>
      </c>
      <c r="D181">
        <v>3.2656699275148902</v>
      </c>
      <c r="E181">
        <v>3.2656699275148902</v>
      </c>
      <c r="F181">
        <v>3.2656699275148902</v>
      </c>
      <c r="G181">
        <v>0.06</v>
      </c>
      <c r="H181">
        <v>5.8097876159640301E-2</v>
      </c>
      <c r="I181">
        <v>500</v>
      </c>
      <c r="J181">
        <v>100</v>
      </c>
      <c r="K181">
        <v>9.26</v>
      </c>
      <c r="L181">
        <v>3</v>
      </c>
      <c r="M181">
        <v>1.5</v>
      </c>
      <c r="N181">
        <v>20</v>
      </c>
      <c r="O181">
        <v>1520</v>
      </c>
      <c r="P181" s="3">
        <v>5.0000000000000003E-10</v>
      </c>
      <c r="Q181" s="3">
        <v>1.2397481252395101E-13</v>
      </c>
      <c r="R181" s="3">
        <v>2.07275981355162E-13</v>
      </c>
      <c r="S181" s="3">
        <v>1.58449857835377E-12</v>
      </c>
      <c r="T181" s="3">
        <v>4.3926638967126598E-16</v>
      </c>
      <c r="U181" s="3">
        <v>1.8844171503640599E-10</v>
      </c>
      <c r="V181">
        <v>25.323878856523699</v>
      </c>
      <c r="W181">
        <v>0.5</v>
      </c>
    </row>
    <row r="182" spans="1:23">
      <c r="A182">
        <v>13.4467729950017</v>
      </c>
      <c r="B182">
        <v>13.4467729950017</v>
      </c>
      <c r="C182">
        <v>13.4467729950017</v>
      </c>
      <c r="D182">
        <v>3.2656699275148902</v>
      </c>
      <c r="E182">
        <v>3.2656699275148902</v>
      </c>
      <c r="F182">
        <v>3.2656699275148902</v>
      </c>
      <c r="G182">
        <v>0.06</v>
      </c>
      <c r="H182">
        <v>5.8097876159640301E-2</v>
      </c>
      <c r="I182">
        <v>500</v>
      </c>
      <c r="J182">
        <v>500</v>
      </c>
      <c r="K182">
        <v>9.26</v>
      </c>
      <c r="L182">
        <v>3</v>
      </c>
      <c r="M182">
        <v>1.5</v>
      </c>
      <c r="N182">
        <v>20</v>
      </c>
      <c r="O182">
        <v>1520</v>
      </c>
      <c r="P182" s="3">
        <v>5.0000000000000003E-10</v>
      </c>
      <c r="Q182" s="3">
        <v>1.5221152924922399E-13</v>
      </c>
      <c r="R182" s="3">
        <v>3.4179324234260298E-13</v>
      </c>
      <c r="S182" s="3">
        <v>2.6435376161941201E-12</v>
      </c>
      <c r="T182" s="3">
        <v>7.2662171589057197E-17</v>
      </c>
      <c r="U182" s="3">
        <v>2.3136152445881999E-10</v>
      </c>
      <c r="V182">
        <v>31.0916891003878</v>
      </c>
      <c r="W182">
        <v>0.5</v>
      </c>
    </row>
    <row r="183" spans="1:23">
      <c r="A183">
        <v>12.2172040581783</v>
      </c>
      <c r="B183">
        <v>12.2172040581783</v>
      </c>
      <c r="C183">
        <v>12.2172040581783</v>
      </c>
      <c r="D183">
        <v>3.2656699275148902</v>
      </c>
      <c r="E183">
        <v>3.2656699275148902</v>
      </c>
      <c r="F183">
        <v>3.2656699275148902</v>
      </c>
      <c r="G183">
        <v>0.08</v>
      </c>
      <c r="H183">
        <v>7.7463834943815105E-2</v>
      </c>
      <c r="I183">
        <v>100</v>
      </c>
      <c r="J183">
        <v>100</v>
      </c>
      <c r="K183">
        <v>9.26</v>
      </c>
      <c r="L183">
        <v>1</v>
      </c>
      <c r="M183">
        <v>1.5</v>
      </c>
      <c r="N183">
        <v>20</v>
      </c>
      <c r="O183">
        <v>1409</v>
      </c>
      <c r="P183" s="3">
        <v>5.0000000000000003E-10</v>
      </c>
      <c r="Q183" s="3">
        <v>6.5815102763302205E-14</v>
      </c>
      <c r="R183" s="3">
        <v>7.3621952398999404E-14</v>
      </c>
      <c r="S183" s="3">
        <v>5.0180282391926799E-13</v>
      </c>
      <c r="T183" s="3">
        <v>1.9604233124235501E-15</v>
      </c>
      <c r="U183" s="3">
        <v>9.2733479793492698E-11</v>
      </c>
      <c r="V183">
        <v>13.7162686118902</v>
      </c>
      <c r="W183">
        <v>0.5</v>
      </c>
    </row>
    <row r="184" spans="1:23">
      <c r="A184">
        <v>12.2172040581783</v>
      </c>
      <c r="B184">
        <v>12.2172040581783</v>
      </c>
      <c r="C184">
        <v>12.2172040581783</v>
      </c>
      <c r="D184">
        <v>3.2656699275148902</v>
      </c>
      <c r="E184">
        <v>3.2656699275148902</v>
      </c>
      <c r="F184">
        <v>3.2656699275148902</v>
      </c>
      <c r="G184">
        <v>0.08</v>
      </c>
      <c r="H184">
        <v>7.7463834943815105E-2</v>
      </c>
      <c r="I184">
        <v>100</v>
      </c>
      <c r="J184">
        <v>500</v>
      </c>
      <c r="K184">
        <v>9.26</v>
      </c>
      <c r="L184">
        <v>1</v>
      </c>
      <c r="M184">
        <v>1.5</v>
      </c>
      <c r="N184">
        <v>20</v>
      </c>
      <c r="O184">
        <v>1409</v>
      </c>
      <c r="P184" s="3">
        <v>5.0000000000000003E-10</v>
      </c>
      <c r="Q184" s="3">
        <v>7.0953110901201096E-14</v>
      </c>
      <c r="R184" s="3">
        <v>9.4550003148256503E-14</v>
      </c>
      <c r="S184" s="3">
        <v>6.6167033891476303E-13</v>
      </c>
      <c r="T184" s="3">
        <v>5.8594419502973399E-16</v>
      </c>
      <c r="U184" s="3">
        <v>9.9972933259792303E-11</v>
      </c>
      <c r="V184">
        <v>14.7870608281229</v>
      </c>
      <c r="W184">
        <v>0.5</v>
      </c>
    </row>
    <row r="185" spans="1:23">
      <c r="A185">
        <v>12.2172040581783</v>
      </c>
      <c r="B185">
        <v>12.2172040581783</v>
      </c>
      <c r="C185">
        <v>12.2172040581783</v>
      </c>
      <c r="D185">
        <v>3.2656699275148902</v>
      </c>
      <c r="E185">
        <v>3.2656699275148902</v>
      </c>
      <c r="F185">
        <v>3.2656699275148902</v>
      </c>
      <c r="G185">
        <v>0.08</v>
      </c>
      <c r="H185">
        <v>7.7463834943815105E-2</v>
      </c>
      <c r="I185">
        <v>500</v>
      </c>
      <c r="J185">
        <v>100</v>
      </c>
      <c r="K185">
        <v>9.26</v>
      </c>
      <c r="L185">
        <v>1</v>
      </c>
      <c r="M185">
        <v>1.5</v>
      </c>
      <c r="N185">
        <v>20</v>
      </c>
      <c r="O185">
        <v>1409</v>
      </c>
      <c r="P185" s="3">
        <v>5.0000000000000003E-10</v>
      </c>
      <c r="Q185" s="3">
        <v>6.9677672781985196E-14</v>
      </c>
      <c r="R185" s="3">
        <v>8.8987042174274795E-14</v>
      </c>
      <c r="S185" s="3">
        <v>6.1300583242773197E-13</v>
      </c>
      <c r="T185" s="3">
        <v>2.8223945396023101E-16</v>
      </c>
      <c r="U185" s="3">
        <v>9.8175840949817202E-11</v>
      </c>
      <c r="V185">
        <v>14.521251749256599</v>
      </c>
      <c r="W185">
        <v>0.5</v>
      </c>
    </row>
    <row r="186" spans="1:23">
      <c r="A186">
        <v>12.2172040581783</v>
      </c>
      <c r="B186">
        <v>12.2172040581783</v>
      </c>
      <c r="C186">
        <v>12.2172040581783</v>
      </c>
      <c r="D186">
        <v>3.2656699275148902</v>
      </c>
      <c r="E186">
        <v>3.2656699275148902</v>
      </c>
      <c r="F186">
        <v>3.2656699275148902</v>
      </c>
      <c r="G186">
        <v>0.08</v>
      </c>
      <c r="H186">
        <v>7.7463834943815105E-2</v>
      </c>
      <c r="I186">
        <v>500</v>
      </c>
      <c r="J186">
        <v>500</v>
      </c>
      <c r="K186">
        <v>9.26</v>
      </c>
      <c r="L186">
        <v>1</v>
      </c>
      <c r="M186">
        <v>1.5</v>
      </c>
      <c r="N186">
        <v>20</v>
      </c>
      <c r="O186">
        <v>1409</v>
      </c>
      <c r="P186" s="3">
        <v>5.0000000000000003E-10</v>
      </c>
      <c r="Q186" s="3">
        <v>7.2302538884854097E-14</v>
      </c>
      <c r="R186" s="3">
        <v>1.00647820906681E-13</v>
      </c>
      <c r="S186" s="3">
        <v>7.0928849347431999E-13</v>
      </c>
      <c r="T186" s="3">
        <v>4.0678133202482E-16</v>
      </c>
      <c r="U186" s="3">
        <v>1.0187427728875899E-10</v>
      </c>
      <c r="V186">
        <v>15.068289845765801</v>
      </c>
      <c r="W186">
        <v>0.5</v>
      </c>
    </row>
    <row r="187" spans="1:23">
      <c r="A187">
        <v>12.2172040581783</v>
      </c>
      <c r="B187">
        <v>12.2172040581783</v>
      </c>
      <c r="C187">
        <v>12.2172040581783</v>
      </c>
      <c r="D187">
        <v>3.2656699275148902</v>
      </c>
      <c r="E187">
        <v>3.2656699275148902</v>
      </c>
      <c r="F187">
        <v>3.2656699275148902</v>
      </c>
      <c r="G187">
        <v>0.08</v>
      </c>
      <c r="H187">
        <v>7.7463834943815105E-2</v>
      </c>
      <c r="I187">
        <v>100</v>
      </c>
      <c r="J187">
        <v>100</v>
      </c>
      <c r="K187">
        <v>9.26</v>
      </c>
      <c r="L187">
        <v>2</v>
      </c>
      <c r="M187">
        <v>1.5</v>
      </c>
      <c r="N187">
        <v>20</v>
      </c>
      <c r="O187">
        <v>1302</v>
      </c>
      <c r="P187" s="3">
        <v>5.0000000000000003E-10</v>
      </c>
      <c r="Q187" s="3">
        <v>1.0010313367092099E-13</v>
      </c>
      <c r="R187" s="3">
        <v>1.4196697637281699E-13</v>
      </c>
      <c r="S187" s="3">
        <v>9.9518933268238798E-13</v>
      </c>
      <c r="T187" s="3">
        <v>3.5275109419321998E-16</v>
      </c>
      <c r="U187" s="3">
        <v>1.3033428003953899E-10</v>
      </c>
      <c r="V187">
        <v>19.277827148734801</v>
      </c>
      <c r="W187">
        <v>0.5</v>
      </c>
    </row>
    <row r="188" spans="1:23">
      <c r="A188">
        <v>12.2172040581783</v>
      </c>
      <c r="B188">
        <v>12.2172040581783</v>
      </c>
      <c r="C188">
        <v>12.2172040581783</v>
      </c>
      <c r="D188">
        <v>3.2656699275148902</v>
      </c>
      <c r="E188">
        <v>3.2656699275148902</v>
      </c>
      <c r="F188">
        <v>3.2656699275148902</v>
      </c>
      <c r="G188">
        <v>0.08</v>
      </c>
      <c r="H188">
        <v>7.7463834943815105E-2</v>
      </c>
      <c r="I188">
        <v>100</v>
      </c>
      <c r="J188">
        <v>500</v>
      </c>
      <c r="K188">
        <v>9.26</v>
      </c>
      <c r="L188">
        <v>2</v>
      </c>
      <c r="M188">
        <v>1.5</v>
      </c>
      <c r="N188">
        <v>20</v>
      </c>
      <c r="O188">
        <v>1302</v>
      </c>
      <c r="P188" s="3">
        <v>5.0000000000000003E-10</v>
      </c>
      <c r="Q188" s="3">
        <v>1.18597822338732E-13</v>
      </c>
      <c r="R188" s="3">
        <v>2.21788361549896E-13</v>
      </c>
      <c r="S188" s="3">
        <v>1.4087931509943699E-12</v>
      </c>
      <c r="T188" s="3">
        <v>9.4611302068260097E-17</v>
      </c>
      <c r="U188" s="3">
        <v>1.54414364685029E-10</v>
      </c>
      <c r="V188">
        <v>22.839527949029499</v>
      </c>
      <c r="W188">
        <v>0.5</v>
      </c>
    </row>
    <row r="189" spans="1:23">
      <c r="A189">
        <v>12.2172040581783</v>
      </c>
      <c r="B189">
        <v>12.2172040581783</v>
      </c>
      <c r="C189">
        <v>12.2172040581783</v>
      </c>
      <c r="D189">
        <v>3.2656699275148902</v>
      </c>
      <c r="E189">
        <v>3.2656699275148902</v>
      </c>
      <c r="F189">
        <v>3.2656699275148902</v>
      </c>
      <c r="G189">
        <v>0.08</v>
      </c>
      <c r="H189">
        <v>7.7463834943815105E-2</v>
      </c>
      <c r="I189">
        <v>500</v>
      </c>
      <c r="J189">
        <v>100</v>
      </c>
      <c r="K189">
        <v>9.26</v>
      </c>
      <c r="L189">
        <v>2</v>
      </c>
      <c r="M189">
        <v>1.5</v>
      </c>
      <c r="N189">
        <v>20</v>
      </c>
      <c r="O189">
        <v>1302</v>
      </c>
      <c r="P189" s="3">
        <v>5.0000000000000003E-10</v>
      </c>
      <c r="Q189" s="3">
        <v>1.07229632049491E-13</v>
      </c>
      <c r="R189" s="3">
        <v>1.69927423750432E-13</v>
      </c>
      <c r="S189" s="3">
        <v>1.15215604597568E-12</v>
      </c>
      <c r="T189" s="3">
        <v>2.0177964401912299E-16</v>
      </c>
      <c r="U189" s="3">
        <v>1.3961298092843699E-10</v>
      </c>
      <c r="V189">
        <v>20.6502457622165</v>
      </c>
      <c r="W189">
        <v>0.5</v>
      </c>
    </row>
    <row r="190" spans="1:23">
      <c r="A190">
        <v>12.2172040581783</v>
      </c>
      <c r="B190">
        <v>12.2172040581783</v>
      </c>
      <c r="C190">
        <v>12.2172040581783</v>
      </c>
      <c r="D190">
        <v>3.2656699275148902</v>
      </c>
      <c r="E190">
        <v>3.2656699275148902</v>
      </c>
      <c r="F190">
        <v>3.2656699275148902</v>
      </c>
      <c r="G190">
        <v>0.08</v>
      </c>
      <c r="H190">
        <v>7.7463834943815105E-2</v>
      </c>
      <c r="I190">
        <v>500</v>
      </c>
      <c r="J190">
        <v>500</v>
      </c>
      <c r="K190">
        <v>9.26</v>
      </c>
      <c r="L190">
        <v>2</v>
      </c>
      <c r="M190">
        <v>1.5</v>
      </c>
      <c r="N190">
        <v>20</v>
      </c>
      <c r="O190">
        <v>1302</v>
      </c>
      <c r="P190" s="3">
        <v>5.0000000000000003E-10</v>
      </c>
      <c r="Q190" s="3">
        <v>1.2050381627268901E-13</v>
      </c>
      <c r="R190" s="3">
        <v>2.3112287834051102E-13</v>
      </c>
      <c r="S190" s="3">
        <v>1.4586331670487999E-12</v>
      </c>
      <c r="T190" s="3">
        <v>6.9133571337573001E-17</v>
      </c>
      <c r="U190" s="3">
        <v>1.56895968787041E-10</v>
      </c>
      <c r="V190">
        <v>23.206583607108701</v>
      </c>
      <c r="W190">
        <v>0.5</v>
      </c>
    </row>
    <row r="191" spans="1:23">
      <c r="A191">
        <v>12.2172040581783</v>
      </c>
      <c r="B191">
        <v>12.2172040581783</v>
      </c>
      <c r="C191">
        <v>12.2172040581783</v>
      </c>
      <c r="D191">
        <v>3.2656699275148902</v>
      </c>
      <c r="E191">
        <v>3.2656699275148902</v>
      </c>
      <c r="F191">
        <v>3.2656699275148902</v>
      </c>
      <c r="G191">
        <v>0.08</v>
      </c>
      <c r="H191">
        <v>7.7463834943815105E-2</v>
      </c>
      <c r="I191">
        <v>100</v>
      </c>
      <c r="J191">
        <v>100</v>
      </c>
      <c r="K191">
        <v>9.26</v>
      </c>
      <c r="L191">
        <v>3</v>
      </c>
      <c r="M191">
        <v>1.5</v>
      </c>
      <c r="N191">
        <v>20</v>
      </c>
      <c r="O191">
        <v>2629</v>
      </c>
      <c r="P191" s="3">
        <v>5.0000000000000003E-10</v>
      </c>
      <c r="Q191" s="3">
        <v>1.03713411586192E-13</v>
      </c>
      <c r="R191" s="3">
        <v>1.26015925281412E-13</v>
      </c>
      <c r="S191" s="3">
        <v>1.2308162030391999E-12</v>
      </c>
      <c r="T191" s="3">
        <v>5.9424607394872999E-18</v>
      </c>
      <c r="U191" s="3">
        <v>2.7266255906009902E-10</v>
      </c>
      <c r="V191">
        <v>40.329694397342699</v>
      </c>
      <c r="W191">
        <v>0.5</v>
      </c>
    </row>
    <row r="192" spans="1:23">
      <c r="A192">
        <v>12.2172040581783</v>
      </c>
      <c r="B192">
        <v>12.2172040581783</v>
      </c>
      <c r="C192">
        <v>12.2172040581783</v>
      </c>
      <c r="D192">
        <v>3.2656699275148902</v>
      </c>
      <c r="E192">
        <v>3.2656699275148902</v>
      </c>
      <c r="F192">
        <v>3.2656699275148902</v>
      </c>
      <c r="G192">
        <v>0.08</v>
      </c>
      <c r="H192">
        <v>7.7463834943815105E-2</v>
      </c>
      <c r="I192">
        <v>100</v>
      </c>
      <c r="J192">
        <v>500</v>
      </c>
      <c r="K192">
        <v>9.26</v>
      </c>
      <c r="L192">
        <v>3</v>
      </c>
      <c r="M192">
        <v>1.5</v>
      </c>
      <c r="N192">
        <v>20</v>
      </c>
      <c r="O192">
        <v>2629</v>
      </c>
      <c r="P192" s="3">
        <v>5.0000000000000003E-10</v>
      </c>
      <c r="Q192" s="3">
        <v>3.2553193424485798E-13</v>
      </c>
      <c r="R192" s="3">
        <v>6.0538714369433199E-13</v>
      </c>
      <c r="S192" s="3">
        <v>9.7862958900927593E-12</v>
      </c>
      <c r="T192" s="3">
        <v>3.42467733704401E-18</v>
      </c>
      <c r="U192" s="3">
        <v>8.5582345512973204E-10</v>
      </c>
      <c r="V192">
        <v>126.58539743204</v>
      </c>
      <c r="W192">
        <v>0.5</v>
      </c>
    </row>
    <row r="193" spans="1:23">
      <c r="A193">
        <v>12.2172040581783</v>
      </c>
      <c r="B193">
        <v>12.2172040581783</v>
      </c>
      <c r="C193">
        <v>12.2172040581783</v>
      </c>
      <c r="D193">
        <v>3.2656699275148902</v>
      </c>
      <c r="E193">
        <v>3.2656699275148902</v>
      </c>
      <c r="F193">
        <v>3.2656699275148902</v>
      </c>
      <c r="G193">
        <v>0.08</v>
      </c>
      <c r="H193">
        <v>7.7463834943815105E-2</v>
      </c>
      <c r="I193">
        <v>500</v>
      </c>
      <c r="J193">
        <v>100</v>
      </c>
      <c r="K193">
        <v>9.26</v>
      </c>
      <c r="L193">
        <v>3</v>
      </c>
      <c r="M193">
        <v>1.5</v>
      </c>
      <c r="N193">
        <v>20</v>
      </c>
      <c r="O193">
        <v>2629</v>
      </c>
      <c r="P193" s="3">
        <v>5.0000000000000003E-10</v>
      </c>
      <c r="Q193" s="3">
        <v>1.1730483540974999E-13</v>
      </c>
      <c r="R193" s="3">
        <v>1.6151173554032401E-13</v>
      </c>
      <c r="S193" s="3">
        <v>1.52512066562753E-12</v>
      </c>
      <c r="T193" s="3">
        <v>3.7332977213054303E-18</v>
      </c>
      <c r="U193" s="3">
        <v>3.0839441229223298E-10</v>
      </c>
      <c r="V193">
        <v>45.614815779868202</v>
      </c>
      <c r="W193">
        <v>0.5</v>
      </c>
    </row>
    <row r="194" spans="1:23">
      <c r="A194">
        <v>12.2172040581783</v>
      </c>
      <c r="B194">
        <v>12.2172040581783</v>
      </c>
      <c r="C194">
        <v>12.2172040581783</v>
      </c>
      <c r="D194">
        <v>3.2656699275148902</v>
      </c>
      <c r="E194">
        <v>3.2656699275148902</v>
      </c>
      <c r="F194">
        <v>3.2656699275148902</v>
      </c>
      <c r="G194">
        <v>0.08</v>
      </c>
      <c r="H194">
        <v>7.7463834943815105E-2</v>
      </c>
      <c r="I194">
        <v>500</v>
      </c>
      <c r="J194">
        <v>500</v>
      </c>
      <c r="K194">
        <v>9.26</v>
      </c>
      <c r="L194">
        <v>3</v>
      </c>
      <c r="M194">
        <v>1.5</v>
      </c>
      <c r="N194">
        <v>20</v>
      </c>
      <c r="O194">
        <v>2629</v>
      </c>
      <c r="P194" s="3">
        <v>5.0000000000000003E-10</v>
      </c>
      <c r="Q194" s="3">
        <v>3.5031758717715499E-13</v>
      </c>
      <c r="R194" s="3">
        <v>6.8255872003118103E-13</v>
      </c>
      <c r="S194" s="3">
        <v>1.1346134783057401E-11</v>
      </c>
      <c r="T194" s="3">
        <v>2.4735980580235001E-18</v>
      </c>
      <c r="U194" s="3">
        <v>9.2098493668874197E-10</v>
      </c>
      <c r="V194">
        <v>136.22347405983899</v>
      </c>
      <c r="W194">
        <v>0.5</v>
      </c>
    </row>
    <row r="195" spans="1:23">
      <c r="A195">
        <v>11.341447586881801</v>
      </c>
      <c r="B195">
        <v>11.341447586881801</v>
      </c>
      <c r="C195">
        <v>11.341447586881801</v>
      </c>
      <c r="D195">
        <v>3.2656699275148902</v>
      </c>
      <c r="E195">
        <v>3.2656699275148902</v>
      </c>
      <c r="F195">
        <v>3.2656699275148902</v>
      </c>
      <c r="G195">
        <v>0.1</v>
      </c>
      <c r="H195">
        <v>9.6829793679768905E-2</v>
      </c>
      <c r="I195">
        <v>100</v>
      </c>
      <c r="J195">
        <v>100</v>
      </c>
      <c r="K195">
        <v>9.26</v>
      </c>
      <c r="L195">
        <v>1</v>
      </c>
      <c r="M195">
        <v>1.5</v>
      </c>
      <c r="N195">
        <v>20</v>
      </c>
      <c r="O195">
        <v>1003</v>
      </c>
      <c r="P195" s="3">
        <v>5.0000000000000003E-10</v>
      </c>
      <c r="Q195" s="3">
        <v>9.4849734183484394E-14</v>
      </c>
      <c r="R195" s="3">
        <v>1.37660413274583E-13</v>
      </c>
      <c r="S195" s="3">
        <v>1.18596809570808E-12</v>
      </c>
      <c r="T195" s="3">
        <v>3.8608350496891801E-15</v>
      </c>
      <c r="U195" s="3">
        <v>9.51342833860349E-11</v>
      </c>
      <c r="V195">
        <v>15.157927079591101</v>
      </c>
      <c r="W195">
        <v>0.5</v>
      </c>
    </row>
    <row r="196" spans="1:23">
      <c r="A196">
        <v>11.341447586881801</v>
      </c>
      <c r="B196">
        <v>11.341447586881801</v>
      </c>
      <c r="C196">
        <v>11.341447586881801</v>
      </c>
      <c r="D196">
        <v>3.2656699275148902</v>
      </c>
      <c r="E196">
        <v>3.2656699275148902</v>
      </c>
      <c r="F196">
        <v>3.2656699275148902</v>
      </c>
      <c r="G196">
        <v>0.1</v>
      </c>
      <c r="H196">
        <v>9.6829793679768905E-2</v>
      </c>
      <c r="I196">
        <v>100</v>
      </c>
      <c r="J196">
        <v>500</v>
      </c>
      <c r="K196">
        <v>9.26</v>
      </c>
      <c r="L196">
        <v>1</v>
      </c>
      <c r="M196">
        <v>1.5</v>
      </c>
      <c r="N196">
        <v>20</v>
      </c>
      <c r="O196">
        <v>1003</v>
      </c>
      <c r="P196" s="3">
        <v>5.0000000000000003E-10</v>
      </c>
      <c r="Q196" s="3">
        <v>1.04431362722514E-13</v>
      </c>
      <c r="R196" s="3">
        <v>1.79556698977286E-13</v>
      </c>
      <c r="S196" s="3">
        <v>1.4797979031236901E-12</v>
      </c>
      <c r="T196" s="3">
        <v>1.8340986466106601E-15</v>
      </c>
      <c r="U196" s="3">
        <v>1.04744656810682E-10</v>
      </c>
      <c r="V196">
        <v>16.689166233275898</v>
      </c>
      <c r="W196">
        <v>0.5</v>
      </c>
    </row>
    <row r="197" spans="1:23">
      <c r="A197">
        <v>11.341447586881801</v>
      </c>
      <c r="B197">
        <v>11.341447586881801</v>
      </c>
      <c r="C197">
        <v>11.341447586881801</v>
      </c>
      <c r="D197">
        <v>3.2656699275148902</v>
      </c>
      <c r="E197">
        <v>3.2656699275148902</v>
      </c>
      <c r="F197">
        <v>3.2656699275148902</v>
      </c>
      <c r="G197">
        <v>0.1</v>
      </c>
      <c r="H197">
        <v>9.6829793679768905E-2</v>
      </c>
      <c r="I197">
        <v>500</v>
      </c>
      <c r="J197">
        <v>100</v>
      </c>
      <c r="K197">
        <v>9.26</v>
      </c>
      <c r="L197">
        <v>1</v>
      </c>
      <c r="M197">
        <v>1.5</v>
      </c>
      <c r="N197">
        <v>20</v>
      </c>
      <c r="O197">
        <v>1003</v>
      </c>
      <c r="P197" s="3">
        <v>5.0000000000000003E-10</v>
      </c>
      <c r="Q197" s="3">
        <v>1.0199802899303901E-13</v>
      </c>
      <c r="R197" s="3">
        <v>1.67869752361279E-13</v>
      </c>
      <c r="S197" s="3">
        <v>1.39468489415223E-12</v>
      </c>
      <c r="T197" s="3">
        <v>1.1494207268855201E-15</v>
      </c>
      <c r="U197" s="3">
        <v>1.02304023080018E-10</v>
      </c>
      <c r="V197">
        <v>16.300295399327801</v>
      </c>
      <c r="W197">
        <v>0.5</v>
      </c>
    </row>
    <row r="198" spans="1:23">
      <c r="A198">
        <v>11.341447586881801</v>
      </c>
      <c r="B198">
        <v>11.341447586881801</v>
      </c>
      <c r="C198">
        <v>11.341447586881801</v>
      </c>
      <c r="D198">
        <v>3.2656699275148902</v>
      </c>
      <c r="E198">
        <v>3.2656699275148902</v>
      </c>
      <c r="F198">
        <v>3.2656699275148902</v>
      </c>
      <c r="G198">
        <v>0.1</v>
      </c>
      <c r="H198">
        <v>9.6829793679768905E-2</v>
      </c>
      <c r="I198">
        <v>500</v>
      </c>
      <c r="J198">
        <v>500</v>
      </c>
      <c r="K198">
        <v>9.26</v>
      </c>
      <c r="L198">
        <v>1</v>
      </c>
      <c r="M198">
        <v>1.5</v>
      </c>
      <c r="N198">
        <v>20</v>
      </c>
      <c r="O198">
        <v>1003</v>
      </c>
      <c r="P198" s="3">
        <v>5.0000000000000003E-10</v>
      </c>
      <c r="Q198" s="3">
        <v>1.06987223890376E-13</v>
      </c>
      <c r="R198" s="3">
        <v>1.9192100965264999E-13</v>
      </c>
      <c r="S198" s="3">
        <v>1.5620071662520001E-12</v>
      </c>
      <c r="T198" s="3">
        <v>1.9796595872398601E-15</v>
      </c>
      <c r="U198" s="3">
        <v>1.07308185562047E-10</v>
      </c>
      <c r="V198">
        <v>17.0976181656035</v>
      </c>
      <c r="W198">
        <v>0.5</v>
      </c>
    </row>
    <row r="199" spans="1:23">
      <c r="A199">
        <v>11.341447586881801</v>
      </c>
      <c r="B199">
        <v>11.341447586881801</v>
      </c>
      <c r="C199">
        <v>11.341447586881801</v>
      </c>
      <c r="D199">
        <v>3.2656699275148902</v>
      </c>
      <c r="E199">
        <v>3.2656699275148902</v>
      </c>
      <c r="F199">
        <v>3.2656699275148902</v>
      </c>
      <c r="G199">
        <v>0.1</v>
      </c>
      <c r="H199">
        <v>9.6829793679768905E-2</v>
      </c>
      <c r="I199">
        <v>100</v>
      </c>
      <c r="J199">
        <v>100</v>
      </c>
      <c r="K199">
        <v>9.26</v>
      </c>
      <c r="L199">
        <v>2</v>
      </c>
      <c r="M199">
        <v>1.5</v>
      </c>
      <c r="N199">
        <v>20</v>
      </c>
      <c r="O199">
        <v>1072</v>
      </c>
      <c r="P199" s="3">
        <v>5.0000000000000003E-10</v>
      </c>
      <c r="Q199" s="3">
        <v>1.3764704238814399E-13</v>
      </c>
      <c r="R199" s="3">
        <v>1.9926720113442701E-13</v>
      </c>
      <c r="S199" s="3">
        <v>1.3760478654703399E-12</v>
      </c>
      <c r="T199" s="3">
        <v>6.6730093264605104E-16</v>
      </c>
      <c r="U199" s="3">
        <v>1.4755762944008999E-10</v>
      </c>
      <c r="V199">
        <v>23.510638935643101</v>
      </c>
      <c r="W199">
        <v>0.5</v>
      </c>
    </row>
    <row r="200" spans="1:23">
      <c r="A200">
        <v>11.341447586881801</v>
      </c>
      <c r="B200">
        <v>11.341447586881801</v>
      </c>
      <c r="C200">
        <v>11.341447586881801</v>
      </c>
      <c r="D200">
        <v>3.2656699275148902</v>
      </c>
      <c r="E200">
        <v>3.2656699275148902</v>
      </c>
      <c r="F200">
        <v>3.2656699275148902</v>
      </c>
      <c r="G200">
        <v>0.1</v>
      </c>
      <c r="H200">
        <v>9.6829793679768905E-2</v>
      </c>
      <c r="I200">
        <v>100</v>
      </c>
      <c r="J200">
        <v>500</v>
      </c>
      <c r="K200">
        <v>9.26</v>
      </c>
      <c r="L200">
        <v>2</v>
      </c>
      <c r="M200">
        <v>1.5</v>
      </c>
      <c r="N200">
        <v>20</v>
      </c>
      <c r="O200">
        <v>1072</v>
      </c>
      <c r="P200" s="3">
        <v>5.0000000000000003E-10</v>
      </c>
      <c r="Q200" s="3">
        <v>1.7466620460489299E-13</v>
      </c>
      <c r="R200" s="3">
        <v>3.62672549670872E-13</v>
      </c>
      <c r="S200" s="3">
        <v>3.1996603815644398E-12</v>
      </c>
      <c r="T200" s="3">
        <v>1.35745342158437E-16</v>
      </c>
      <c r="U200" s="3">
        <v>1.87242171336445E-10</v>
      </c>
      <c r="V200">
        <v>29.833652793970401</v>
      </c>
      <c r="W200">
        <v>0.5</v>
      </c>
    </row>
    <row r="201" spans="1:23">
      <c r="A201">
        <v>11.341447586881801</v>
      </c>
      <c r="B201">
        <v>11.341447586881801</v>
      </c>
      <c r="C201">
        <v>11.341447586881801</v>
      </c>
      <c r="D201">
        <v>3.2656699275148902</v>
      </c>
      <c r="E201">
        <v>3.2656699275148902</v>
      </c>
      <c r="F201">
        <v>3.2656699275148902</v>
      </c>
      <c r="G201">
        <v>0.1</v>
      </c>
      <c r="H201">
        <v>9.6829793679768905E-2</v>
      </c>
      <c r="I201">
        <v>500</v>
      </c>
      <c r="J201">
        <v>100</v>
      </c>
      <c r="K201">
        <v>9.26</v>
      </c>
      <c r="L201">
        <v>2</v>
      </c>
      <c r="M201">
        <v>1.5</v>
      </c>
      <c r="N201">
        <v>20</v>
      </c>
      <c r="O201">
        <v>1072</v>
      </c>
      <c r="P201" s="3">
        <v>5.0000000000000003E-10</v>
      </c>
      <c r="Q201" s="3">
        <v>1.50987582904482E-13</v>
      </c>
      <c r="R201" s="3">
        <v>2.5002969558232902E-13</v>
      </c>
      <c r="S201" s="3">
        <v>1.80612080384238E-12</v>
      </c>
      <c r="T201" s="3">
        <v>3.3687799894750699E-16</v>
      </c>
      <c r="U201" s="3">
        <v>1.61858688873605E-10</v>
      </c>
      <c r="V201">
        <v>25.789254050390898</v>
      </c>
      <c r="W201">
        <v>0.5</v>
      </c>
    </row>
    <row r="202" spans="1:23">
      <c r="A202">
        <v>11.341447586881801</v>
      </c>
      <c r="B202">
        <v>11.341447586881801</v>
      </c>
      <c r="C202">
        <v>11.341447586881801</v>
      </c>
      <c r="D202">
        <v>3.2656699275148902</v>
      </c>
      <c r="E202">
        <v>3.2656699275148902</v>
      </c>
      <c r="F202">
        <v>3.2656699275148902</v>
      </c>
      <c r="G202">
        <v>0.1</v>
      </c>
      <c r="H202">
        <v>9.6829793679768905E-2</v>
      </c>
      <c r="I202">
        <v>500</v>
      </c>
      <c r="J202">
        <v>500</v>
      </c>
      <c r="K202">
        <v>9.26</v>
      </c>
      <c r="L202">
        <v>2</v>
      </c>
      <c r="M202">
        <v>1.5</v>
      </c>
      <c r="N202">
        <v>20</v>
      </c>
      <c r="O202">
        <v>1072</v>
      </c>
      <c r="P202" s="3">
        <v>5.0000000000000003E-10</v>
      </c>
      <c r="Q202" s="3">
        <v>1.7866200501181401E-13</v>
      </c>
      <c r="R202" s="3">
        <v>3.83372076423248E-13</v>
      </c>
      <c r="S202" s="3">
        <v>3.4053635056482901E-12</v>
      </c>
      <c r="T202" s="3">
        <v>8.1879488904054296E-17</v>
      </c>
      <c r="U202" s="3">
        <v>1.9152566937266499E-10</v>
      </c>
      <c r="V202">
        <v>30.516150717617101</v>
      </c>
      <c r="W202">
        <v>0.5</v>
      </c>
    </row>
    <row r="203" spans="1:23">
      <c r="A203">
        <v>11.341447586881801</v>
      </c>
      <c r="B203">
        <v>11.341447586881801</v>
      </c>
      <c r="C203">
        <v>11.341447586881801</v>
      </c>
      <c r="D203">
        <v>3.2656699275148902</v>
      </c>
      <c r="E203">
        <v>3.2656699275148902</v>
      </c>
      <c r="F203">
        <v>3.2656699275148902</v>
      </c>
      <c r="G203">
        <v>0.1</v>
      </c>
      <c r="H203">
        <v>9.6829793679768905E-2</v>
      </c>
      <c r="I203">
        <v>100</v>
      </c>
      <c r="J203">
        <v>100</v>
      </c>
      <c r="K203">
        <v>9.26</v>
      </c>
      <c r="L203">
        <v>3</v>
      </c>
      <c r="M203">
        <v>1.5</v>
      </c>
      <c r="N203">
        <v>20</v>
      </c>
      <c r="O203">
        <v>1938</v>
      </c>
      <c r="P203" s="3">
        <v>5.0000000000000003E-10</v>
      </c>
      <c r="Q203" s="3">
        <v>1.8230299349263801E-13</v>
      </c>
      <c r="R203" s="3">
        <v>2.3700384191690899E-13</v>
      </c>
      <c r="S203" s="3">
        <v>2.4019176544872801E-12</v>
      </c>
      <c r="T203" s="3">
        <v>3.0089132050605699E-16</v>
      </c>
      <c r="U203" s="3">
        <v>3.53303201388733E-10</v>
      </c>
      <c r="V203">
        <v>56.292473890886001</v>
      </c>
      <c r="W203">
        <v>0.5</v>
      </c>
    </row>
    <row r="204" spans="1:23">
      <c r="A204">
        <v>11.341447586881801</v>
      </c>
      <c r="B204">
        <v>11.341447586881801</v>
      </c>
      <c r="C204">
        <v>11.341447586881801</v>
      </c>
      <c r="D204">
        <v>3.2656699275148902</v>
      </c>
      <c r="E204">
        <v>3.2656699275148902</v>
      </c>
      <c r="F204">
        <v>3.2656699275148902</v>
      </c>
      <c r="G204">
        <v>0.1</v>
      </c>
      <c r="H204">
        <v>9.6829793679768905E-2</v>
      </c>
      <c r="I204">
        <v>100</v>
      </c>
      <c r="J204">
        <v>500</v>
      </c>
      <c r="K204">
        <v>9.26</v>
      </c>
      <c r="L204">
        <v>3</v>
      </c>
      <c r="M204">
        <v>1.5</v>
      </c>
      <c r="N204">
        <v>20</v>
      </c>
      <c r="O204">
        <v>1938</v>
      </c>
      <c r="P204" s="3">
        <v>5.0000000000000003E-10</v>
      </c>
      <c r="Q204" s="3">
        <v>7.0316031194624699E-13</v>
      </c>
      <c r="R204" s="3">
        <v>1.23991307739604E-12</v>
      </c>
      <c r="S204" s="3">
        <v>1.39559770157476E-11</v>
      </c>
      <c r="T204" s="3">
        <v>2.6161186386417301E-16</v>
      </c>
      <c r="U204" s="3">
        <v>1.36272468455182E-9</v>
      </c>
      <c r="V204">
        <v>217.12552681116401</v>
      </c>
      <c r="W204">
        <v>0.5</v>
      </c>
    </row>
    <row r="205" spans="1:23">
      <c r="A205">
        <v>11.341447586881801</v>
      </c>
      <c r="B205">
        <v>11.341447586881801</v>
      </c>
      <c r="C205">
        <v>11.341447586881801</v>
      </c>
      <c r="D205">
        <v>3.2656699275148902</v>
      </c>
      <c r="E205">
        <v>3.2656699275148902</v>
      </c>
      <c r="F205">
        <v>3.2656699275148902</v>
      </c>
      <c r="G205">
        <v>0.1</v>
      </c>
      <c r="H205">
        <v>9.6829793679768905E-2</v>
      </c>
      <c r="I205">
        <v>500</v>
      </c>
      <c r="J205">
        <v>100</v>
      </c>
      <c r="K205">
        <v>9.26</v>
      </c>
      <c r="L205">
        <v>3</v>
      </c>
      <c r="M205">
        <v>1.5</v>
      </c>
      <c r="N205">
        <v>20</v>
      </c>
      <c r="O205">
        <v>1938</v>
      </c>
      <c r="P205" s="3">
        <v>5.0000000000000003E-10</v>
      </c>
      <c r="Q205" s="3">
        <v>2.1675257473839601E-13</v>
      </c>
      <c r="R205" s="3">
        <v>3.50585059507085E-13</v>
      </c>
      <c r="S205" s="3">
        <v>3.35500198481296E-12</v>
      </c>
      <c r="T205" s="3">
        <v>1.9372292626270799E-16</v>
      </c>
      <c r="U205" s="3">
        <v>4.2006648984301302E-10</v>
      </c>
      <c r="V205">
        <v>66.929996159038495</v>
      </c>
      <c r="W205">
        <v>0.5</v>
      </c>
    </row>
    <row r="206" spans="1:23">
      <c r="A206">
        <v>11.341447586881801</v>
      </c>
      <c r="B206">
        <v>11.341447586881801</v>
      </c>
      <c r="C206">
        <v>11.341447586881801</v>
      </c>
      <c r="D206">
        <v>3.2656699275148902</v>
      </c>
      <c r="E206">
        <v>3.2656699275148902</v>
      </c>
      <c r="F206">
        <v>3.2656699275148902</v>
      </c>
      <c r="G206">
        <v>0.1</v>
      </c>
      <c r="H206">
        <v>9.6829793679768905E-2</v>
      </c>
      <c r="I206">
        <v>500</v>
      </c>
      <c r="J206">
        <v>500</v>
      </c>
      <c r="K206">
        <v>9.26</v>
      </c>
      <c r="L206">
        <v>3</v>
      </c>
      <c r="M206">
        <v>1.5</v>
      </c>
      <c r="N206">
        <v>20</v>
      </c>
      <c r="O206">
        <v>1938</v>
      </c>
      <c r="P206" s="3">
        <v>5.0000000000000003E-10</v>
      </c>
      <c r="Q206" s="3">
        <v>7.8913452069781503E-13</v>
      </c>
      <c r="R206" s="3">
        <v>1.4712550081192699E-12</v>
      </c>
      <c r="S206" s="3">
        <v>1.6882133445927899E-11</v>
      </c>
      <c r="T206" s="3">
        <v>2.0138425301064801E-16</v>
      </c>
      <c r="U206" s="3">
        <v>1.5293427011123601E-9</v>
      </c>
      <c r="V206">
        <v>243.67309363229</v>
      </c>
      <c r="W206">
        <v>0.5</v>
      </c>
    </row>
    <row r="207" spans="1:23">
      <c r="A207">
        <v>10.672710798921599</v>
      </c>
      <c r="B207">
        <v>10.672710798921599</v>
      </c>
      <c r="C207">
        <v>10.672710798921599</v>
      </c>
      <c r="D207">
        <v>3.2656699275148902</v>
      </c>
      <c r="E207">
        <v>3.2656699275148902</v>
      </c>
      <c r="F207">
        <v>3.2656699275148902</v>
      </c>
      <c r="G207">
        <v>0.12</v>
      </c>
      <c r="H207">
        <v>0.116195752415724</v>
      </c>
      <c r="I207">
        <v>100</v>
      </c>
      <c r="J207">
        <v>100</v>
      </c>
      <c r="K207">
        <v>9.26</v>
      </c>
      <c r="L207">
        <v>1</v>
      </c>
      <c r="M207">
        <v>1.5</v>
      </c>
      <c r="N207">
        <v>20</v>
      </c>
      <c r="O207">
        <v>1077</v>
      </c>
      <c r="P207" s="3">
        <v>5.0000000000000003E-10</v>
      </c>
      <c r="Q207" s="3">
        <v>9.1257327923658998E-14</v>
      </c>
      <c r="R207" s="3">
        <v>1.2623268275347699E-13</v>
      </c>
      <c r="S207" s="3">
        <v>1.26198339208113E-12</v>
      </c>
      <c r="T207" s="3">
        <v>8.7847723216402703E-16</v>
      </c>
      <c r="U207" s="3">
        <v>9.8284142173780703E-11</v>
      </c>
      <c r="V207">
        <v>16.641020764246299</v>
      </c>
      <c r="W207">
        <v>0.5</v>
      </c>
    </row>
    <row r="208" spans="1:23">
      <c r="A208">
        <v>10.672710798921599</v>
      </c>
      <c r="B208">
        <v>10.672710798921599</v>
      </c>
      <c r="C208">
        <v>10.672710798921599</v>
      </c>
      <c r="D208">
        <v>3.2656699275148902</v>
      </c>
      <c r="E208">
        <v>3.2656699275148902</v>
      </c>
      <c r="F208">
        <v>3.2656699275148902</v>
      </c>
      <c r="G208">
        <v>0.12</v>
      </c>
      <c r="H208">
        <v>0.116195752415724</v>
      </c>
      <c r="I208">
        <v>100</v>
      </c>
      <c r="J208">
        <v>500</v>
      </c>
      <c r="K208">
        <v>9.26</v>
      </c>
      <c r="L208">
        <v>1</v>
      </c>
      <c r="M208">
        <v>1.5</v>
      </c>
      <c r="N208">
        <v>20</v>
      </c>
      <c r="O208">
        <v>1077</v>
      </c>
      <c r="P208" s="3">
        <v>5.0000000000000003E-10</v>
      </c>
      <c r="Q208" s="3">
        <v>1.02459903913229E-13</v>
      </c>
      <c r="R208" s="3">
        <v>1.7402363095919101E-13</v>
      </c>
      <c r="S208" s="3">
        <v>1.7075963458694399E-12</v>
      </c>
      <c r="T208" s="3">
        <v>4.2349245302277902E-16</v>
      </c>
      <c r="U208" s="3">
        <v>1.10349316514548E-10</v>
      </c>
      <c r="V208">
        <v>18.683840819326601</v>
      </c>
      <c r="W208">
        <v>0.5</v>
      </c>
    </row>
    <row r="209" spans="1:23">
      <c r="A209">
        <v>10.672710798921599</v>
      </c>
      <c r="B209">
        <v>10.672710798921599</v>
      </c>
      <c r="C209">
        <v>10.672710798921599</v>
      </c>
      <c r="D209">
        <v>3.2656699275148902</v>
      </c>
      <c r="E209">
        <v>3.2656699275148902</v>
      </c>
      <c r="F209">
        <v>3.2656699275148902</v>
      </c>
      <c r="G209">
        <v>0.12</v>
      </c>
      <c r="H209">
        <v>0.116195752415724</v>
      </c>
      <c r="I209">
        <v>500</v>
      </c>
      <c r="J209">
        <v>100</v>
      </c>
      <c r="K209">
        <v>9.26</v>
      </c>
      <c r="L209">
        <v>1</v>
      </c>
      <c r="M209">
        <v>1.5</v>
      </c>
      <c r="N209">
        <v>20</v>
      </c>
      <c r="O209">
        <v>1077</v>
      </c>
      <c r="P209" s="3">
        <v>5.0000000000000003E-10</v>
      </c>
      <c r="Q209" s="3">
        <v>9.9527777062916399E-14</v>
      </c>
      <c r="R209" s="3">
        <v>1.6025911972064201E-13</v>
      </c>
      <c r="S209" s="3">
        <v>1.56878296635428E-12</v>
      </c>
      <c r="T209" s="3">
        <v>4.6162694483963003E-16</v>
      </c>
      <c r="U209" s="3">
        <v>1.0719141589676101E-10</v>
      </c>
      <c r="V209">
        <v>18.1491595514258</v>
      </c>
      <c r="W209">
        <v>0.5</v>
      </c>
    </row>
    <row r="210" spans="1:23">
      <c r="A210">
        <v>10.672710798921599</v>
      </c>
      <c r="B210">
        <v>10.672710798921599</v>
      </c>
      <c r="C210">
        <v>10.672710798921599</v>
      </c>
      <c r="D210">
        <v>3.2656699275148902</v>
      </c>
      <c r="E210">
        <v>3.2656699275148902</v>
      </c>
      <c r="F210">
        <v>3.2656699275148902</v>
      </c>
      <c r="G210">
        <v>0.12</v>
      </c>
      <c r="H210">
        <v>0.116195752415724</v>
      </c>
      <c r="I210">
        <v>500</v>
      </c>
      <c r="J210">
        <v>500</v>
      </c>
      <c r="K210">
        <v>9.26</v>
      </c>
      <c r="L210">
        <v>1</v>
      </c>
      <c r="M210">
        <v>1.5</v>
      </c>
      <c r="N210">
        <v>20</v>
      </c>
      <c r="O210">
        <v>1077</v>
      </c>
      <c r="P210" s="3">
        <v>5.0000000000000003E-10</v>
      </c>
      <c r="Q210" s="3">
        <v>1.05480686128491E-13</v>
      </c>
      <c r="R210" s="3">
        <v>1.8844457776475499E-13</v>
      </c>
      <c r="S210" s="3">
        <v>1.8352773791977699E-12</v>
      </c>
      <c r="T210" s="3">
        <v>3.4801930476095898E-16</v>
      </c>
      <c r="U210" s="3">
        <v>1.13602698960385E-10</v>
      </c>
      <c r="V210">
        <v>19.2346886330002</v>
      </c>
      <c r="W210">
        <v>0.5</v>
      </c>
    </row>
    <row r="211" spans="1:23">
      <c r="A211">
        <v>10.672710798921599</v>
      </c>
      <c r="B211">
        <v>10.672710798921599</v>
      </c>
      <c r="C211">
        <v>10.672710798921599</v>
      </c>
      <c r="D211">
        <v>3.2656699275148902</v>
      </c>
      <c r="E211">
        <v>3.2656699275148902</v>
      </c>
      <c r="F211">
        <v>3.2656699275148902</v>
      </c>
      <c r="G211">
        <v>0.12</v>
      </c>
      <c r="H211">
        <v>0.116195752415724</v>
      </c>
      <c r="I211">
        <v>100</v>
      </c>
      <c r="J211">
        <v>100</v>
      </c>
      <c r="K211">
        <v>9.26</v>
      </c>
      <c r="L211">
        <v>2</v>
      </c>
      <c r="M211">
        <v>1.5</v>
      </c>
      <c r="N211">
        <v>20</v>
      </c>
      <c r="O211">
        <v>1059</v>
      </c>
      <c r="P211" s="3">
        <v>5.0000000000000003E-10</v>
      </c>
      <c r="Q211" s="3">
        <v>1.67324736763353E-13</v>
      </c>
      <c r="R211" s="3">
        <v>2.16693146508521E-13</v>
      </c>
      <c r="S211" s="3">
        <v>1.86157053869768E-12</v>
      </c>
      <c r="T211" s="3">
        <v>2.2229794450471699E-16</v>
      </c>
      <c r="U211" s="3">
        <v>1.77196896232391E-10</v>
      </c>
      <c r="V211">
        <v>30.002166823101899</v>
      </c>
      <c r="W211">
        <v>0.5</v>
      </c>
    </row>
    <row r="212" spans="1:23">
      <c r="A212">
        <v>10.672710798921599</v>
      </c>
      <c r="B212">
        <v>10.672710798921599</v>
      </c>
      <c r="C212">
        <v>10.672710798921599</v>
      </c>
      <c r="D212">
        <v>3.2656699275148902</v>
      </c>
      <c r="E212">
        <v>3.2656699275148902</v>
      </c>
      <c r="F212">
        <v>3.2656699275148902</v>
      </c>
      <c r="G212">
        <v>0.12</v>
      </c>
      <c r="H212">
        <v>0.116195752415724</v>
      </c>
      <c r="I212">
        <v>100</v>
      </c>
      <c r="J212">
        <v>500</v>
      </c>
      <c r="K212">
        <v>9.26</v>
      </c>
      <c r="L212">
        <v>2</v>
      </c>
      <c r="M212">
        <v>1.5</v>
      </c>
      <c r="N212">
        <v>20</v>
      </c>
      <c r="O212">
        <v>1059</v>
      </c>
      <c r="P212" s="3">
        <v>5.0000000000000003E-10</v>
      </c>
      <c r="Q212" s="3">
        <v>2.5001311766763699E-13</v>
      </c>
      <c r="R212" s="3">
        <v>6.6493796910360702E-13</v>
      </c>
      <c r="S212" s="3">
        <v>1.14317819841877E-11</v>
      </c>
      <c r="T212" s="3">
        <v>3.9150637217689899E-17</v>
      </c>
      <c r="U212" s="3">
        <v>2.64763891610028E-10</v>
      </c>
      <c r="V212">
        <v>44.828609381509402</v>
      </c>
      <c r="W212">
        <v>0.5</v>
      </c>
    </row>
    <row r="213" spans="1:23">
      <c r="A213">
        <v>10.672710798921599</v>
      </c>
      <c r="B213">
        <v>10.672710798921599</v>
      </c>
      <c r="C213">
        <v>10.672710798921599</v>
      </c>
      <c r="D213">
        <v>3.2656699275148902</v>
      </c>
      <c r="E213">
        <v>3.2656699275148902</v>
      </c>
      <c r="F213">
        <v>3.2656699275148902</v>
      </c>
      <c r="G213">
        <v>0.12</v>
      </c>
      <c r="H213">
        <v>0.116195752415724</v>
      </c>
      <c r="I213">
        <v>500</v>
      </c>
      <c r="J213">
        <v>100</v>
      </c>
      <c r="K213">
        <v>9.26</v>
      </c>
      <c r="L213">
        <v>2</v>
      </c>
      <c r="M213">
        <v>1.5</v>
      </c>
      <c r="N213">
        <v>20</v>
      </c>
      <c r="O213">
        <v>1059</v>
      </c>
      <c r="P213" s="3">
        <v>5.0000000000000003E-10</v>
      </c>
      <c r="Q213" s="3">
        <v>1.9086610805612501E-13</v>
      </c>
      <c r="R213" s="3">
        <v>2.9892367663737298E-13</v>
      </c>
      <c r="S213" s="3">
        <v>2.7079223294904499E-12</v>
      </c>
      <c r="T213" s="3">
        <v>8.0985339381540494E-17</v>
      </c>
      <c r="U213" s="3">
        <v>2.02127208431436E-10</v>
      </c>
      <c r="V213">
        <v>34.223253091829797</v>
      </c>
      <c r="W213">
        <v>0.5</v>
      </c>
    </row>
    <row r="214" spans="1:23">
      <c r="A214">
        <v>10.672710798921599</v>
      </c>
      <c r="B214">
        <v>10.672710798921599</v>
      </c>
      <c r="C214">
        <v>10.672710798921599</v>
      </c>
      <c r="D214">
        <v>3.2656699275148902</v>
      </c>
      <c r="E214">
        <v>3.2656699275148902</v>
      </c>
      <c r="F214">
        <v>3.2656699275148902</v>
      </c>
      <c r="G214">
        <v>0.12</v>
      </c>
      <c r="H214">
        <v>0.116195752415724</v>
      </c>
      <c r="I214">
        <v>500</v>
      </c>
      <c r="J214">
        <v>500</v>
      </c>
      <c r="K214">
        <v>9.26</v>
      </c>
      <c r="L214">
        <v>2</v>
      </c>
      <c r="M214">
        <v>1.5</v>
      </c>
      <c r="N214">
        <v>20</v>
      </c>
      <c r="O214">
        <v>1059</v>
      </c>
      <c r="P214" s="3">
        <v>5.0000000000000003E-10</v>
      </c>
      <c r="Q214" s="3">
        <v>2.5983043578004701E-13</v>
      </c>
      <c r="R214" s="3">
        <v>7.30899222733792E-13</v>
      </c>
      <c r="S214" s="3">
        <v>1.2626810765576E-11</v>
      </c>
      <c r="T214" s="3">
        <v>2.0691877845055499E-17</v>
      </c>
      <c r="U214" s="3">
        <v>2.7516043149106999E-10</v>
      </c>
      <c r="V214">
        <v>46.588903893016898</v>
      </c>
      <c r="W214">
        <v>0.5</v>
      </c>
    </row>
    <row r="215" spans="1:23">
      <c r="A215">
        <v>10.672710798921599</v>
      </c>
      <c r="B215">
        <v>10.672710798921599</v>
      </c>
      <c r="C215">
        <v>10.672710798921599</v>
      </c>
      <c r="D215">
        <v>3.2656699275148902</v>
      </c>
      <c r="E215">
        <v>3.2656699275148902</v>
      </c>
      <c r="F215">
        <v>3.2656699275148902</v>
      </c>
      <c r="G215">
        <v>0.12</v>
      </c>
      <c r="H215">
        <v>0.116195752415724</v>
      </c>
      <c r="I215">
        <v>100</v>
      </c>
      <c r="J215">
        <v>100</v>
      </c>
      <c r="K215">
        <v>9.26</v>
      </c>
      <c r="L215">
        <v>3</v>
      </c>
      <c r="M215">
        <v>1.5</v>
      </c>
      <c r="N215">
        <v>20</v>
      </c>
      <c r="O215">
        <v>1531</v>
      </c>
      <c r="P215" s="3">
        <v>5.0000000000000003E-10</v>
      </c>
      <c r="Q215" s="3">
        <v>2.6407297369378302E-13</v>
      </c>
      <c r="R215" s="3">
        <v>3.5727826653207799E-13</v>
      </c>
      <c r="S215" s="3">
        <v>4.3139032624671599E-12</v>
      </c>
      <c r="T215" s="3">
        <v>5.9600246168173299E-16</v>
      </c>
      <c r="U215" s="3">
        <v>4.0429572272518101E-10</v>
      </c>
      <c r="V215">
        <v>68.453499903064994</v>
      </c>
      <c r="W215">
        <v>0.5</v>
      </c>
    </row>
    <row r="216" spans="1:23">
      <c r="A216">
        <v>10.672710798921599</v>
      </c>
      <c r="B216">
        <v>10.672710798921599</v>
      </c>
      <c r="C216">
        <v>10.672710798921599</v>
      </c>
      <c r="D216">
        <v>3.2656699275148902</v>
      </c>
      <c r="E216">
        <v>3.2656699275148902</v>
      </c>
      <c r="F216">
        <v>3.2656699275148902</v>
      </c>
      <c r="G216">
        <v>0.12</v>
      </c>
      <c r="H216">
        <v>0.116195752415724</v>
      </c>
      <c r="I216">
        <v>100</v>
      </c>
      <c r="J216">
        <v>500</v>
      </c>
      <c r="K216">
        <v>9.26</v>
      </c>
      <c r="L216">
        <v>3</v>
      </c>
      <c r="M216">
        <v>1.5</v>
      </c>
      <c r="N216">
        <v>20</v>
      </c>
      <c r="O216">
        <v>1531</v>
      </c>
      <c r="P216" s="3">
        <v>5.0000000000000003E-10</v>
      </c>
      <c r="Q216" s="3">
        <v>1.0645121016363499E-12</v>
      </c>
      <c r="R216" s="3">
        <v>1.76026282187754E-12</v>
      </c>
      <c r="S216" s="3">
        <v>2.2413927341085301E-11</v>
      </c>
      <c r="T216" s="3">
        <v>4.59494256639422E-16</v>
      </c>
      <c r="U216" s="3">
        <v>1.62976802760525E-9</v>
      </c>
      <c r="V216">
        <v>275.94485731309499</v>
      </c>
      <c r="W216">
        <v>0.5</v>
      </c>
    </row>
    <row r="217" spans="1:23">
      <c r="A217">
        <v>10.672710798921599</v>
      </c>
      <c r="B217">
        <v>10.672710798921599</v>
      </c>
      <c r="C217">
        <v>10.672710798921599</v>
      </c>
      <c r="D217">
        <v>3.2656699275148902</v>
      </c>
      <c r="E217">
        <v>3.2656699275148902</v>
      </c>
      <c r="F217">
        <v>3.2656699275148902</v>
      </c>
      <c r="G217">
        <v>0.12</v>
      </c>
      <c r="H217">
        <v>0.116195752415724</v>
      </c>
      <c r="I217">
        <v>500</v>
      </c>
      <c r="J217">
        <v>100</v>
      </c>
      <c r="K217">
        <v>9.26</v>
      </c>
      <c r="L217">
        <v>3</v>
      </c>
      <c r="M217">
        <v>1.5</v>
      </c>
      <c r="N217">
        <v>20</v>
      </c>
      <c r="O217">
        <v>1531</v>
      </c>
      <c r="P217" s="3">
        <v>5.0000000000000003E-10</v>
      </c>
      <c r="Q217" s="3">
        <v>3.26935016815953E-13</v>
      </c>
      <c r="R217" s="3">
        <v>5.3344270236397601E-13</v>
      </c>
      <c r="S217" s="3">
        <v>6.0068981300099396E-12</v>
      </c>
      <c r="T217" s="3">
        <v>5.74503109671902E-16</v>
      </c>
      <c r="U217" s="3">
        <v>5.0053751074522395E-10</v>
      </c>
      <c r="V217">
        <v>84.748718616964297</v>
      </c>
      <c r="W217">
        <v>0.5</v>
      </c>
    </row>
    <row r="218" spans="1:23">
      <c r="A218">
        <v>10.672710798921599</v>
      </c>
      <c r="B218">
        <v>10.672710798921599</v>
      </c>
      <c r="C218">
        <v>10.672710798921599</v>
      </c>
      <c r="D218">
        <v>3.2656699275148902</v>
      </c>
      <c r="E218">
        <v>3.2656699275148902</v>
      </c>
      <c r="F218">
        <v>3.2656699275148902</v>
      </c>
      <c r="G218">
        <v>0.12</v>
      </c>
      <c r="H218">
        <v>0.116195752415724</v>
      </c>
      <c r="I218">
        <v>500</v>
      </c>
      <c r="J218">
        <v>500</v>
      </c>
      <c r="K218">
        <v>9.26</v>
      </c>
      <c r="L218">
        <v>3</v>
      </c>
      <c r="M218">
        <v>1.5</v>
      </c>
      <c r="N218">
        <v>20</v>
      </c>
      <c r="O218">
        <v>1531</v>
      </c>
      <c r="P218" s="3">
        <v>5.0000000000000003E-10</v>
      </c>
      <c r="Q218" s="3">
        <v>1.22522085480671E-12</v>
      </c>
      <c r="R218" s="3">
        <v>2.0475689707898201E-12</v>
      </c>
      <c r="S218" s="3">
        <v>2.7116411587116599E-11</v>
      </c>
      <c r="T218" s="3">
        <v>4.3728708474995001E-16</v>
      </c>
      <c r="U218" s="3">
        <v>1.8758131287090701E-9</v>
      </c>
      <c r="V218">
        <v>317.604086827152</v>
      </c>
      <c r="W218">
        <v>0.5</v>
      </c>
    </row>
    <row r="219" spans="1:23">
      <c r="A219">
        <v>10.1381600910261</v>
      </c>
      <c r="B219">
        <v>10.1381600910261</v>
      </c>
      <c r="C219">
        <v>10.1381600910261</v>
      </c>
      <c r="D219">
        <v>3.2656699275148902</v>
      </c>
      <c r="E219">
        <v>3.2656699275148902</v>
      </c>
      <c r="F219">
        <v>3.2656699275148902</v>
      </c>
      <c r="G219">
        <v>0.14000000000000001</v>
      </c>
      <c r="H219">
        <v>0.13556171103915701</v>
      </c>
      <c r="I219">
        <v>100</v>
      </c>
      <c r="J219">
        <v>100</v>
      </c>
      <c r="K219">
        <v>9.26</v>
      </c>
      <c r="L219">
        <v>1</v>
      </c>
      <c r="M219">
        <v>1.5</v>
      </c>
      <c r="N219">
        <v>20</v>
      </c>
      <c r="O219">
        <v>1038</v>
      </c>
      <c r="P219" s="3">
        <v>5.0000000000000003E-10</v>
      </c>
      <c r="Q219" s="3">
        <v>9.9315918151163902E-14</v>
      </c>
      <c r="R219" s="3">
        <v>1.5713857090221201E-13</v>
      </c>
      <c r="S219" s="3">
        <v>1.3303371064325201E-12</v>
      </c>
      <c r="T219" s="3">
        <v>6.2040011609352802E-16</v>
      </c>
      <c r="U219" s="3">
        <v>1.03089923040908E-10</v>
      </c>
      <c r="V219">
        <v>18.375041261472099</v>
      </c>
      <c r="W219">
        <v>0.5</v>
      </c>
    </row>
    <row r="220" spans="1:23">
      <c r="A220">
        <v>10.1381600910261</v>
      </c>
      <c r="B220">
        <v>10.1381600910261</v>
      </c>
      <c r="C220">
        <v>10.1381600910261</v>
      </c>
      <c r="D220">
        <v>3.2656699275148902</v>
      </c>
      <c r="E220">
        <v>3.2656699275148902</v>
      </c>
      <c r="F220">
        <v>3.2656699275148902</v>
      </c>
      <c r="G220">
        <v>0.14000000000000001</v>
      </c>
      <c r="H220">
        <v>0.13556171103915701</v>
      </c>
      <c r="I220">
        <v>100</v>
      </c>
      <c r="J220">
        <v>500</v>
      </c>
      <c r="K220">
        <v>9.26</v>
      </c>
      <c r="L220">
        <v>1</v>
      </c>
      <c r="M220">
        <v>1.5</v>
      </c>
      <c r="N220">
        <v>20</v>
      </c>
      <c r="O220">
        <v>1038</v>
      </c>
      <c r="P220" s="3">
        <v>5.0000000000000003E-10</v>
      </c>
      <c r="Q220" s="3">
        <v>1.1411915583791099E-13</v>
      </c>
      <c r="R220" s="3">
        <v>2.2577720797478601E-13</v>
      </c>
      <c r="S220" s="3">
        <v>1.9018252479482002E-12</v>
      </c>
      <c r="T220" s="3">
        <v>2.7346884940859901E-16</v>
      </c>
      <c r="U220" s="3">
        <v>1.1845568375975099E-10</v>
      </c>
      <c r="V220">
        <v>21.113878180679201</v>
      </c>
      <c r="W220">
        <v>0.5</v>
      </c>
    </row>
    <row r="221" spans="1:23">
      <c r="A221">
        <v>10.1381600910261</v>
      </c>
      <c r="B221">
        <v>10.1381600910261</v>
      </c>
      <c r="C221">
        <v>10.1381600910261</v>
      </c>
      <c r="D221">
        <v>3.2656699275148902</v>
      </c>
      <c r="E221">
        <v>3.2656699275148902</v>
      </c>
      <c r="F221">
        <v>3.2656699275148902</v>
      </c>
      <c r="G221">
        <v>0.14000000000000001</v>
      </c>
      <c r="H221">
        <v>0.13556171103915701</v>
      </c>
      <c r="I221">
        <v>500</v>
      </c>
      <c r="J221">
        <v>100</v>
      </c>
      <c r="K221">
        <v>9.26</v>
      </c>
      <c r="L221">
        <v>1</v>
      </c>
      <c r="M221">
        <v>1.5</v>
      </c>
      <c r="N221">
        <v>20</v>
      </c>
      <c r="O221">
        <v>1038</v>
      </c>
      <c r="P221" s="3">
        <v>5.0000000000000003E-10</v>
      </c>
      <c r="Q221" s="3">
        <v>1.10159277092765E-13</v>
      </c>
      <c r="R221" s="3">
        <v>2.0536506806563201E-13</v>
      </c>
      <c r="S221" s="3">
        <v>1.72849384413669E-12</v>
      </c>
      <c r="T221" s="3">
        <v>2.9487158950520998E-16</v>
      </c>
      <c r="U221" s="3">
        <v>1.1434532962229E-10</v>
      </c>
      <c r="V221">
        <v>20.381236961758699</v>
      </c>
      <c r="W221">
        <v>0.5</v>
      </c>
    </row>
    <row r="222" spans="1:23">
      <c r="A222">
        <v>10.1381600910261</v>
      </c>
      <c r="B222">
        <v>10.1381600910261</v>
      </c>
      <c r="C222">
        <v>10.1381600910261</v>
      </c>
      <c r="D222">
        <v>3.2656699275148902</v>
      </c>
      <c r="E222">
        <v>3.2656699275148902</v>
      </c>
      <c r="F222">
        <v>3.2656699275148902</v>
      </c>
      <c r="G222">
        <v>0.14000000000000001</v>
      </c>
      <c r="H222">
        <v>0.13556171103915701</v>
      </c>
      <c r="I222">
        <v>500</v>
      </c>
      <c r="J222">
        <v>500</v>
      </c>
      <c r="K222">
        <v>9.26</v>
      </c>
      <c r="L222">
        <v>1</v>
      </c>
      <c r="M222">
        <v>1.5</v>
      </c>
      <c r="N222">
        <v>20</v>
      </c>
      <c r="O222">
        <v>1038</v>
      </c>
      <c r="P222" s="3">
        <v>5.0000000000000003E-10</v>
      </c>
      <c r="Q222" s="3">
        <v>1.1819130047367999E-13</v>
      </c>
      <c r="R222" s="3">
        <v>2.4713869486905501E-13</v>
      </c>
      <c r="S222" s="3">
        <v>2.0739619460958401E-12</v>
      </c>
      <c r="T222" s="3">
        <v>1.7072025847897899E-16</v>
      </c>
      <c r="U222" s="3">
        <v>1.2268256989168001E-10</v>
      </c>
      <c r="V222">
        <v>21.8672903939263</v>
      </c>
      <c r="W222">
        <v>0.5</v>
      </c>
    </row>
    <row r="223" spans="1:23">
      <c r="A223">
        <v>10.1381600910261</v>
      </c>
      <c r="B223">
        <v>10.1381600910261</v>
      </c>
      <c r="C223">
        <v>10.1381600910261</v>
      </c>
      <c r="D223">
        <v>3.2656699275148902</v>
      </c>
      <c r="E223">
        <v>3.2656699275148902</v>
      </c>
      <c r="F223">
        <v>3.2656699275148902</v>
      </c>
      <c r="G223">
        <v>0.14000000000000001</v>
      </c>
      <c r="H223">
        <v>0.13556171103915701</v>
      </c>
      <c r="I223">
        <v>100</v>
      </c>
      <c r="J223">
        <v>100</v>
      </c>
      <c r="K223">
        <v>9.26</v>
      </c>
      <c r="L223">
        <v>2</v>
      </c>
      <c r="M223">
        <v>1.5</v>
      </c>
      <c r="N223">
        <v>20</v>
      </c>
      <c r="O223">
        <v>2223</v>
      </c>
      <c r="P223" s="3">
        <v>5.0000000000000003E-10</v>
      </c>
      <c r="Q223" s="3">
        <v>1.09241584660799E-13</v>
      </c>
      <c r="R223" s="3">
        <v>1.37844477437342E-13</v>
      </c>
      <c r="S223" s="3">
        <v>1.2507886656652199E-12</v>
      </c>
      <c r="T223" s="3">
        <v>1.44786373945E-17</v>
      </c>
      <c r="U223" s="3">
        <v>2.4284404270095498E-10</v>
      </c>
      <c r="V223">
        <v>43.285213269215902</v>
      </c>
      <c r="W223">
        <v>0.5</v>
      </c>
    </row>
    <row r="224" spans="1:23">
      <c r="A224">
        <v>10.1381600910261</v>
      </c>
      <c r="B224">
        <v>10.1381600910261</v>
      </c>
      <c r="C224">
        <v>10.1381600910261</v>
      </c>
      <c r="D224">
        <v>3.2656699275148902</v>
      </c>
      <c r="E224">
        <v>3.2656699275148902</v>
      </c>
      <c r="F224">
        <v>3.2656699275148902</v>
      </c>
      <c r="G224">
        <v>0.14000000000000001</v>
      </c>
      <c r="H224">
        <v>0.13556171103915701</v>
      </c>
      <c r="I224">
        <v>100</v>
      </c>
      <c r="J224">
        <v>500</v>
      </c>
      <c r="K224">
        <v>9.26</v>
      </c>
      <c r="L224">
        <v>2</v>
      </c>
      <c r="M224">
        <v>1.5</v>
      </c>
      <c r="N224">
        <v>20</v>
      </c>
      <c r="O224">
        <v>2223</v>
      </c>
      <c r="P224" s="3">
        <v>5.0000000000000003E-10</v>
      </c>
      <c r="Q224" s="3">
        <v>3.4361354609673999E-13</v>
      </c>
      <c r="R224" s="3">
        <v>6.3736706234731001E-13</v>
      </c>
      <c r="S224" s="3">
        <v>6.7100966215310003E-12</v>
      </c>
      <c r="T224" s="3">
        <v>1.07743967880103E-17</v>
      </c>
      <c r="U224" s="3">
        <v>7.6385291297305405E-10</v>
      </c>
      <c r="V224">
        <v>136.15131702063499</v>
      </c>
      <c r="W224">
        <v>0.5</v>
      </c>
    </row>
    <row r="225" spans="1:23">
      <c r="A225">
        <v>10.1381600910261</v>
      </c>
      <c r="B225">
        <v>10.1381600910261</v>
      </c>
      <c r="C225">
        <v>10.1381600910261</v>
      </c>
      <c r="D225">
        <v>3.2656699275148902</v>
      </c>
      <c r="E225">
        <v>3.2656699275148902</v>
      </c>
      <c r="F225">
        <v>3.2656699275148902</v>
      </c>
      <c r="G225">
        <v>0.14000000000000001</v>
      </c>
      <c r="H225">
        <v>0.13556171103915701</v>
      </c>
      <c r="I225">
        <v>500</v>
      </c>
      <c r="J225">
        <v>100</v>
      </c>
      <c r="K225">
        <v>9.26</v>
      </c>
      <c r="L225">
        <v>2</v>
      </c>
      <c r="M225">
        <v>1.5</v>
      </c>
      <c r="N225">
        <v>20</v>
      </c>
      <c r="O225">
        <v>2223</v>
      </c>
      <c r="P225" s="3">
        <v>5.0000000000000003E-10</v>
      </c>
      <c r="Q225" s="3">
        <v>1.3549211413378301E-13</v>
      </c>
      <c r="R225" s="3">
        <v>2.2104710942931301E-13</v>
      </c>
      <c r="S225" s="3">
        <v>2.1011410852296698E-12</v>
      </c>
      <c r="T225" s="3">
        <v>7.0763931650184901E-18</v>
      </c>
      <c r="U225" s="3">
        <v>3.01198969719399E-10</v>
      </c>
      <c r="V225">
        <v>53.6865615304675</v>
      </c>
      <c r="W225">
        <v>0.5</v>
      </c>
    </row>
    <row r="226" spans="1:23">
      <c r="A226">
        <v>10.1381600910261</v>
      </c>
      <c r="B226">
        <v>10.1381600910261</v>
      </c>
      <c r="C226">
        <v>10.1381600910261</v>
      </c>
      <c r="D226">
        <v>3.2656699275148902</v>
      </c>
      <c r="E226">
        <v>3.2656699275148902</v>
      </c>
      <c r="F226">
        <v>3.2656699275148902</v>
      </c>
      <c r="G226">
        <v>0.14000000000000001</v>
      </c>
      <c r="H226">
        <v>0.13556171103915701</v>
      </c>
      <c r="I226">
        <v>500</v>
      </c>
      <c r="J226">
        <v>500</v>
      </c>
      <c r="K226">
        <v>9.26</v>
      </c>
      <c r="L226">
        <v>2</v>
      </c>
      <c r="M226">
        <v>1.5</v>
      </c>
      <c r="N226">
        <v>20</v>
      </c>
      <c r="O226">
        <v>2223</v>
      </c>
      <c r="P226" s="3">
        <v>5.0000000000000003E-10</v>
      </c>
      <c r="Q226" s="3">
        <v>3.9929349276199002E-13</v>
      </c>
      <c r="R226" s="3">
        <v>8.0908153912772403E-13</v>
      </c>
      <c r="S226" s="3">
        <v>8.9636129703608493E-12</v>
      </c>
      <c r="T226" s="3">
        <v>6.8444511421714398E-18</v>
      </c>
      <c r="U226" s="3">
        <v>8.8762943440990396E-10</v>
      </c>
      <c r="V226">
        <v>158.213596451196</v>
      </c>
      <c r="W226">
        <v>0.5</v>
      </c>
    </row>
    <row r="227" spans="1:23">
      <c r="A227">
        <v>10.1381600910261</v>
      </c>
      <c r="B227">
        <v>10.1381600910261</v>
      </c>
      <c r="C227">
        <v>10.1381600910261</v>
      </c>
      <c r="D227">
        <v>3.2656699275148902</v>
      </c>
      <c r="E227">
        <v>3.2656699275148902</v>
      </c>
      <c r="F227">
        <v>3.2656699275148902</v>
      </c>
      <c r="G227">
        <v>0.14000000000000001</v>
      </c>
      <c r="H227">
        <v>0.13556171103915701</v>
      </c>
      <c r="I227">
        <v>100</v>
      </c>
      <c r="J227">
        <v>100</v>
      </c>
      <c r="K227">
        <v>9.26</v>
      </c>
      <c r="L227">
        <v>3</v>
      </c>
      <c r="M227">
        <v>1.5</v>
      </c>
      <c r="N227">
        <v>20</v>
      </c>
      <c r="O227">
        <v>1267</v>
      </c>
      <c r="P227" s="3">
        <v>5.0000000000000003E-10</v>
      </c>
      <c r="Q227" s="3">
        <v>3.4463748197918298E-13</v>
      </c>
      <c r="R227" s="3">
        <v>4.4800352839526801E-13</v>
      </c>
      <c r="S227" s="3">
        <v>4.8977259426096603E-12</v>
      </c>
      <c r="T227" s="3">
        <v>1.7643738936343201E-15</v>
      </c>
      <c r="U227" s="3">
        <v>4.3665568966762399E-10</v>
      </c>
      <c r="V227">
        <v>77.830752783812599</v>
      </c>
      <c r="W227">
        <v>0.5</v>
      </c>
    </row>
    <row r="228" spans="1:23">
      <c r="A228">
        <v>10.1381600910261</v>
      </c>
      <c r="B228">
        <v>10.1381600910261</v>
      </c>
      <c r="C228">
        <v>10.1381600910261</v>
      </c>
      <c r="D228">
        <v>3.2656699275148902</v>
      </c>
      <c r="E228">
        <v>3.2656699275148902</v>
      </c>
      <c r="F228">
        <v>3.2656699275148902</v>
      </c>
      <c r="G228">
        <v>0.14000000000000001</v>
      </c>
      <c r="H228">
        <v>0.13556171103915701</v>
      </c>
      <c r="I228">
        <v>100</v>
      </c>
      <c r="J228">
        <v>500</v>
      </c>
      <c r="K228">
        <v>9.26</v>
      </c>
      <c r="L228">
        <v>3</v>
      </c>
      <c r="M228">
        <v>1.5</v>
      </c>
      <c r="N228">
        <v>20</v>
      </c>
      <c r="O228">
        <v>1267</v>
      </c>
      <c r="P228" s="3">
        <v>5.0000000000000003E-10</v>
      </c>
      <c r="Q228" s="3">
        <v>1.4054922662291299E-12</v>
      </c>
      <c r="R228" s="3">
        <v>2.13516218351806E-12</v>
      </c>
      <c r="S228" s="3">
        <v>2.4185435777071602E-11</v>
      </c>
      <c r="T228" s="3">
        <v>1.7600470501342099E-15</v>
      </c>
      <c r="U228" s="3">
        <v>1.7807587013123001E-9</v>
      </c>
      <c r="V228">
        <v>317.40749869756598</v>
      </c>
      <c r="W228">
        <v>0.5</v>
      </c>
    </row>
    <row r="229" spans="1:23">
      <c r="A229">
        <v>10.1381600910261</v>
      </c>
      <c r="B229">
        <v>10.1381600910261</v>
      </c>
      <c r="C229">
        <v>10.1381600910261</v>
      </c>
      <c r="D229">
        <v>3.2656699275148902</v>
      </c>
      <c r="E229">
        <v>3.2656699275148902</v>
      </c>
      <c r="F229">
        <v>3.2656699275148902</v>
      </c>
      <c r="G229">
        <v>0.14000000000000001</v>
      </c>
      <c r="H229">
        <v>0.13556171103915701</v>
      </c>
      <c r="I229">
        <v>500</v>
      </c>
      <c r="J229">
        <v>100</v>
      </c>
      <c r="K229">
        <v>9.26</v>
      </c>
      <c r="L229">
        <v>3</v>
      </c>
      <c r="M229">
        <v>1.5</v>
      </c>
      <c r="N229">
        <v>20</v>
      </c>
      <c r="O229">
        <v>1267</v>
      </c>
      <c r="P229" s="3">
        <v>5.0000000000000003E-10</v>
      </c>
      <c r="Q229" s="3">
        <v>4.41146488092878E-13</v>
      </c>
      <c r="R229" s="3">
        <v>6.8408459985050001E-13</v>
      </c>
      <c r="S229" s="3">
        <v>6.7672786295423701E-12</v>
      </c>
      <c r="T229" s="3">
        <v>1.33093918311818E-15</v>
      </c>
      <c r="U229" s="3">
        <v>5.5893260041367804E-10</v>
      </c>
      <c r="V229">
        <v>99.625737337176602</v>
      </c>
      <c r="W229">
        <v>0.5</v>
      </c>
    </row>
    <row r="230" spans="1:23">
      <c r="A230">
        <v>10.1381600910261</v>
      </c>
      <c r="B230">
        <v>10.1381600910261</v>
      </c>
      <c r="C230">
        <v>10.1381600910261</v>
      </c>
      <c r="D230">
        <v>3.2656699275148902</v>
      </c>
      <c r="E230">
        <v>3.2656699275148902</v>
      </c>
      <c r="F230">
        <v>3.2656699275148902</v>
      </c>
      <c r="G230">
        <v>0.14000000000000001</v>
      </c>
      <c r="H230">
        <v>0.13556171103915701</v>
      </c>
      <c r="I230">
        <v>500</v>
      </c>
      <c r="J230">
        <v>500</v>
      </c>
      <c r="K230">
        <v>9.26</v>
      </c>
      <c r="L230">
        <v>3</v>
      </c>
      <c r="M230">
        <v>1.5</v>
      </c>
      <c r="N230">
        <v>20</v>
      </c>
      <c r="O230">
        <v>1267</v>
      </c>
      <c r="P230" s="3">
        <v>5.0000000000000003E-10</v>
      </c>
      <c r="Q230" s="3">
        <v>1.6515575463169899E-12</v>
      </c>
      <c r="R230" s="3">
        <v>2.45050290568246E-12</v>
      </c>
      <c r="S230" s="3">
        <v>2.91551318303888E-11</v>
      </c>
      <c r="T230" s="3">
        <v>1.5024701871358599E-15</v>
      </c>
      <c r="U230" s="3">
        <v>2.0925234111836299E-9</v>
      </c>
      <c r="V230">
        <v>372.97732782124501</v>
      </c>
      <c r="W230">
        <v>0.5</v>
      </c>
    </row>
    <row r="231" spans="1:23">
      <c r="A231">
        <v>9.6968012870312403</v>
      </c>
      <c r="B231">
        <v>9.6968012870312403</v>
      </c>
      <c r="C231">
        <v>9.6968012870312403</v>
      </c>
      <c r="D231">
        <v>3.2656699275148902</v>
      </c>
      <c r="E231">
        <v>3.2656699275148902</v>
      </c>
      <c r="F231">
        <v>3.2656699275148902</v>
      </c>
      <c r="G231">
        <v>0.159999999999999</v>
      </c>
      <c r="H231">
        <v>0.15492766988763099</v>
      </c>
      <c r="I231">
        <v>100</v>
      </c>
      <c r="J231">
        <v>100</v>
      </c>
      <c r="K231">
        <v>9.26</v>
      </c>
      <c r="L231">
        <v>1</v>
      </c>
      <c r="M231">
        <v>1.5</v>
      </c>
      <c r="N231">
        <v>20</v>
      </c>
      <c r="O231">
        <v>974</v>
      </c>
      <c r="P231" s="3">
        <v>5.0000000000000003E-10</v>
      </c>
      <c r="Q231" s="3">
        <v>1.11474206307283E-13</v>
      </c>
      <c r="R231" s="3">
        <v>1.6669211382449701E-13</v>
      </c>
      <c r="S231" s="3">
        <v>1.6593902974007699E-12</v>
      </c>
      <c r="T231" s="3">
        <v>4.72736811198865E-16</v>
      </c>
      <c r="U231" s="3">
        <v>1.08575876943294E-10</v>
      </c>
      <c r="V231">
        <v>20.2337370748468</v>
      </c>
      <c r="W231">
        <v>0.5</v>
      </c>
    </row>
    <row r="232" spans="1:23">
      <c r="A232">
        <v>9.6968012870312403</v>
      </c>
      <c r="B232">
        <v>9.6968012870312403</v>
      </c>
      <c r="C232">
        <v>9.6968012870312403</v>
      </c>
      <c r="D232">
        <v>3.2656699275148902</v>
      </c>
      <c r="E232">
        <v>3.2656699275148902</v>
      </c>
      <c r="F232">
        <v>3.2656699275148902</v>
      </c>
      <c r="G232">
        <v>0.159999999999999</v>
      </c>
      <c r="H232">
        <v>0.15492766988763099</v>
      </c>
      <c r="I232">
        <v>100</v>
      </c>
      <c r="J232">
        <v>500</v>
      </c>
      <c r="K232">
        <v>9.26</v>
      </c>
      <c r="L232">
        <v>1</v>
      </c>
      <c r="M232">
        <v>1.5</v>
      </c>
      <c r="N232">
        <v>20</v>
      </c>
      <c r="O232">
        <v>974</v>
      </c>
      <c r="P232" s="3">
        <v>5.0000000000000003E-10</v>
      </c>
      <c r="Q232" s="3">
        <v>1.31234549514008E-13</v>
      </c>
      <c r="R232" s="3">
        <v>2.5279889790633899E-13</v>
      </c>
      <c r="S232" s="3">
        <v>2.25374338085914E-12</v>
      </c>
      <c r="T232" s="3">
        <v>1.7213179790583999E-16</v>
      </c>
      <c r="U232" s="3">
        <v>1.2782245122664299E-10</v>
      </c>
      <c r="V232">
        <v>23.820446522693999</v>
      </c>
      <c r="W232">
        <v>0.5</v>
      </c>
    </row>
    <row r="233" spans="1:23">
      <c r="A233">
        <v>9.6968012870312403</v>
      </c>
      <c r="B233">
        <v>9.6968012870312403</v>
      </c>
      <c r="C233">
        <v>9.6968012870312403</v>
      </c>
      <c r="D233">
        <v>3.2656699275148902</v>
      </c>
      <c r="E233">
        <v>3.2656699275148902</v>
      </c>
      <c r="F233">
        <v>3.2656699275148902</v>
      </c>
      <c r="G233">
        <v>0.159999999999999</v>
      </c>
      <c r="H233">
        <v>0.15492766988763099</v>
      </c>
      <c r="I233">
        <v>500</v>
      </c>
      <c r="J233">
        <v>100</v>
      </c>
      <c r="K233">
        <v>9.26</v>
      </c>
      <c r="L233">
        <v>1</v>
      </c>
      <c r="M233">
        <v>1.5</v>
      </c>
      <c r="N233">
        <v>20</v>
      </c>
      <c r="O233">
        <v>974</v>
      </c>
      <c r="P233" s="3">
        <v>5.0000000000000003E-10</v>
      </c>
      <c r="Q233" s="3">
        <v>1.25690415705682E-13</v>
      </c>
      <c r="R233" s="3">
        <v>2.25755736856585E-13</v>
      </c>
      <c r="S233" s="3">
        <v>2.08778387023933E-12</v>
      </c>
      <c r="T233" s="3">
        <v>1.7781055688973501E-16</v>
      </c>
      <c r="U233" s="3">
        <v>1.2242246489733401E-10</v>
      </c>
      <c r="V233">
        <v>22.8141281150419</v>
      </c>
      <c r="W233">
        <v>0.5</v>
      </c>
    </row>
    <row r="234" spans="1:23">
      <c r="A234">
        <v>9.6968012870312403</v>
      </c>
      <c r="B234">
        <v>9.6968012870312403</v>
      </c>
      <c r="C234">
        <v>9.6968012870312403</v>
      </c>
      <c r="D234">
        <v>3.2656699275148902</v>
      </c>
      <c r="E234">
        <v>3.2656699275148902</v>
      </c>
      <c r="F234">
        <v>3.2656699275148902</v>
      </c>
      <c r="G234">
        <v>0.159999999999999</v>
      </c>
      <c r="H234">
        <v>0.15492766988763099</v>
      </c>
      <c r="I234">
        <v>500</v>
      </c>
      <c r="J234">
        <v>500</v>
      </c>
      <c r="K234">
        <v>9.26</v>
      </c>
      <c r="L234">
        <v>1</v>
      </c>
      <c r="M234">
        <v>1.5</v>
      </c>
      <c r="N234">
        <v>20</v>
      </c>
      <c r="O234">
        <v>974</v>
      </c>
      <c r="P234" s="3">
        <v>5.0000000000000003E-10</v>
      </c>
      <c r="Q234" s="3">
        <v>1.36756112130236E-13</v>
      </c>
      <c r="R234" s="3">
        <v>2.80575799563887E-13</v>
      </c>
      <c r="S234" s="3">
        <v>2.4399606462967302E-12</v>
      </c>
      <c r="T234" s="3">
        <v>9.4991608783278995E-17</v>
      </c>
      <c r="U234" s="3">
        <v>1.3320045321484901E-10</v>
      </c>
      <c r="V234">
        <v>24.822668022357298</v>
      </c>
      <c r="W234">
        <v>0.5</v>
      </c>
    </row>
    <row r="235" spans="1:23">
      <c r="A235">
        <v>9.6968012870312403</v>
      </c>
      <c r="B235">
        <v>9.6968012870312403</v>
      </c>
      <c r="C235">
        <v>9.6968012870312403</v>
      </c>
      <c r="D235">
        <v>3.2656699275148902</v>
      </c>
      <c r="E235">
        <v>3.2656699275148902</v>
      </c>
      <c r="F235">
        <v>3.2656699275148902</v>
      </c>
      <c r="G235">
        <v>0.159999999999999</v>
      </c>
      <c r="H235">
        <v>0.15492766988763099</v>
      </c>
      <c r="I235">
        <v>100</v>
      </c>
      <c r="J235">
        <v>100</v>
      </c>
      <c r="K235">
        <v>9.26</v>
      </c>
      <c r="L235">
        <v>2</v>
      </c>
      <c r="M235">
        <v>1.5</v>
      </c>
      <c r="N235">
        <v>20</v>
      </c>
      <c r="O235">
        <v>1945</v>
      </c>
      <c r="P235" s="3">
        <v>5.0000000000000003E-10</v>
      </c>
      <c r="Q235" s="3">
        <v>1.4585583966230701E-13</v>
      </c>
      <c r="R235" s="3">
        <v>1.9783528180765599E-13</v>
      </c>
      <c r="S235" s="3">
        <v>2.04004983448213E-12</v>
      </c>
      <c r="T235" s="3">
        <v>8.4865530592531597E-17</v>
      </c>
      <c r="U235" s="3">
        <v>2.8368960814318803E-10</v>
      </c>
      <c r="V235">
        <v>52.867184715749303</v>
      </c>
      <c r="W235">
        <v>0.5</v>
      </c>
    </row>
    <row r="236" spans="1:23">
      <c r="A236">
        <v>9.6968012870312403</v>
      </c>
      <c r="B236">
        <v>9.6968012870312403</v>
      </c>
      <c r="C236">
        <v>9.6968012870312403</v>
      </c>
      <c r="D236">
        <v>3.2656699275148902</v>
      </c>
      <c r="E236">
        <v>3.2656699275148902</v>
      </c>
      <c r="F236">
        <v>3.2656699275148902</v>
      </c>
      <c r="G236">
        <v>0.159999999999999</v>
      </c>
      <c r="H236">
        <v>0.15492766988763099</v>
      </c>
      <c r="I236">
        <v>100</v>
      </c>
      <c r="J236">
        <v>500</v>
      </c>
      <c r="K236">
        <v>9.26</v>
      </c>
      <c r="L236">
        <v>2</v>
      </c>
      <c r="M236">
        <v>1.5</v>
      </c>
      <c r="N236">
        <v>20</v>
      </c>
      <c r="O236">
        <v>1945</v>
      </c>
      <c r="P236" s="3">
        <v>5.0000000000000003E-10</v>
      </c>
      <c r="Q236" s="3">
        <v>5.0446338117704805E-13</v>
      </c>
      <c r="R236" s="3">
        <v>9.2333421614472507E-13</v>
      </c>
      <c r="S236" s="3">
        <v>9.2200201051183999E-12</v>
      </c>
      <c r="T236" s="3">
        <v>6.8965324184196998E-17</v>
      </c>
      <c r="U236" s="3">
        <v>9.8118127638935997E-10</v>
      </c>
      <c r="V236">
        <v>182.84875543389299</v>
      </c>
      <c r="W236">
        <v>0.5</v>
      </c>
    </row>
    <row r="237" spans="1:23">
      <c r="A237">
        <v>9.6968012870312403</v>
      </c>
      <c r="B237">
        <v>9.6968012870312403</v>
      </c>
      <c r="C237">
        <v>9.6968012870312403</v>
      </c>
      <c r="D237">
        <v>3.2656699275148902</v>
      </c>
      <c r="E237">
        <v>3.2656699275148902</v>
      </c>
      <c r="F237">
        <v>3.2656699275148902</v>
      </c>
      <c r="G237">
        <v>0.159999999999999</v>
      </c>
      <c r="H237">
        <v>0.15492766988763099</v>
      </c>
      <c r="I237">
        <v>500</v>
      </c>
      <c r="J237">
        <v>100</v>
      </c>
      <c r="K237">
        <v>9.26</v>
      </c>
      <c r="L237">
        <v>2</v>
      </c>
      <c r="M237">
        <v>1.5</v>
      </c>
      <c r="N237">
        <v>20</v>
      </c>
      <c r="O237">
        <v>1945</v>
      </c>
      <c r="P237" s="3">
        <v>5.0000000000000003E-10</v>
      </c>
      <c r="Q237" s="3">
        <v>1.9227918602681801E-13</v>
      </c>
      <c r="R237" s="3">
        <v>3.3975446401135298E-13</v>
      </c>
      <c r="S237" s="3">
        <v>3.8958090165466996E-12</v>
      </c>
      <c r="T237" s="3">
        <v>5.0677610631894099E-17</v>
      </c>
      <c r="U237" s="3">
        <v>3.7398301682216202E-10</v>
      </c>
      <c r="V237">
        <v>69.693879026090698</v>
      </c>
      <c r="W237">
        <v>0.5</v>
      </c>
    </row>
    <row r="238" spans="1:23">
      <c r="A238">
        <v>9.6968012870312403</v>
      </c>
      <c r="B238">
        <v>9.6968012870312403</v>
      </c>
      <c r="C238">
        <v>9.6968012870312403</v>
      </c>
      <c r="D238">
        <v>3.2656699275148902</v>
      </c>
      <c r="E238">
        <v>3.2656699275148902</v>
      </c>
      <c r="F238">
        <v>3.2656699275148902</v>
      </c>
      <c r="G238">
        <v>0.159999999999999</v>
      </c>
      <c r="H238">
        <v>0.15492766988763099</v>
      </c>
      <c r="I238">
        <v>500</v>
      </c>
      <c r="J238">
        <v>500</v>
      </c>
      <c r="K238">
        <v>9.26</v>
      </c>
      <c r="L238">
        <v>2</v>
      </c>
      <c r="M238">
        <v>1.5</v>
      </c>
      <c r="N238">
        <v>20</v>
      </c>
      <c r="O238">
        <v>1945</v>
      </c>
      <c r="P238" s="3">
        <v>5.0000000000000003E-10</v>
      </c>
      <c r="Q238" s="3">
        <v>6.1292720600774301E-13</v>
      </c>
      <c r="R238" s="3">
        <v>1.1827734499486401E-12</v>
      </c>
      <c r="S238" s="3">
        <v>1.28627318009844E-11</v>
      </c>
      <c r="T238" s="3">
        <v>5.1064735679017E-17</v>
      </c>
      <c r="U238" s="3">
        <v>1.1921434156850501E-9</v>
      </c>
      <c r="V238">
        <v>222.16275942287999</v>
      </c>
      <c r="W238">
        <v>0.5</v>
      </c>
    </row>
    <row r="239" spans="1:23">
      <c r="A239">
        <v>9.6968012870312403</v>
      </c>
      <c r="B239">
        <v>9.6968012870312403</v>
      </c>
      <c r="C239">
        <v>9.6968012870312403</v>
      </c>
      <c r="D239">
        <v>3.2656699275148902</v>
      </c>
      <c r="E239">
        <v>3.2656699275148902</v>
      </c>
      <c r="F239">
        <v>3.2656699275148902</v>
      </c>
      <c r="G239">
        <v>0.159999999999999</v>
      </c>
      <c r="H239">
        <v>0.15492766988763099</v>
      </c>
      <c r="I239">
        <v>100</v>
      </c>
      <c r="J239">
        <v>100</v>
      </c>
      <c r="K239">
        <v>9.26</v>
      </c>
      <c r="L239">
        <v>3</v>
      </c>
      <c r="M239">
        <v>1.5</v>
      </c>
      <c r="N239">
        <v>20</v>
      </c>
      <c r="O239">
        <v>1053</v>
      </c>
      <c r="P239" s="3">
        <v>5.0000000000000003E-10</v>
      </c>
      <c r="Q239" s="3">
        <v>4.3394434192303798E-13</v>
      </c>
      <c r="R239" s="3">
        <v>5.6163156972067797E-13</v>
      </c>
      <c r="S239" s="3">
        <v>6.1321073790276199E-12</v>
      </c>
      <c r="T239" s="3">
        <v>1.2447707352588899E-15</v>
      </c>
      <c r="U239" s="3">
        <v>4.5694339204495997E-10</v>
      </c>
      <c r="V239">
        <v>85.154020515580299</v>
      </c>
      <c r="W239">
        <v>0.5</v>
      </c>
    </row>
    <row r="240" spans="1:23">
      <c r="A240">
        <v>9.6968012870312403</v>
      </c>
      <c r="B240">
        <v>9.6968012870312403</v>
      </c>
      <c r="C240">
        <v>9.6968012870312403</v>
      </c>
      <c r="D240">
        <v>3.2656699275148902</v>
      </c>
      <c r="E240">
        <v>3.2656699275148902</v>
      </c>
      <c r="F240">
        <v>3.2656699275148902</v>
      </c>
      <c r="G240">
        <v>0.159999999999999</v>
      </c>
      <c r="H240">
        <v>0.15492766988763099</v>
      </c>
      <c r="I240">
        <v>100</v>
      </c>
      <c r="J240">
        <v>500</v>
      </c>
      <c r="K240">
        <v>9.26</v>
      </c>
      <c r="L240">
        <v>3</v>
      </c>
      <c r="M240">
        <v>1.5</v>
      </c>
      <c r="N240">
        <v>20</v>
      </c>
      <c r="O240">
        <v>1053</v>
      </c>
      <c r="P240" s="3">
        <v>5.0000000000000003E-10</v>
      </c>
      <c r="Q240" s="3">
        <v>1.76869773745265E-12</v>
      </c>
      <c r="R240" s="3">
        <v>2.6681217113054598E-12</v>
      </c>
      <c r="S240" s="3">
        <v>2.9368855751402399E-11</v>
      </c>
      <c r="T240" s="3">
        <v>1.33551820690795E-15</v>
      </c>
      <c r="U240" s="3">
        <v>1.86243871753764E-9</v>
      </c>
      <c r="V240">
        <v>347.07613136160001</v>
      </c>
      <c r="W240">
        <v>0.5</v>
      </c>
    </row>
    <row r="241" spans="1:23">
      <c r="A241">
        <v>9.6968012870312403</v>
      </c>
      <c r="B241">
        <v>9.6968012870312403</v>
      </c>
      <c r="C241">
        <v>9.6968012870312403</v>
      </c>
      <c r="D241">
        <v>3.2656699275148902</v>
      </c>
      <c r="E241">
        <v>3.2656699275148902</v>
      </c>
      <c r="F241">
        <v>3.2656699275148902</v>
      </c>
      <c r="G241">
        <v>0.159999999999999</v>
      </c>
      <c r="H241">
        <v>0.15492766988763099</v>
      </c>
      <c r="I241">
        <v>500</v>
      </c>
      <c r="J241">
        <v>100</v>
      </c>
      <c r="K241">
        <v>9.26</v>
      </c>
      <c r="L241">
        <v>3</v>
      </c>
      <c r="M241">
        <v>1.5</v>
      </c>
      <c r="N241">
        <v>20</v>
      </c>
      <c r="O241">
        <v>1053</v>
      </c>
      <c r="P241" s="3">
        <v>5.0000000000000003E-10</v>
      </c>
      <c r="Q241" s="3">
        <v>5.7109720719956403E-13</v>
      </c>
      <c r="R241" s="3">
        <v>8.3130246476973201E-13</v>
      </c>
      <c r="S241" s="3">
        <v>7.3867947198287998E-12</v>
      </c>
      <c r="T241" s="3">
        <v>8.8279725919542604E-16</v>
      </c>
      <c r="U241" s="3">
        <v>6.01365359181141E-10</v>
      </c>
      <c r="V241">
        <v>112.067881984015</v>
      </c>
      <c r="W241">
        <v>0.5</v>
      </c>
    </row>
    <row r="242" spans="1:23">
      <c r="A242">
        <v>9.6968012870312403</v>
      </c>
      <c r="B242">
        <v>9.6968012870312403</v>
      </c>
      <c r="C242">
        <v>9.6968012870312403</v>
      </c>
      <c r="D242">
        <v>3.2656699275148902</v>
      </c>
      <c r="E242">
        <v>3.2656699275148902</v>
      </c>
      <c r="F242">
        <v>3.2656699275148902</v>
      </c>
      <c r="G242">
        <v>0.159999999999999</v>
      </c>
      <c r="H242">
        <v>0.15492766988763099</v>
      </c>
      <c r="I242">
        <v>500</v>
      </c>
      <c r="J242">
        <v>500</v>
      </c>
      <c r="K242">
        <v>9.26</v>
      </c>
      <c r="L242">
        <v>3</v>
      </c>
      <c r="M242">
        <v>1.5</v>
      </c>
      <c r="N242">
        <v>20</v>
      </c>
      <c r="O242">
        <v>1053</v>
      </c>
      <c r="P242" s="3">
        <v>5.0000000000000003E-10</v>
      </c>
      <c r="Q242" s="3">
        <v>2.1189441071617598E-12</v>
      </c>
      <c r="R242" s="3">
        <v>2.9578035865350601E-12</v>
      </c>
      <c r="S242" s="3">
        <v>3.0327603743524502E-11</v>
      </c>
      <c r="T242" s="3">
        <v>1.11809018408466E-15</v>
      </c>
      <c r="U242" s="3">
        <v>2.2312481448413298E-9</v>
      </c>
      <c r="V242">
        <v>415.805882323547</v>
      </c>
      <c r="W242">
        <v>0.5</v>
      </c>
    </row>
    <row r="243" spans="1:23">
      <c r="A243">
        <v>9.3234716597180807</v>
      </c>
      <c r="B243">
        <v>9.3234716597180807</v>
      </c>
      <c r="C243">
        <v>9.3234716597180807</v>
      </c>
      <c r="D243">
        <v>3.2656699275148902</v>
      </c>
      <c r="E243">
        <v>3.2656699275148902</v>
      </c>
      <c r="F243">
        <v>3.2656699275148902</v>
      </c>
      <c r="G243">
        <v>0.18</v>
      </c>
      <c r="H243">
        <v>0.174293628623584</v>
      </c>
      <c r="I243">
        <v>100</v>
      </c>
      <c r="J243">
        <v>100</v>
      </c>
      <c r="K243">
        <v>9.26</v>
      </c>
      <c r="L243">
        <v>1</v>
      </c>
      <c r="M243">
        <v>1.5</v>
      </c>
      <c r="N243">
        <v>20</v>
      </c>
      <c r="O243">
        <v>934</v>
      </c>
      <c r="P243" s="3">
        <v>5.0000000000000003E-10</v>
      </c>
      <c r="Q243" s="3">
        <v>1.2376898063136501E-13</v>
      </c>
      <c r="R243" s="3">
        <v>1.7569830726815801E-13</v>
      </c>
      <c r="S243" s="3">
        <v>1.34843932749055E-12</v>
      </c>
      <c r="T243" s="3">
        <v>9.0431512960818202E-16</v>
      </c>
      <c r="U243" s="3">
        <v>1.15600227909695E-10</v>
      </c>
      <c r="V243">
        <v>22.4053786401495</v>
      </c>
      <c r="W243">
        <v>0.5</v>
      </c>
    </row>
    <row r="244" spans="1:23">
      <c r="A244">
        <v>9.3234716597180807</v>
      </c>
      <c r="B244">
        <v>9.3234716597180807</v>
      </c>
      <c r="C244">
        <v>9.3234716597180807</v>
      </c>
      <c r="D244">
        <v>3.2656699275148902</v>
      </c>
      <c r="E244">
        <v>3.2656699275148902</v>
      </c>
      <c r="F244">
        <v>3.2656699275148902</v>
      </c>
      <c r="G244">
        <v>0.18</v>
      </c>
      <c r="H244">
        <v>0.174293628623584</v>
      </c>
      <c r="I244">
        <v>100</v>
      </c>
      <c r="J244">
        <v>500</v>
      </c>
      <c r="K244">
        <v>9.26</v>
      </c>
      <c r="L244">
        <v>1</v>
      </c>
      <c r="M244">
        <v>1.5</v>
      </c>
      <c r="N244">
        <v>20</v>
      </c>
      <c r="O244">
        <v>934</v>
      </c>
      <c r="P244" s="3">
        <v>5.0000000000000003E-10</v>
      </c>
      <c r="Q244" s="3">
        <v>1.50178762018335E-13</v>
      </c>
      <c r="R244" s="3">
        <v>2.9200503308077899E-13</v>
      </c>
      <c r="S244" s="3">
        <v>2.4276914869903099E-12</v>
      </c>
      <c r="T244" s="3">
        <v>3.0612516771738698E-16</v>
      </c>
      <c r="U244" s="3">
        <v>1.4026696372512499E-10</v>
      </c>
      <c r="V244">
        <v>27.1862304235298</v>
      </c>
      <c r="W244">
        <v>0.5</v>
      </c>
    </row>
    <row r="245" spans="1:23">
      <c r="A245">
        <v>9.3234716597180807</v>
      </c>
      <c r="B245">
        <v>9.3234716597180807</v>
      </c>
      <c r="C245">
        <v>9.3234716597180807</v>
      </c>
      <c r="D245">
        <v>3.2656699275148902</v>
      </c>
      <c r="E245">
        <v>3.2656699275148902</v>
      </c>
      <c r="F245">
        <v>3.2656699275148902</v>
      </c>
      <c r="G245">
        <v>0.18</v>
      </c>
      <c r="H245">
        <v>0.174293628623584</v>
      </c>
      <c r="I245">
        <v>500</v>
      </c>
      <c r="J245">
        <v>100</v>
      </c>
      <c r="K245">
        <v>9.26</v>
      </c>
      <c r="L245">
        <v>1</v>
      </c>
      <c r="M245">
        <v>1.5</v>
      </c>
      <c r="N245">
        <v>20</v>
      </c>
      <c r="O245">
        <v>934</v>
      </c>
      <c r="P245" s="3">
        <v>5.0000000000000003E-10</v>
      </c>
      <c r="Q245" s="3">
        <v>1.4236997088508199E-13</v>
      </c>
      <c r="R245" s="3">
        <v>2.5209711542197301E-13</v>
      </c>
      <c r="S245" s="3">
        <v>1.8748227937340401E-12</v>
      </c>
      <c r="T245" s="3">
        <v>3.0629683098382299E-16</v>
      </c>
      <c r="U245" s="3">
        <v>1.3297355280666699E-10</v>
      </c>
      <c r="V245">
        <v>25.772637767519601</v>
      </c>
      <c r="W245">
        <v>0.5</v>
      </c>
    </row>
    <row r="246" spans="1:23">
      <c r="A246">
        <v>9.3234716597180807</v>
      </c>
      <c r="B246">
        <v>9.3234716597180807</v>
      </c>
      <c r="C246">
        <v>9.3234716597180807</v>
      </c>
      <c r="D246">
        <v>3.2656699275148902</v>
      </c>
      <c r="E246">
        <v>3.2656699275148902</v>
      </c>
      <c r="F246">
        <v>3.2656699275148902</v>
      </c>
      <c r="G246">
        <v>0.18</v>
      </c>
      <c r="H246">
        <v>0.174293628623584</v>
      </c>
      <c r="I246">
        <v>500</v>
      </c>
      <c r="J246">
        <v>500</v>
      </c>
      <c r="K246">
        <v>9.26</v>
      </c>
      <c r="L246">
        <v>1</v>
      </c>
      <c r="M246">
        <v>1.5</v>
      </c>
      <c r="N246">
        <v>20</v>
      </c>
      <c r="O246">
        <v>934</v>
      </c>
      <c r="P246" s="3">
        <v>5.0000000000000003E-10</v>
      </c>
      <c r="Q246" s="3">
        <v>1.5773593427795001E-13</v>
      </c>
      <c r="R246" s="3">
        <v>3.3106823783886401E-13</v>
      </c>
      <c r="S246" s="3">
        <v>2.7936603943682699E-12</v>
      </c>
      <c r="T246" s="3">
        <v>2.03337213315976E-16</v>
      </c>
      <c r="U246" s="3">
        <v>1.47325362615605E-10</v>
      </c>
      <c r="V246">
        <v>28.554273571835399</v>
      </c>
      <c r="W246">
        <v>0.5</v>
      </c>
    </row>
    <row r="247" spans="1:23">
      <c r="A247">
        <v>9.3234716597180807</v>
      </c>
      <c r="B247">
        <v>9.3234716597180807</v>
      </c>
      <c r="C247">
        <v>9.3234716597180807</v>
      </c>
      <c r="D247">
        <v>3.2656699275148902</v>
      </c>
      <c r="E247">
        <v>3.2656699275148902</v>
      </c>
      <c r="F247">
        <v>3.2656699275148902</v>
      </c>
      <c r="G247">
        <v>0.18</v>
      </c>
      <c r="H247">
        <v>0.174293628623584</v>
      </c>
      <c r="I247">
        <v>100</v>
      </c>
      <c r="J247">
        <v>100</v>
      </c>
      <c r="K247">
        <v>9.26</v>
      </c>
      <c r="L247">
        <v>2</v>
      </c>
      <c r="M247">
        <v>1.5</v>
      </c>
      <c r="N247">
        <v>20</v>
      </c>
      <c r="O247">
        <v>1570</v>
      </c>
      <c r="P247" s="3">
        <v>5.0000000000000003E-10</v>
      </c>
      <c r="Q247" s="3">
        <v>2.0156713661977699E-13</v>
      </c>
      <c r="R247" s="3">
        <v>2.8527403553671702E-13</v>
      </c>
      <c r="S247" s="3">
        <v>3.0485443140929301E-12</v>
      </c>
      <c r="T247" s="3">
        <v>2.6393753408828802E-16</v>
      </c>
      <c r="U247" s="3">
        <v>3.1646040449305099E-10</v>
      </c>
      <c r="V247">
        <v>61.3356505907634</v>
      </c>
      <c r="W247">
        <v>0.5</v>
      </c>
    </row>
    <row r="248" spans="1:23">
      <c r="A248">
        <v>9.3234716597180807</v>
      </c>
      <c r="B248">
        <v>9.3234716597180807</v>
      </c>
      <c r="C248">
        <v>9.3234716597180807</v>
      </c>
      <c r="D248">
        <v>3.2656699275148902</v>
      </c>
      <c r="E248">
        <v>3.2656699275148902</v>
      </c>
      <c r="F248">
        <v>3.2656699275148902</v>
      </c>
      <c r="G248">
        <v>0.18</v>
      </c>
      <c r="H248">
        <v>0.174293628623584</v>
      </c>
      <c r="I248">
        <v>100</v>
      </c>
      <c r="J248">
        <v>500</v>
      </c>
      <c r="K248">
        <v>9.26</v>
      </c>
      <c r="L248">
        <v>2</v>
      </c>
      <c r="M248">
        <v>1.5</v>
      </c>
      <c r="N248">
        <v>20</v>
      </c>
      <c r="O248">
        <v>1570</v>
      </c>
      <c r="P248" s="3">
        <v>5.0000000000000003E-10</v>
      </c>
      <c r="Q248" s="3">
        <v>7.2614802413207404E-13</v>
      </c>
      <c r="R248" s="3">
        <v>1.29078577841836E-12</v>
      </c>
      <c r="S248" s="3">
        <v>1.39732274694337E-11</v>
      </c>
      <c r="T248" s="3">
        <v>2.5547238575624501E-16</v>
      </c>
      <c r="U248" s="3">
        <v>1.1400523978873501E-9</v>
      </c>
      <c r="V248">
        <v>220.96241595847499</v>
      </c>
      <c r="W248">
        <v>0.5</v>
      </c>
    </row>
    <row r="249" spans="1:23">
      <c r="A249">
        <v>9.3234716597180807</v>
      </c>
      <c r="B249">
        <v>9.3234716597180807</v>
      </c>
      <c r="C249">
        <v>9.3234716597180807</v>
      </c>
      <c r="D249">
        <v>3.2656699275148902</v>
      </c>
      <c r="E249">
        <v>3.2656699275148902</v>
      </c>
      <c r="F249">
        <v>3.2656699275148902</v>
      </c>
      <c r="G249">
        <v>0.18</v>
      </c>
      <c r="H249">
        <v>0.174293628623584</v>
      </c>
      <c r="I249">
        <v>500</v>
      </c>
      <c r="J249">
        <v>100</v>
      </c>
      <c r="K249">
        <v>9.26</v>
      </c>
      <c r="L249">
        <v>2</v>
      </c>
      <c r="M249">
        <v>1.5</v>
      </c>
      <c r="N249">
        <v>20</v>
      </c>
      <c r="O249">
        <v>1570</v>
      </c>
      <c r="P249" s="3">
        <v>5.0000000000000003E-10</v>
      </c>
      <c r="Q249" s="3">
        <v>2.7725658389240198E-13</v>
      </c>
      <c r="R249" s="3">
        <v>5.0850712425105296E-13</v>
      </c>
      <c r="S249" s="3">
        <v>5.5502424074803201E-12</v>
      </c>
      <c r="T249" s="3">
        <v>1.5315579715006601E-16</v>
      </c>
      <c r="U249" s="3">
        <v>4.3529283671107202E-10</v>
      </c>
      <c r="V249">
        <v>84.367487869272495</v>
      </c>
      <c r="W249">
        <v>0.5</v>
      </c>
    </row>
    <row r="250" spans="1:23">
      <c r="A250">
        <v>9.3234716597180807</v>
      </c>
      <c r="B250">
        <v>9.3234716597180807</v>
      </c>
      <c r="C250">
        <v>9.3234716597180807</v>
      </c>
      <c r="D250">
        <v>3.2656699275148902</v>
      </c>
      <c r="E250">
        <v>3.2656699275148902</v>
      </c>
      <c r="F250">
        <v>3.2656699275148902</v>
      </c>
      <c r="G250">
        <v>0.18</v>
      </c>
      <c r="H250">
        <v>0.174293628623584</v>
      </c>
      <c r="I250">
        <v>500</v>
      </c>
      <c r="J250">
        <v>500</v>
      </c>
      <c r="K250">
        <v>9.26</v>
      </c>
      <c r="L250">
        <v>2</v>
      </c>
      <c r="M250">
        <v>1.5</v>
      </c>
      <c r="N250">
        <v>20</v>
      </c>
      <c r="O250">
        <v>1570</v>
      </c>
      <c r="P250" s="3">
        <v>5.0000000000000003E-10</v>
      </c>
      <c r="Q250" s="3">
        <v>9.0641467732460102E-13</v>
      </c>
      <c r="R250" s="3">
        <v>1.64091677939071E-12</v>
      </c>
      <c r="S250" s="3">
        <v>1.9523292662741199E-11</v>
      </c>
      <c r="T250" s="3">
        <v>1.8761435207039901E-16</v>
      </c>
      <c r="U250" s="3">
        <v>1.4230710433996201E-9</v>
      </c>
      <c r="V250">
        <v>275.81645932487902</v>
      </c>
      <c r="W250">
        <v>0.5</v>
      </c>
    </row>
    <row r="251" spans="1:23">
      <c r="A251">
        <v>9.3234716597180807</v>
      </c>
      <c r="B251">
        <v>9.3234716597180807</v>
      </c>
      <c r="C251">
        <v>9.3234716597180807</v>
      </c>
      <c r="D251">
        <v>3.2656699275148902</v>
      </c>
      <c r="E251">
        <v>3.2656699275148902</v>
      </c>
      <c r="F251">
        <v>3.2656699275148902</v>
      </c>
      <c r="G251">
        <v>0.18</v>
      </c>
      <c r="H251">
        <v>0.174293628623584</v>
      </c>
      <c r="I251">
        <v>100</v>
      </c>
      <c r="J251">
        <v>100</v>
      </c>
      <c r="K251">
        <v>9.26</v>
      </c>
      <c r="L251">
        <v>3</v>
      </c>
      <c r="M251">
        <v>1.5</v>
      </c>
      <c r="N251">
        <v>20</v>
      </c>
      <c r="O251">
        <v>908</v>
      </c>
      <c r="P251" s="3">
        <v>5.0000000000000003E-10</v>
      </c>
      <c r="Q251" s="3">
        <v>5.1426623194120001E-13</v>
      </c>
      <c r="R251" s="3">
        <v>4.8559257698455495E-13</v>
      </c>
      <c r="S251" s="3">
        <v>3.2501949732150601E-12</v>
      </c>
      <c r="T251" s="3">
        <v>1.4305175722615501E-15</v>
      </c>
      <c r="U251" s="3">
        <v>4.6695373860260899E-10</v>
      </c>
      <c r="V251">
        <v>90.503933339974097</v>
      </c>
      <c r="W251">
        <v>0.5</v>
      </c>
    </row>
    <row r="252" spans="1:23">
      <c r="A252">
        <v>9.3234716597180807</v>
      </c>
      <c r="B252">
        <v>9.3234716597180807</v>
      </c>
      <c r="C252">
        <v>9.3234716597180807</v>
      </c>
      <c r="D252">
        <v>3.2656699275148902</v>
      </c>
      <c r="E252">
        <v>3.2656699275148902</v>
      </c>
      <c r="F252">
        <v>3.2656699275148902</v>
      </c>
      <c r="G252">
        <v>0.18</v>
      </c>
      <c r="H252">
        <v>0.174293628623584</v>
      </c>
      <c r="I252">
        <v>100</v>
      </c>
      <c r="J252">
        <v>500</v>
      </c>
      <c r="K252">
        <v>9.26</v>
      </c>
      <c r="L252">
        <v>3</v>
      </c>
      <c r="M252">
        <v>1.5</v>
      </c>
      <c r="N252">
        <v>20</v>
      </c>
      <c r="O252">
        <v>908</v>
      </c>
      <c r="P252" s="3">
        <v>5.0000000000000003E-10</v>
      </c>
      <c r="Q252" s="3">
        <v>2.0744003393959601E-12</v>
      </c>
      <c r="R252" s="3">
        <v>2.29402936807588E-12</v>
      </c>
      <c r="S252" s="3">
        <v>1.57143275682748E-11</v>
      </c>
      <c r="T252" s="3">
        <v>1.5736053738453699E-15</v>
      </c>
      <c r="U252" s="3">
        <v>1.8835555081715302E-9</v>
      </c>
      <c r="V252">
        <v>365.066532423186</v>
      </c>
      <c r="W252">
        <v>0.5</v>
      </c>
    </row>
    <row r="253" spans="1:23">
      <c r="A253">
        <v>9.3234716597180807</v>
      </c>
      <c r="B253">
        <v>9.3234716597180807</v>
      </c>
      <c r="C253">
        <v>9.3234716597180807</v>
      </c>
      <c r="D253">
        <v>3.2656699275148902</v>
      </c>
      <c r="E253">
        <v>3.2656699275148902</v>
      </c>
      <c r="F253">
        <v>3.2656699275148902</v>
      </c>
      <c r="G253">
        <v>0.18</v>
      </c>
      <c r="H253">
        <v>0.174293628623584</v>
      </c>
      <c r="I253">
        <v>500</v>
      </c>
      <c r="J253">
        <v>100</v>
      </c>
      <c r="K253">
        <v>9.26</v>
      </c>
      <c r="L253">
        <v>3</v>
      </c>
      <c r="M253">
        <v>1.5</v>
      </c>
      <c r="N253">
        <v>20</v>
      </c>
      <c r="O253">
        <v>908</v>
      </c>
      <c r="P253" s="3">
        <v>5.0000000000000003E-10</v>
      </c>
      <c r="Q253" s="3">
        <v>6.9994734595386203E-13</v>
      </c>
      <c r="R253" s="3">
        <v>8.3399444236242099E-13</v>
      </c>
      <c r="S253" s="3">
        <v>5.2773507966213299E-12</v>
      </c>
      <c r="T253" s="3">
        <v>1.01147408301057E-15</v>
      </c>
      <c r="U253" s="3">
        <v>6.3555219012610697E-10</v>
      </c>
      <c r="V253">
        <v>123.181309611911</v>
      </c>
      <c r="W253">
        <v>0.5</v>
      </c>
    </row>
    <row r="254" spans="1:23">
      <c r="A254">
        <v>9.3234716597180807</v>
      </c>
      <c r="B254">
        <v>9.3234716597180807</v>
      </c>
      <c r="C254">
        <v>9.3234716597180807</v>
      </c>
      <c r="D254">
        <v>3.2656699275148902</v>
      </c>
      <c r="E254">
        <v>3.2656699275148902</v>
      </c>
      <c r="F254">
        <v>3.2656699275148902</v>
      </c>
      <c r="G254">
        <v>0.18</v>
      </c>
      <c r="H254">
        <v>0.174293628623584</v>
      </c>
      <c r="I254">
        <v>500</v>
      </c>
      <c r="J254">
        <v>500</v>
      </c>
      <c r="K254">
        <v>9.26</v>
      </c>
      <c r="L254">
        <v>3</v>
      </c>
      <c r="M254">
        <v>1.5</v>
      </c>
      <c r="N254">
        <v>20</v>
      </c>
      <c r="O254">
        <v>908</v>
      </c>
      <c r="P254" s="3">
        <v>5.0000000000000003E-10</v>
      </c>
      <c r="Q254" s="3">
        <v>2.5367193722349999E-12</v>
      </c>
      <c r="R254" s="3">
        <v>2.5128646757892201E-12</v>
      </c>
      <c r="S254" s="3">
        <v>1.6000510336168201E-11</v>
      </c>
      <c r="T254" s="3">
        <v>1.3246364301898599E-15</v>
      </c>
      <c r="U254" s="3">
        <v>2.30334118998938E-9</v>
      </c>
      <c r="V254">
        <v>446.42845807777599</v>
      </c>
      <c r="W254">
        <v>0.5</v>
      </c>
    </row>
    <row r="255" spans="1:23">
      <c r="A255">
        <v>9.0017129151292394</v>
      </c>
      <c r="B255">
        <v>9.0017129151292394</v>
      </c>
      <c r="C255">
        <v>9.0017129151292394</v>
      </c>
      <c r="D255">
        <v>3.2656699275148902</v>
      </c>
      <c r="E255">
        <v>3.2656699275148902</v>
      </c>
      <c r="F255">
        <v>3.2656699275148902</v>
      </c>
      <c r="G255">
        <v>0.2</v>
      </c>
      <c r="H255">
        <v>0.193659587359538</v>
      </c>
      <c r="I255">
        <v>100</v>
      </c>
      <c r="J255">
        <v>100</v>
      </c>
      <c r="K255">
        <v>9.26</v>
      </c>
      <c r="L255">
        <v>1</v>
      </c>
      <c r="M255">
        <v>1.5</v>
      </c>
      <c r="N255">
        <v>20</v>
      </c>
      <c r="O255">
        <v>835</v>
      </c>
      <c r="P255" s="3">
        <v>5.0000000000000003E-10</v>
      </c>
      <c r="Q255" s="3">
        <v>1.4998617297101301E-13</v>
      </c>
      <c r="R255" s="3">
        <v>2.2082861127500601E-13</v>
      </c>
      <c r="S255" s="3">
        <v>1.71614982907103E-12</v>
      </c>
      <c r="T255" s="3">
        <v>6.2725842940488604E-16</v>
      </c>
      <c r="U255" s="3">
        <v>1.25238454430796E-10</v>
      </c>
      <c r="V255">
        <v>25.141072102430702</v>
      </c>
      <c r="W255">
        <v>0.5</v>
      </c>
    </row>
    <row r="256" spans="1:23">
      <c r="A256">
        <v>9.0017129151292394</v>
      </c>
      <c r="B256">
        <v>9.0017129151292394</v>
      </c>
      <c r="C256">
        <v>9.0017129151292394</v>
      </c>
      <c r="D256">
        <v>3.2656699275148902</v>
      </c>
      <c r="E256">
        <v>3.2656699275148902</v>
      </c>
      <c r="F256">
        <v>3.2656699275148902</v>
      </c>
      <c r="G256">
        <v>0.2</v>
      </c>
      <c r="H256">
        <v>0.193659587359538</v>
      </c>
      <c r="I256">
        <v>100</v>
      </c>
      <c r="J256">
        <v>500</v>
      </c>
      <c r="K256">
        <v>9.26</v>
      </c>
      <c r="L256">
        <v>1</v>
      </c>
      <c r="M256">
        <v>1.5</v>
      </c>
      <c r="N256">
        <v>20</v>
      </c>
      <c r="O256">
        <v>835</v>
      </c>
      <c r="P256" s="3">
        <v>5.0000000000000003E-10</v>
      </c>
      <c r="Q256" s="3">
        <v>1.9021006250182E-13</v>
      </c>
      <c r="R256" s="3">
        <v>4.1535534710732698E-13</v>
      </c>
      <c r="S256" s="3">
        <v>4.2547353748451903E-12</v>
      </c>
      <c r="T256" s="3">
        <v>1.99885653135697E-16</v>
      </c>
      <c r="U256" s="3">
        <v>1.5882540218902E-10</v>
      </c>
      <c r="V256">
        <v>31.883505000759801</v>
      </c>
      <c r="W256">
        <v>0.5</v>
      </c>
    </row>
    <row r="257" spans="1:23">
      <c r="A257">
        <v>9.0017129151292394</v>
      </c>
      <c r="B257">
        <v>9.0017129151292394</v>
      </c>
      <c r="C257">
        <v>9.0017129151292394</v>
      </c>
      <c r="D257">
        <v>3.2656699275148902</v>
      </c>
      <c r="E257">
        <v>3.2656699275148902</v>
      </c>
      <c r="F257">
        <v>3.2656699275148902</v>
      </c>
      <c r="G257">
        <v>0.2</v>
      </c>
      <c r="H257">
        <v>0.193659587359538</v>
      </c>
      <c r="I257">
        <v>500</v>
      </c>
      <c r="J257">
        <v>100</v>
      </c>
      <c r="K257">
        <v>9.26</v>
      </c>
      <c r="L257">
        <v>1</v>
      </c>
      <c r="M257">
        <v>1.5</v>
      </c>
      <c r="N257">
        <v>20</v>
      </c>
      <c r="O257">
        <v>835</v>
      </c>
      <c r="P257" s="3">
        <v>5.0000000000000003E-10</v>
      </c>
      <c r="Q257" s="3">
        <v>1.77244971210583E-13</v>
      </c>
      <c r="R257" s="3">
        <v>3.3658510185861701E-13</v>
      </c>
      <c r="S257" s="3">
        <v>2.8379884681619302E-12</v>
      </c>
      <c r="T257" s="3">
        <v>2.03384796399213E-16</v>
      </c>
      <c r="U257" s="3">
        <v>1.4799955096083699E-10</v>
      </c>
      <c r="V257">
        <v>29.710262704414401</v>
      </c>
      <c r="W257">
        <v>0.5</v>
      </c>
    </row>
    <row r="258" spans="1:23">
      <c r="A258">
        <v>9.0017129151292394</v>
      </c>
      <c r="B258">
        <v>9.0017129151292394</v>
      </c>
      <c r="C258">
        <v>9.0017129151292394</v>
      </c>
      <c r="D258">
        <v>3.2656699275148902</v>
      </c>
      <c r="E258">
        <v>3.2656699275148902</v>
      </c>
      <c r="F258">
        <v>3.2656699275148902</v>
      </c>
      <c r="G258">
        <v>0.2</v>
      </c>
      <c r="H258">
        <v>0.193659587359538</v>
      </c>
      <c r="I258">
        <v>500</v>
      </c>
      <c r="J258">
        <v>500</v>
      </c>
      <c r="K258">
        <v>9.26</v>
      </c>
      <c r="L258">
        <v>1</v>
      </c>
      <c r="M258">
        <v>1.5</v>
      </c>
      <c r="N258">
        <v>20</v>
      </c>
      <c r="O258">
        <v>835</v>
      </c>
      <c r="P258" s="3">
        <v>5.0000000000000003E-10</v>
      </c>
      <c r="Q258" s="3">
        <v>2.0214010896929499E-13</v>
      </c>
      <c r="R258" s="3">
        <v>4.8439681205461596E-13</v>
      </c>
      <c r="S258" s="3">
        <v>5.0438111065558901E-12</v>
      </c>
      <c r="T258" s="3">
        <v>1.10575452292843E-16</v>
      </c>
      <c r="U258" s="3">
        <v>1.68786990989361E-10</v>
      </c>
      <c r="V258">
        <v>33.8832503938374</v>
      </c>
      <c r="W258">
        <v>0.5</v>
      </c>
    </row>
    <row r="259" spans="1:23">
      <c r="A259">
        <v>9.0017129151292394</v>
      </c>
      <c r="B259">
        <v>9.0017129151292394</v>
      </c>
      <c r="C259">
        <v>9.0017129151292394</v>
      </c>
      <c r="D259">
        <v>3.2656699275148902</v>
      </c>
      <c r="E259">
        <v>3.2656699275148902</v>
      </c>
      <c r="F259">
        <v>3.2656699275148902</v>
      </c>
      <c r="G259">
        <v>0.2</v>
      </c>
      <c r="H259">
        <v>0.193659587359538</v>
      </c>
      <c r="I259">
        <v>100</v>
      </c>
      <c r="J259">
        <v>100</v>
      </c>
      <c r="K259">
        <v>9.26</v>
      </c>
      <c r="L259">
        <v>2</v>
      </c>
      <c r="M259">
        <v>1.5</v>
      </c>
      <c r="N259">
        <v>20</v>
      </c>
      <c r="O259">
        <v>1338</v>
      </c>
      <c r="P259" s="3">
        <v>5.0000000000000003E-10</v>
      </c>
      <c r="Q259" s="3">
        <v>2.5328332609660098E-13</v>
      </c>
      <c r="R259" s="3">
        <v>3.5065485268759099E-13</v>
      </c>
      <c r="S259" s="3">
        <v>4.0039723834258997E-12</v>
      </c>
      <c r="T259" s="3">
        <v>7.9705359139422798E-16</v>
      </c>
      <c r="U259" s="3">
        <v>3.3889309031725299E-10</v>
      </c>
      <c r="V259">
        <v>68.031306018629095</v>
      </c>
      <c r="W259">
        <v>0.5</v>
      </c>
    </row>
    <row r="260" spans="1:23">
      <c r="A260">
        <v>9.0017129151292394</v>
      </c>
      <c r="B260">
        <v>9.0017129151292394</v>
      </c>
      <c r="C260">
        <v>9.0017129151292394</v>
      </c>
      <c r="D260">
        <v>3.2656699275148902</v>
      </c>
      <c r="E260">
        <v>3.2656699275148902</v>
      </c>
      <c r="F260">
        <v>3.2656699275148902</v>
      </c>
      <c r="G260">
        <v>0.2</v>
      </c>
      <c r="H260">
        <v>0.193659587359538</v>
      </c>
      <c r="I260">
        <v>100</v>
      </c>
      <c r="J260">
        <v>500</v>
      </c>
      <c r="K260">
        <v>9.26</v>
      </c>
      <c r="L260">
        <v>2</v>
      </c>
      <c r="M260">
        <v>1.5</v>
      </c>
      <c r="N260">
        <v>20</v>
      </c>
      <c r="O260">
        <v>1338</v>
      </c>
      <c r="P260" s="3">
        <v>5.0000000000000003E-10</v>
      </c>
      <c r="Q260" s="3">
        <v>9.2118987086133304E-13</v>
      </c>
      <c r="R260" s="3">
        <v>1.5468441733172001E-12</v>
      </c>
      <c r="S260" s="3">
        <v>1.7964306369528799E-11</v>
      </c>
      <c r="T260" s="3">
        <v>6.7717195384530096E-16</v>
      </c>
      <c r="U260" s="3">
        <v>1.2325520472124599E-9</v>
      </c>
      <c r="V260">
        <v>247.42943395305301</v>
      </c>
      <c r="W260">
        <v>0.5</v>
      </c>
    </row>
    <row r="261" spans="1:23">
      <c r="A261">
        <v>9.0017129151292394</v>
      </c>
      <c r="B261">
        <v>9.0017129151292394</v>
      </c>
      <c r="C261">
        <v>9.0017129151292394</v>
      </c>
      <c r="D261">
        <v>3.2656699275148902</v>
      </c>
      <c r="E261">
        <v>3.2656699275148902</v>
      </c>
      <c r="F261">
        <v>3.2656699275148902</v>
      </c>
      <c r="G261">
        <v>0.2</v>
      </c>
      <c r="H261">
        <v>0.193659587359538</v>
      </c>
      <c r="I261">
        <v>500</v>
      </c>
      <c r="J261">
        <v>100</v>
      </c>
      <c r="K261">
        <v>9.26</v>
      </c>
      <c r="L261">
        <v>2</v>
      </c>
      <c r="M261">
        <v>1.5</v>
      </c>
      <c r="N261">
        <v>20</v>
      </c>
      <c r="O261">
        <v>1338</v>
      </c>
      <c r="P261" s="3">
        <v>5.0000000000000003E-10</v>
      </c>
      <c r="Q261" s="3">
        <v>3.60271539462888E-13</v>
      </c>
      <c r="R261" s="3">
        <v>6.6912739620901299E-13</v>
      </c>
      <c r="S261" s="3">
        <v>7.2664073219118997E-12</v>
      </c>
      <c r="T261" s="3">
        <v>8.0925583115912098E-16</v>
      </c>
      <c r="U261" s="3">
        <v>4.8204331980134495E-10</v>
      </c>
      <c r="V261">
        <v>96.768088640996496</v>
      </c>
      <c r="W261">
        <v>0.5</v>
      </c>
    </row>
    <row r="262" spans="1:23">
      <c r="A262">
        <v>9.0017129151292394</v>
      </c>
      <c r="B262">
        <v>9.0017129151292394</v>
      </c>
      <c r="C262">
        <v>9.0017129151292394</v>
      </c>
      <c r="D262">
        <v>3.2656699275148902</v>
      </c>
      <c r="E262">
        <v>3.2656699275148902</v>
      </c>
      <c r="F262">
        <v>3.2656699275148902</v>
      </c>
      <c r="G262">
        <v>0.2</v>
      </c>
      <c r="H262">
        <v>0.193659587359538</v>
      </c>
      <c r="I262">
        <v>500</v>
      </c>
      <c r="J262">
        <v>500</v>
      </c>
      <c r="K262">
        <v>9.26</v>
      </c>
      <c r="L262">
        <v>2</v>
      </c>
      <c r="M262">
        <v>1.5</v>
      </c>
      <c r="N262">
        <v>20</v>
      </c>
      <c r="O262">
        <v>1338</v>
      </c>
      <c r="P262" s="3">
        <v>5.0000000000000003E-10</v>
      </c>
      <c r="Q262" s="3">
        <v>1.17485114239307E-12</v>
      </c>
      <c r="R262" s="3">
        <v>2.0149151097722298E-12</v>
      </c>
      <c r="S262" s="3">
        <v>2.4932701683157702E-11</v>
      </c>
      <c r="T262" s="3">
        <v>6.9083400243713902E-16</v>
      </c>
      <c r="U262" s="3">
        <v>1.5719508285219301E-9</v>
      </c>
      <c r="V262">
        <v>315.56225522715698</v>
      </c>
      <c r="W262">
        <v>0.5</v>
      </c>
    </row>
    <row r="263" spans="1:23">
      <c r="A263">
        <v>9.0017129151292394</v>
      </c>
      <c r="B263">
        <v>9.0017129151292394</v>
      </c>
      <c r="C263">
        <v>9.0017129151292394</v>
      </c>
      <c r="D263">
        <v>3.2656699275148902</v>
      </c>
      <c r="E263">
        <v>3.2656699275148902</v>
      </c>
      <c r="F263">
        <v>3.2656699275148902</v>
      </c>
      <c r="G263">
        <v>0.2</v>
      </c>
      <c r="H263">
        <v>0.193659587359538</v>
      </c>
      <c r="I263">
        <v>100</v>
      </c>
      <c r="J263">
        <v>100</v>
      </c>
      <c r="K263">
        <v>9.26</v>
      </c>
      <c r="L263">
        <v>3</v>
      </c>
      <c r="M263">
        <v>1.5</v>
      </c>
      <c r="N263">
        <v>20</v>
      </c>
      <c r="O263">
        <v>690</v>
      </c>
      <c r="P263" s="3">
        <v>5.0000000000000003E-10</v>
      </c>
      <c r="Q263" s="3">
        <v>6.80127393834965E-13</v>
      </c>
      <c r="R263" s="3">
        <v>6.2717012896916297E-13</v>
      </c>
      <c r="S263" s="3">
        <v>4.2360056295855203E-12</v>
      </c>
      <c r="T263" s="3">
        <v>6.5709036629921203E-16</v>
      </c>
      <c r="U263" s="3">
        <v>4.6928790174612698E-10</v>
      </c>
      <c r="V263">
        <v>94.207494241453801</v>
      </c>
      <c r="W263">
        <v>0.5</v>
      </c>
    </row>
    <row r="264" spans="1:23">
      <c r="A264">
        <v>9.0017129151292394</v>
      </c>
      <c r="B264">
        <v>9.0017129151292394</v>
      </c>
      <c r="C264">
        <v>9.0017129151292394</v>
      </c>
      <c r="D264">
        <v>3.2656699275148902</v>
      </c>
      <c r="E264">
        <v>3.2656699275148902</v>
      </c>
      <c r="F264">
        <v>3.2656699275148902</v>
      </c>
      <c r="G264">
        <v>0.2</v>
      </c>
      <c r="H264">
        <v>0.193659587359538</v>
      </c>
      <c r="I264">
        <v>100</v>
      </c>
      <c r="J264">
        <v>500</v>
      </c>
      <c r="K264">
        <v>9.26</v>
      </c>
      <c r="L264">
        <v>3</v>
      </c>
      <c r="M264">
        <v>1.5</v>
      </c>
      <c r="N264">
        <v>20</v>
      </c>
      <c r="O264">
        <v>690</v>
      </c>
      <c r="P264" s="3">
        <v>5.0000000000000003E-10</v>
      </c>
      <c r="Q264" s="3">
        <v>2.7076416094728199E-12</v>
      </c>
      <c r="R264" s="3">
        <v>3.0436218901335599E-12</v>
      </c>
      <c r="S264" s="3">
        <v>1.89243384743932E-11</v>
      </c>
      <c r="T264" s="3">
        <v>7.39048900451759E-16</v>
      </c>
      <c r="U264" s="3">
        <v>1.8682727105362402E-9</v>
      </c>
      <c r="V264">
        <v>375.04757732817802</v>
      </c>
      <c r="W264">
        <v>0.5</v>
      </c>
    </row>
    <row r="265" spans="1:23">
      <c r="A265">
        <v>9.0017129151292394</v>
      </c>
      <c r="B265">
        <v>9.0017129151292394</v>
      </c>
      <c r="C265">
        <v>9.0017129151292394</v>
      </c>
      <c r="D265">
        <v>3.2656699275148902</v>
      </c>
      <c r="E265">
        <v>3.2656699275148902</v>
      </c>
      <c r="F265">
        <v>3.2656699275148902</v>
      </c>
      <c r="G265">
        <v>0.2</v>
      </c>
      <c r="H265">
        <v>0.193659587359538</v>
      </c>
      <c r="I265">
        <v>500</v>
      </c>
      <c r="J265">
        <v>100</v>
      </c>
      <c r="K265">
        <v>9.26</v>
      </c>
      <c r="L265">
        <v>3</v>
      </c>
      <c r="M265">
        <v>1.5</v>
      </c>
      <c r="N265">
        <v>20</v>
      </c>
      <c r="O265">
        <v>690</v>
      </c>
      <c r="P265" s="3">
        <v>5.0000000000000003E-10</v>
      </c>
      <c r="Q265" s="3">
        <v>9.5259703723442303E-13</v>
      </c>
      <c r="R265" s="3">
        <v>1.0552189143507001E-12</v>
      </c>
      <c r="S265" s="3">
        <v>5.53062451544206E-12</v>
      </c>
      <c r="T265" s="3">
        <v>4.7315239559376897E-16</v>
      </c>
      <c r="U265" s="3">
        <v>6.5729195569175195E-10</v>
      </c>
      <c r="V265">
        <v>131.948485994175</v>
      </c>
      <c r="W265">
        <v>0.5</v>
      </c>
    </row>
    <row r="266" spans="1:23">
      <c r="A266">
        <v>9.0017129151292394</v>
      </c>
      <c r="B266">
        <v>9.0017129151292394</v>
      </c>
      <c r="C266">
        <v>9.0017129151292394</v>
      </c>
      <c r="D266">
        <v>3.2656699275148902</v>
      </c>
      <c r="E266">
        <v>3.2656699275148902</v>
      </c>
      <c r="F266">
        <v>3.2656699275148902</v>
      </c>
      <c r="G266">
        <v>0.2</v>
      </c>
      <c r="H266">
        <v>0.193659587359538</v>
      </c>
      <c r="I266">
        <v>500</v>
      </c>
      <c r="J266">
        <v>500</v>
      </c>
      <c r="K266">
        <v>9.26</v>
      </c>
      <c r="L266">
        <v>3</v>
      </c>
      <c r="M266">
        <v>1.5</v>
      </c>
      <c r="N266">
        <v>20</v>
      </c>
      <c r="O266">
        <v>690</v>
      </c>
      <c r="P266" s="3">
        <v>5.0000000000000003E-10</v>
      </c>
      <c r="Q266" s="3">
        <v>3.3759871826905902E-12</v>
      </c>
      <c r="R266" s="3">
        <v>3.2089304617573001E-12</v>
      </c>
      <c r="S266" s="3">
        <v>2.1584400141922501E-11</v>
      </c>
      <c r="T266" s="3">
        <v>6.3050050520172899E-16</v>
      </c>
      <c r="U266" s="3">
        <v>2.32943115605651E-9</v>
      </c>
      <c r="V266">
        <v>467.62311877959598</v>
      </c>
      <c r="W266">
        <v>0.5</v>
      </c>
    </row>
    <row r="267" spans="1:23">
      <c r="A267">
        <v>8.7202231064478202</v>
      </c>
      <c r="B267">
        <v>8.7202231064478202</v>
      </c>
      <c r="C267">
        <v>8.7202231064478202</v>
      </c>
      <c r="D267">
        <v>3.2656699275148902</v>
      </c>
      <c r="E267">
        <v>3.2656699275148902</v>
      </c>
      <c r="F267">
        <v>3.2656699275148902</v>
      </c>
      <c r="G267">
        <v>0.22</v>
      </c>
      <c r="H267">
        <v>0.21302554609549201</v>
      </c>
      <c r="I267">
        <v>100</v>
      </c>
      <c r="J267">
        <v>100</v>
      </c>
      <c r="K267">
        <v>9.26</v>
      </c>
      <c r="L267">
        <v>1</v>
      </c>
      <c r="M267">
        <v>1.5</v>
      </c>
      <c r="N267">
        <v>20</v>
      </c>
      <c r="O267">
        <v>818</v>
      </c>
      <c r="P267" s="3">
        <v>5.0000000000000003E-10</v>
      </c>
      <c r="Q267" s="3">
        <v>1.69551237154554E-13</v>
      </c>
      <c r="R267" s="3">
        <v>2.3488692102107901E-13</v>
      </c>
      <c r="S267" s="3">
        <v>2.0047642527108402E-12</v>
      </c>
      <c r="T267" s="3">
        <v>3.41415293639486E-16</v>
      </c>
      <c r="U267" s="3">
        <v>1.3869291199242501E-10</v>
      </c>
      <c r="V267">
        <v>28.740738459577098</v>
      </c>
      <c r="W267">
        <v>0.5</v>
      </c>
    </row>
    <row r="268" spans="1:23">
      <c r="A268">
        <v>8.7202231064478202</v>
      </c>
      <c r="B268">
        <v>8.7202231064478202</v>
      </c>
      <c r="C268">
        <v>8.7202231064478202</v>
      </c>
      <c r="D268">
        <v>3.2656699275148902</v>
      </c>
      <c r="E268">
        <v>3.2656699275148902</v>
      </c>
      <c r="F268">
        <v>3.2656699275148902</v>
      </c>
      <c r="G268">
        <v>0.22</v>
      </c>
      <c r="H268">
        <v>0.21302554609549201</v>
      </c>
      <c r="I268">
        <v>100</v>
      </c>
      <c r="J268">
        <v>500</v>
      </c>
      <c r="K268">
        <v>9.26</v>
      </c>
      <c r="L268">
        <v>1</v>
      </c>
      <c r="M268">
        <v>1.5</v>
      </c>
      <c r="N268">
        <v>20</v>
      </c>
      <c r="O268">
        <v>818</v>
      </c>
      <c r="P268" s="3">
        <v>5.0000000000000003E-10</v>
      </c>
      <c r="Q268" s="3">
        <v>2.3328879087202299E-13</v>
      </c>
      <c r="R268" s="3">
        <v>5.7641853318296796E-13</v>
      </c>
      <c r="S268" s="3">
        <v>8.1625323907722693E-12</v>
      </c>
      <c r="T268" s="3">
        <v>9.3055889167806894E-17</v>
      </c>
      <c r="U268" s="3">
        <v>1.9083023093331501E-10</v>
      </c>
      <c r="V268">
        <v>39.544931883286701</v>
      </c>
      <c r="W268">
        <v>0.5</v>
      </c>
    </row>
    <row r="269" spans="1:23">
      <c r="A269">
        <v>8.7202231064478202</v>
      </c>
      <c r="B269">
        <v>8.7202231064478202</v>
      </c>
      <c r="C269">
        <v>8.7202231064478202</v>
      </c>
      <c r="D269">
        <v>3.2656699275148902</v>
      </c>
      <c r="E269">
        <v>3.2656699275148902</v>
      </c>
      <c r="F269">
        <v>3.2656699275148902</v>
      </c>
      <c r="G269">
        <v>0.22</v>
      </c>
      <c r="H269">
        <v>0.21302554609549201</v>
      </c>
      <c r="I269">
        <v>500</v>
      </c>
      <c r="J269">
        <v>100</v>
      </c>
      <c r="K269">
        <v>9.26</v>
      </c>
      <c r="L269">
        <v>1</v>
      </c>
      <c r="M269">
        <v>1.5</v>
      </c>
      <c r="N269">
        <v>20</v>
      </c>
      <c r="O269">
        <v>818</v>
      </c>
      <c r="P269" s="3">
        <v>5.0000000000000003E-10</v>
      </c>
      <c r="Q269" s="3">
        <v>2.0849908638340301E-13</v>
      </c>
      <c r="R269" s="3">
        <v>3.9536154814658499E-13</v>
      </c>
      <c r="S269" s="3">
        <v>3.7283726542180998E-12</v>
      </c>
      <c r="T269" s="3">
        <v>7.5017842997567499E-17</v>
      </c>
      <c r="U269" s="3">
        <v>1.7055225266162401E-10</v>
      </c>
      <c r="V269">
        <v>35.342813248503802</v>
      </c>
      <c r="W269">
        <v>0.5</v>
      </c>
    </row>
    <row r="270" spans="1:23">
      <c r="A270">
        <v>8.7202231064478202</v>
      </c>
      <c r="B270">
        <v>8.7202231064478202</v>
      </c>
      <c r="C270">
        <v>8.7202231064478202</v>
      </c>
      <c r="D270">
        <v>3.2656699275148902</v>
      </c>
      <c r="E270">
        <v>3.2656699275148902</v>
      </c>
      <c r="F270">
        <v>3.2656699275148902</v>
      </c>
      <c r="G270">
        <v>0.22</v>
      </c>
      <c r="H270">
        <v>0.21302554609549201</v>
      </c>
      <c r="I270">
        <v>500</v>
      </c>
      <c r="J270">
        <v>500</v>
      </c>
      <c r="K270">
        <v>9.26</v>
      </c>
      <c r="L270">
        <v>1</v>
      </c>
      <c r="M270">
        <v>1.5</v>
      </c>
      <c r="N270">
        <v>20</v>
      </c>
      <c r="O270">
        <v>818</v>
      </c>
      <c r="P270" s="3">
        <v>5.0000000000000003E-10</v>
      </c>
      <c r="Q270" s="3">
        <v>2.5333441482767202E-13</v>
      </c>
      <c r="R270" s="3">
        <v>7.1121693023158397E-13</v>
      </c>
      <c r="S270" s="3">
        <v>1.0222811274087099E-11</v>
      </c>
      <c r="T270" s="3">
        <v>3.3152399197132598E-17</v>
      </c>
      <c r="U270" s="3">
        <v>2.0722755132903501E-10</v>
      </c>
      <c r="V270">
        <v>42.942878398080602</v>
      </c>
      <c r="W270">
        <v>0.5</v>
      </c>
    </row>
    <row r="271" spans="1:23">
      <c r="A271">
        <v>8.7202231064478202</v>
      </c>
      <c r="B271">
        <v>8.7202231064478202</v>
      </c>
      <c r="C271">
        <v>8.7202231064478202</v>
      </c>
      <c r="D271">
        <v>3.2656699275148902</v>
      </c>
      <c r="E271">
        <v>3.2656699275148902</v>
      </c>
      <c r="F271">
        <v>3.2656699275148902</v>
      </c>
      <c r="G271">
        <v>0.22</v>
      </c>
      <c r="H271">
        <v>0.21302554609549201</v>
      </c>
      <c r="I271">
        <v>100</v>
      </c>
      <c r="J271">
        <v>100</v>
      </c>
      <c r="K271">
        <v>9.26</v>
      </c>
      <c r="L271">
        <v>2</v>
      </c>
      <c r="M271">
        <v>1.5</v>
      </c>
      <c r="N271">
        <v>20</v>
      </c>
      <c r="O271">
        <v>1209</v>
      </c>
      <c r="P271" s="3">
        <v>5.0000000000000003E-10</v>
      </c>
      <c r="Q271" s="3">
        <v>2.9550350579886401E-13</v>
      </c>
      <c r="R271" s="3">
        <v>4.1918578359272301E-13</v>
      </c>
      <c r="S271" s="3">
        <v>4.4989127949879397E-12</v>
      </c>
      <c r="T271" s="3">
        <v>7.3480121891029901E-16</v>
      </c>
      <c r="U271" s="3">
        <v>3.57263738510826E-10</v>
      </c>
      <c r="V271">
        <v>74.034235218820896</v>
      </c>
      <c r="W271">
        <v>0.5</v>
      </c>
    </row>
    <row r="272" spans="1:23">
      <c r="A272">
        <v>8.7202231064478202</v>
      </c>
      <c r="B272">
        <v>8.7202231064478202</v>
      </c>
      <c r="C272">
        <v>8.7202231064478202</v>
      </c>
      <c r="D272">
        <v>3.2656699275148902</v>
      </c>
      <c r="E272">
        <v>3.2656699275148902</v>
      </c>
      <c r="F272">
        <v>3.2656699275148902</v>
      </c>
      <c r="G272">
        <v>0.22</v>
      </c>
      <c r="H272">
        <v>0.21302554609549201</v>
      </c>
      <c r="I272">
        <v>100</v>
      </c>
      <c r="J272">
        <v>500</v>
      </c>
      <c r="K272">
        <v>9.26</v>
      </c>
      <c r="L272">
        <v>2</v>
      </c>
      <c r="M272">
        <v>1.5</v>
      </c>
      <c r="N272">
        <v>20</v>
      </c>
      <c r="O272">
        <v>1209</v>
      </c>
      <c r="P272" s="3">
        <v>5.0000000000000003E-10</v>
      </c>
      <c r="Q272" s="3">
        <v>1.0751164658198001E-12</v>
      </c>
      <c r="R272" s="3">
        <v>1.8057559422690901E-12</v>
      </c>
      <c r="S272" s="3">
        <v>2.0172857210803901E-11</v>
      </c>
      <c r="T272" s="3">
        <v>5.7327693735564997E-16</v>
      </c>
      <c r="U272" s="3">
        <v>1.2998158071761399E-9</v>
      </c>
      <c r="V272">
        <v>269.35526569457301</v>
      </c>
      <c r="W272">
        <v>0.5</v>
      </c>
    </row>
    <row r="273" spans="1:23">
      <c r="A273">
        <v>8.7202231064478202</v>
      </c>
      <c r="B273">
        <v>8.7202231064478202</v>
      </c>
      <c r="C273">
        <v>8.7202231064478202</v>
      </c>
      <c r="D273">
        <v>3.2656699275148902</v>
      </c>
      <c r="E273">
        <v>3.2656699275148902</v>
      </c>
      <c r="F273">
        <v>3.2656699275148902</v>
      </c>
      <c r="G273">
        <v>0.22</v>
      </c>
      <c r="H273">
        <v>0.21302554609549201</v>
      </c>
      <c r="I273">
        <v>500</v>
      </c>
      <c r="J273">
        <v>100</v>
      </c>
      <c r="K273">
        <v>9.26</v>
      </c>
      <c r="L273">
        <v>2</v>
      </c>
      <c r="M273">
        <v>1.5</v>
      </c>
      <c r="N273">
        <v>20</v>
      </c>
      <c r="O273">
        <v>1209</v>
      </c>
      <c r="P273" s="3">
        <v>5.0000000000000003E-10</v>
      </c>
      <c r="Q273" s="3">
        <v>4.35306878426908E-13</v>
      </c>
      <c r="R273" s="3">
        <v>7.9265163896220904E-13</v>
      </c>
      <c r="S273" s="3">
        <v>7.6428053685768799E-12</v>
      </c>
      <c r="T273" s="3">
        <v>6.1781220325879897E-16</v>
      </c>
      <c r="U273" s="3">
        <v>5.26286016018134E-10</v>
      </c>
      <c r="V273">
        <v>109.059998265348</v>
      </c>
      <c r="W273">
        <v>0.5</v>
      </c>
    </row>
    <row r="274" spans="1:23">
      <c r="A274">
        <v>8.7202231064478202</v>
      </c>
      <c r="B274">
        <v>8.7202231064478202</v>
      </c>
      <c r="C274">
        <v>8.7202231064478202</v>
      </c>
      <c r="D274">
        <v>3.2656699275148902</v>
      </c>
      <c r="E274">
        <v>3.2656699275148902</v>
      </c>
      <c r="F274">
        <v>3.2656699275148902</v>
      </c>
      <c r="G274">
        <v>0.22</v>
      </c>
      <c r="H274">
        <v>0.21302554609549201</v>
      </c>
      <c r="I274">
        <v>500</v>
      </c>
      <c r="J274">
        <v>500</v>
      </c>
      <c r="K274">
        <v>9.26</v>
      </c>
      <c r="L274">
        <v>2</v>
      </c>
      <c r="M274">
        <v>1.5</v>
      </c>
      <c r="N274">
        <v>20</v>
      </c>
      <c r="O274">
        <v>1209</v>
      </c>
      <c r="P274" s="3">
        <v>5.0000000000000003E-10</v>
      </c>
      <c r="Q274" s="3">
        <v>1.40222104714677E-12</v>
      </c>
      <c r="R274" s="3">
        <v>2.33328243716997E-12</v>
      </c>
      <c r="S274" s="3">
        <v>2.70867064468853E-11</v>
      </c>
      <c r="T274" s="3">
        <v>6.5705661873748796E-16</v>
      </c>
      <c r="U274" s="3">
        <v>1.69528524600045E-9</v>
      </c>
      <c r="V274">
        <v>351.30670464500798</v>
      </c>
      <c r="W274">
        <v>0.5</v>
      </c>
    </row>
    <row r="275" spans="1:23">
      <c r="A275">
        <v>8.7202231064478202</v>
      </c>
      <c r="B275">
        <v>8.7202231064478202</v>
      </c>
      <c r="C275">
        <v>8.7202231064478202</v>
      </c>
      <c r="D275">
        <v>3.2656699275148902</v>
      </c>
      <c r="E275">
        <v>3.2656699275148902</v>
      </c>
      <c r="F275">
        <v>3.2656699275148902</v>
      </c>
      <c r="G275">
        <v>0.22</v>
      </c>
      <c r="H275">
        <v>0.21302604018867599</v>
      </c>
      <c r="I275">
        <v>100</v>
      </c>
      <c r="J275">
        <v>100</v>
      </c>
      <c r="K275">
        <v>9.26</v>
      </c>
      <c r="L275">
        <v>3</v>
      </c>
      <c r="M275">
        <v>1.5</v>
      </c>
      <c r="N275">
        <v>20</v>
      </c>
      <c r="O275">
        <v>743</v>
      </c>
      <c r="P275" s="3">
        <v>5.0000000000000003E-10</v>
      </c>
      <c r="Q275" s="3">
        <v>6.2700084816655997E-13</v>
      </c>
      <c r="R275" s="3">
        <v>5.2185758563112301E-13</v>
      </c>
      <c r="S275" s="3">
        <v>3.3671072002888001E-12</v>
      </c>
      <c r="T275" s="3">
        <v>1.10883676060777E-14</v>
      </c>
      <c r="U275" s="3">
        <v>4.6586163018775501E-10</v>
      </c>
      <c r="V275">
        <v>96.538511443971899</v>
      </c>
      <c r="W275">
        <v>0.5</v>
      </c>
    </row>
    <row r="276" spans="1:23">
      <c r="A276">
        <v>8.7202231064478202</v>
      </c>
      <c r="B276">
        <v>8.7202231064478202</v>
      </c>
      <c r="C276">
        <v>8.7202231064478202</v>
      </c>
      <c r="D276">
        <v>3.2656699275148902</v>
      </c>
      <c r="E276">
        <v>3.2656699275148902</v>
      </c>
      <c r="F276">
        <v>3.2656699275148902</v>
      </c>
      <c r="G276">
        <v>0.22</v>
      </c>
      <c r="H276">
        <v>0.21302604018867599</v>
      </c>
      <c r="I276">
        <v>100</v>
      </c>
      <c r="J276">
        <v>500</v>
      </c>
      <c r="K276">
        <v>9.26</v>
      </c>
      <c r="L276">
        <v>3</v>
      </c>
      <c r="M276">
        <v>1.5</v>
      </c>
      <c r="N276">
        <v>20</v>
      </c>
      <c r="O276">
        <v>743</v>
      </c>
      <c r="P276" s="3">
        <v>5.0000000000000003E-10</v>
      </c>
      <c r="Q276" s="3">
        <v>2.4550906615664198E-12</v>
      </c>
      <c r="R276" s="3">
        <v>2.55899733281545E-12</v>
      </c>
      <c r="S276" s="3">
        <v>1.6841915943559099E-11</v>
      </c>
      <c r="T276" s="3">
        <v>1.03961300831511E-14</v>
      </c>
      <c r="U276" s="3">
        <v>1.8241323615438501E-9</v>
      </c>
      <c r="V276">
        <v>378.007140852634</v>
      </c>
      <c r="W276">
        <v>0.5</v>
      </c>
    </row>
    <row r="277" spans="1:23">
      <c r="A277">
        <v>8.7202231064478202</v>
      </c>
      <c r="B277">
        <v>8.7202231064478202</v>
      </c>
      <c r="C277">
        <v>8.7202231064478202</v>
      </c>
      <c r="D277">
        <v>3.2656699275148902</v>
      </c>
      <c r="E277">
        <v>3.2656699275148902</v>
      </c>
      <c r="F277">
        <v>3.2656699275148902</v>
      </c>
      <c r="G277">
        <v>0.22</v>
      </c>
      <c r="H277">
        <v>0.21302604018867599</v>
      </c>
      <c r="I277">
        <v>500</v>
      </c>
      <c r="J277">
        <v>100</v>
      </c>
      <c r="K277">
        <v>9.26</v>
      </c>
      <c r="L277">
        <v>3</v>
      </c>
      <c r="M277">
        <v>1.5</v>
      </c>
      <c r="N277">
        <v>20</v>
      </c>
      <c r="O277">
        <v>743</v>
      </c>
      <c r="P277" s="3">
        <v>5.0000000000000003E-10</v>
      </c>
      <c r="Q277" s="3">
        <v>9.07581985162234E-13</v>
      </c>
      <c r="R277" s="3">
        <v>1.0188307096420801E-12</v>
      </c>
      <c r="S277" s="3">
        <v>8.71207514995068E-12</v>
      </c>
      <c r="T277" s="3">
        <v>1.0706495920289401E-14</v>
      </c>
      <c r="U277" s="3">
        <v>6.7433341497554099E-10</v>
      </c>
      <c r="V277">
        <v>139.73922701561</v>
      </c>
      <c r="W277">
        <v>0.5</v>
      </c>
    </row>
    <row r="278" spans="1:23">
      <c r="A278">
        <v>8.7202231064478202</v>
      </c>
      <c r="B278">
        <v>8.7202231064478202</v>
      </c>
      <c r="C278">
        <v>8.7202231064478202</v>
      </c>
      <c r="D278">
        <v>3.2656699275148902</v>
      </c>
      <c r="E278">
        <v>3.2656699275148902</v>
      </c>
      <c r="F278">
        <v>3.2656699275148902</v>
      </c>
      <c r="G278">
        <v>0.22</v>
      </c>
      <c r="H278">
        <v>0.21302604018867599</v>
      </c>
      <c r="I278">
        <v>500</v>
      </c>
      <c r="J278">
        <v>500</v>
      </c>
      <c r="K278">
        <v>9.26</v>
      </c>
      <c r="L278">
        <v>3</v>
      </c>
      <c r="M278">
        <v>1.5</v>
      </c>
      <c r="N278">
        <v>20</v>
      </c>
      <c r="O278">
        <v>743</v>
      </c>
      <c r="P278" s="3">
        <v>5.0000000000000003E-10</v>
      </c>
      <c r="Q278" s="3">
        <v>3.1217523707287599E-12</v>
      </c>
      <c r="R278" s="3">
        <v>2.64096302181054E-12</v>
      </c>
      <c r="S278" s="3">
        <v>1.6978063657849299E-11</v>
      </c>
      <c r="T278" s="3">
        <v>1.2015301124157799E-14</v>
      </c>
      <c r="U278" s="3">
        <v>2.3194620114514702E-9</v>
      </c>
      <c r="V278">
        <v>480.65218388155603</v>
      </c>
      <c r="W278">
        <v>0.5</v>
      </c>
    </row>
    <row r="279" spans="1:23">
      <c r="A279">
        <v>8.4709361747802898</v>
      </c>
      <c r="B279">
        <v>8.4709361747802898</v>
      </c>
      <c r="C279">
        <v>8.4709361747802898</v>
      </c>
      <c r="D279">
        <v>3.2656699275148902</v>
      </c>
      <c r="E279">
        <v>3.2656699275148902</v>
      </c>
      <c r="F279">
        <v>3.2656699275148902</v>
      </c>
      <c r="G279">
        <v>0.24</v>
      </c>
      <c r="H279">
        <v>0.23239150483144599</v>
      </c>
      <c r="I279">
        <v>100</v>
      </c>
      <c r="J279">
        <v>100</v>
      </c>
      <c r="K279">
        <v>9.26</v>
      </c>
      <c r="L279">
        <v>1</v>
      </c>
      <c r="M279">
        <v>1.5</v>
      </c>
      <c r="N279">
        <v>20</v>
      </c>
      <c r="O279">
        <v>2027</v>
      </c>
      <c r="P279" s="3">
        <v>5.0000000000000003E-10</v>
      </c>
      <c r="Q279" s="3">
        <v>8.2930896828965896E-14</v>
      </c>
      <c r="R279" s="3">
        <v>1.0083244614634E-13</v>
      </c>
      <c r="S279" s="3">
        <v>8.5025250145786702E-13</v>
      </c>
      <c r="T279" s="3">
        <v>1.21600237501008E-18</v>
      </c>
      <c r="U279" s="3">
        <v>1.68100927872313E-10</v>
      </c>
      <c r="V279">
        <v>35.859972612455302</v>
      </c>
      <c r="W279">
        <v>0.5</v>
      </c>
    </row>
    <row r="280" spans="1:23">
      <c r="A280">
        <v>8.4709361747802898</v>
      </c>
      <c r="B280">
        <v>8.4709361747802898</v>
      </c>
      <c r="C280">
        <v>8.4709361747802898</v>
      </c>
      <c r="D280">
        <v>3.2656699275148902</v>
      </c>
      <c r="E280">
        <v>3.2656699275148902</v>
      </c>
      <c r="F280">
        <v>3.2656699275148902</v>
      </c>
      <c r="G280">
        <v>0.24</v>
      </c>
      <c r="H280">
        <v>0.23239150483144599</v>
      </c>
      <c r="I280">
        <v>100</v>
      </c>
      <c r="J280">
        <v>500</v>
      </c>
      <c r="K280">
        <v>9.26</v>
      </c>
      <c r="L280">
        <v>1</v>
      </c>
      <c r="M280">
        <v>1.5</v>
      </c>
      <c r="N280">
        <v>20</v>
      </c>
      <c r="O280">
        <v>2027</v>
      </c>
      <c r="P280" s="3">
        <v>5.0000000000000003E-10</v>
      </c>
      <c r="Q280" s="3">
        <v>1.8120448775484E-13</v>
      </c>
      <c r="R280" s="3">
        <v>2.9190324245985598E-13</v>
      </c>
      <c r="S280" s="3">
        <v>4.1661573368263096E-12</v>
      </c>
      <c r="T280" s="3">
        <v>8.8722394999482002E-19</v>
      </c>
      <c r="U280" s="3">
        <v>3.6730149667906198E-10</v>
      </c>
      <c r="V280">
        <v>78.354246928546402</v>
      </c>
      <c r="W280">
        <v>0.5</v>
      </c>
    </row>
    <row r="281" spans="1:23">
      <c r="A281">
        <v>8.4709361747802898</v>
      </c>
      <c r="B281">
        <v>8.4709361747802898</v>
      </c>
      <c r="C281">
        <v>8.4709361747802898</v>
      </c>
      <c r="D281">
        <v>3.2656699275148902</v>
      </c>
      <c r="E281">
        <v>3.2656699275148902</v>
      </c>
      <c r="F281">
        <v>3.2656699275148902</v>
      </c>
      <c r="G281">
        <v>0.24</v>
      </c>
      <c r="H281">
        <v>0.23239150483144599</v>
      </c>
      <c r="I281">
        <v>500</v>
      </c>
      <c r="J281">
        <v>100</v>
      </c>
      <c r="K281">
        <v>9.26</v>
      </c>
      <c r="L281">
        <v>1</v>
      </c>
      <c r="M281">
        <v>1.5</v>
      </c>
      <c r="N281">
        <v>20</v>
      </c>
      <c r="O281">
        <v>2027</v>
      </c>
      <c r="P281" s="3">
        <v>5.0000000000000003E-10</v>
      </c>
      <c r="Q281" s="3">
        <v>1.11338419639977E-13</v>
      </c>
      <c r="R281" s="3">
        <v>1.74302068420432E-13</v>
      </c>
      <c r="S281" s="3">
        <v>2.4118604439673298E-12</v>
      </c>
      <c r="T281" s="3">
        <v>2.32668747986906E-19</v>
      </c>
      <c r="U281" s="3">
        <v>2.25682976610235E-10</v>
      </c>
      <c r="V281">
        <v>48.143609097075903</v>
      </c>
      <c r="W281">
        <v>0.5</v>
      </c>
    </row>
    <row r="282" spans="1:23">
      <c r="A282">
        <v>8.4709361747802898</v>
      </c>
      <c r="B282">
        <v>8.4709361747802898</v>
      </c>
      <c r="C282">
        <v>8.4709361747802898</v>
      </c>
      <c r="D282">
        <v>3.2656699275148902</v>
      </c>
      <c r="E282">
        <v>3.2656699275148902</v>
      </c>
      <c r="F282">
        <v>3.2656699275148902</v>
      </c>
      <c r="G282">
        <v>0.24</v>
      </c>
      <c r="H282">
        <v>0.23239150483144599</v>
      </c>
      <c r="I282">
        <v>500</v>
      </c>
      <c r="J282">
        <v>500</v>
      </c>
      <c r="K282">
        <v>9.26</v>
      </c>
      <c r="L282">
        <v>1</v>
      </c>
      <c r="M282">
        <v>1.5</v>
      </c>
      <c r="N282">
        <v>20</v>
      </c>
      <c r="O282">
        <v>2027</v>
      </c>
      <c r="P282" s="3">
        <v>5.0000000000000003E-10</v>
      </c>
      <c r="Q282" s="3">
        <v>2.2539119217722201E-13</v>
      </c>
      <c r="R282" s="3">
        <v>4.6811376001080398E-13</v>
      </c>
      <c r="S282" s="3">
        <v>8.0183673197365693E-12</v>
      </c>
      <c r="T282" s="3">
        <v>3.2715005320364102E-19</v>
      </c>
      <c r="U282" s="3">
        <v>4.5686794654323002E-10</v>
      </c>
      <c r="V282">
        <v>97.460925754040801</v>
      </c>
      <c r="W282">
        <v>0.5</v>
      </c>
    </row>
    <row r="283" spans="1:23">
      <c r="A283">
        <v>8.4709361747802898</v>
      </c>
      <c r="B283">
        <v>8.4709361747802898</v>
      </c>
      <c r="C283">
        <v>8.4709361747802898</v>
      </c>
      <c r="D283">
        <v>3.2656699275148902</v>
      </c>
      <c r="E283">
        <v>3.2656699275148902</v>
      </c>
      <c r="F283">
        <v>3.2656699275148902</v>
      </c>
      <c r="G283">
        <v>0.24</v>
      </c>
      <c r="H283">
        <v>0.23239150483144599</v>
      </c>
      <c r="I283">
        <v>100</v>
      </c>
      <c r="J283">
        <v>100</v>
      </c>
      <c r="K283">
        <v>9.26</v>
      </c>
      <c r="L283">
        <v>2</v>
      </c>
      <c r="M283">
        <v>1.5</v>
      </c>
      <c r="N283">
        <v>20</v>
      </c>
      <c r="O283">
        <v>1054</v>
      </c>
      <c r="P283" s="3">
        <v>5.0000000000000003E-10</v>
      </c>
      <c r="Q283" s="3">
        <v>3.5215905766647101E-13</v>
      </c>
      <c r="R283" s="3">
        <v>4.1367712361266298E-13</v>
      </c>
      <c r="S283" s="3">
        <v>3.6808921472827498E-12</v>
      </c>
      <c r="T283" s="3">
        <v>1.47458325833987E-15</v>
      </c>
      <c r="U283" s="3">
        <v>3.7117564678046201E-10</v>
      </c>
      <c r="V283">
        <v>79.180696361581397</v>
      </c>
      <c r="W283">
        <v>0.5</v>
      </c>
    </row>
    <row r="284" spans="1:23">
      <c r="A284">
        <v>8.4709361747802898</v>
      </c>
      <c r="B284">
        <v>8.4709361747802898</v>
      </c>
      <c r="C284">
        <v>8.4709361747802898</v>
      </c>
      <c r="D284">
        <v>3.2656699275148902</v>
      </c>
      <c r="E284">
        <v>3.2656699275148902</v>
      </c>
      <c r="F284">
        <v>3.2656699275148902</v>
      </c>
      <c r="G284">
        <v>0.24</v>
      </c>
      <c r="H284">
        <v>0.23239150483144599</v>
      </c>
      <c r="I284">
        <v>100</v>
      </c>
      <c r="J284">
        <v>500</v>
      </c>
      <c r="K284">
        <v>9.26</v>
      </c>
      <c r="L284">
        <v>2</v>
      </c>
      <c r="M284">
        <v>1.5</v>
      </c>
      <c r="N284">
        <v>20</v>
      </c>
      <c r="O284">
        <v>1054</v>
      </c>
      <c r="P284" s="3">
        <v>5.0000000000000003E-10</v>
      </c>
      <c r="Q284" s="3">
        <v>1.2735328880986299E-12</v>
      </c>
      <c r="R284" s="3">
        <v>1.78915926102019E-12</v>
      </c>
      <c r="S284" s="3">
        <v>1.5651003848686901E-11</v>
      </c>
      <c r="T284" s="3">
        <v>1.7101220650312901E-15</v>
      </c>
      <c r="U284" s="3">
        <v>1.34230366405595E-9</v>
      </c>
      <c r="V284">
        <v>286.34566887820802</v>
      </c>
      <c r="W284">
        <v>0.5</v>
      </c>
    </row>
    <row r="285" spans="1:23">
      <c r="A285">
        <v>8.4709361747802898</v>
      </c>
      <c r="B285">
        <v>8.4709361747802898</v>
      </c>
      <c r="C285">
        <v>8.4709361747802898</v>
      </c>
      <c r="D285">
        <v>3.2656699275148902</v>
      </c>
      <c r="E285">
        <v>3.2656699275148902</v>
      </c>
      <c r="F285">
        <v>3.2656699275148902</v>
      </c>
      <c r="G285">
        <v>0.24</v>
      </c>
      <c r="H285">
        <v>0.23239150483144599</v>
      </c>
      <c r="I285">
        <v>500</v>
      </c>
      <c r="J285">
        <v>100</v>
      </c>
      <c r="K285">
        <v>9.26</v>
      </c>
      <c r="L285">
        <v>2</v>
      </c>
      <c r="M285">
        <v>1.5</v>
      </c>
      <c r="N285">
        <v>20</v>
      </c>
      <c r="O285">
        <v>1054</v>
      </c>
      <c r="P285" s="3">
        <v>5.0000000000000003E-10</v>
      </c>
      <c r="Q285" s="3">
        <v>5.3389495822172402E-13</v>
      </c>
      <c r="R285" s="3">
        <v>7.9313949444814801E-13</v>
      </c>
      <c r="S285" s="3">
        <v>6.2684649245956603E-12</v>
      </c>
      <c r="T285" s="3">
        <v>8.15847861673401E-16</v>
      </c>
      <c r="U285" s="3">
        <v>5.6272528596569797E-10</v>
      </c>
      <c r="V285">
        <v>120.042843299436</v>
      </c>
      <c r="W285">
        <v>0.5</v>
      </c>
    </row>
    <row r="286" spans="1:23">
      <c r="A286">
        <v>8.4709361747802898</v>
      </c>
      <c r="B286">
        <v>8.4709361747802898</v>
      </c>
      <c r="C286">
        <v>8.4709361747802898</v>
      </c>
      <c r="D286">
        <v>3.2656699275148902</v>
      </c>
      <c r="E286">
        <v>3.2656699275148902</v>
      </c>
      <c r="F286">
        <v>3.2656699275148902</v>
      </c>
      <c r="G286">
        <v>0.24</v>
      </c>
      <c r="H286">
        <v>0.23239150483144599</v>
      </c>
      <c r="I286">
        <v>500</v>
      </c>
      <c r="J286">
        <v>500</v>
      </c>
      <c r="K286">
        <v>9.26</v>
      </c>
      <c r="L286">
        <v>2</v>
      </c>
      <c r="M286">
        <v>1.5</v>
      </c>
      <c r="N286">
        <v>20</v>
      </c>
      <c r="O286">
        <v>1054</v>
      </c>
      <c r="P286" s="3">
        <v>5.0000000000000003E-10</v>
      </c>
      <c r="Q286" s="3">
        <v>1.69550899392269E-12</v>
      </c>
      <c r="R286" s="3">
        <v>2.25149218168802E-12</v>
      </c>
      <c r="S286" s="3">
        <v>2.1201511739099101E-11</v>
      </c>
      <c r="T286" s="3">
        <v>1.27720405852866E-15</v>
      </c>
      <c r="U286" s="3">
        <v>1.7870664795945199E-9</v>
      </c>
      <c r="V286">
        <v>381.224278925894</v>
      </c>
      <c r="W286">
        <v>0.5</v>
      </c>
    </row>
    <row r="287" spans="1:23">
      <c r="A287">
        <v>8.4709361747802898</v>
      </c>
      <c r="B287">
        <v>8.4709361747802898</v>
      </c>
      <c r="C287">
        <v>8.4709361747802898</v>
      </c>
      <c r="D287">
        <v>3.2656699275148902</v>
      </c>
      <c r="E287">
        <v>3.2656699275148902</v>
      </c>
      <c r="F287">
        <v>3.2656699275148902</v>
      </c>
      <c r="G287">
        <v>0.24</v>
      </c>
      <c r="H287">
        <v>0.232392043842192</v>
      </c>
      <c r="I287">
        <v>100</v>
      </c>
      <c r="J287">
        <v>100</v>
      </c>
      <c r="K287">
        <v>9.26</v>
      </c>
      <c r="L287">
        <v>3</v>
      </c>
      <c r="M287">
        <v>1.5</v>
      </c>
      <c r="N287">
        <v>20</v>
      </c>
      <c r="O287">
        <v>716</v>
      </c>
      <c r="P287" s="3">
        <v>5.0000000000000003E-10</v>
      </c>
      <c r="Q287" s="3">
        <v>6.4104358115020398E-13</v>
      </c>
      <c r="R287" s="3">
        <v>5.0309352495265799E-13</v>
      </c>
      <c r="S287" s="3">
        <v>3.45981382091461E-12</v>
      </c>
      <c r="T287" s="3">
        <v>6.7033003945462099E-15</v>
      </c>
      <c r="U287" s="3">
        <v>4.58987204103546E-10</v>
      </c>
      <c r="V287">
        <v>97.913014383375497</v>
      </c>
      <c r="W287">
        <v>0.5</v>
      </c>
    </row>
    <row r="288" spans="1:23">
      <c r="A288">
        <v>8.4709361747802898</v>
      </c>
      <c r="B288">
        <v>8.4709361747802898</v>
      </c>
      <c r="C288">
        <v>8.4709361747802898</v>
      </c>
      <c r="D288">
        <v>3.2656699275148902</v>
      </c>
      <c r="E288">
        <v>3.2656699275148902</v>
      </c>
      <c r="F288">
        <v>3.2656699275148902</v>
      </c>
      <c r="G288">
        <v>0.24</v>
      </c>
      <c r="H288">
        <v>0.232392043842192</v>
      </c>
      <c r="I288">
        <v>100</v>
      </c>
      <c r="J288">
        <v>500</v>
      </c>
      <c r="K288">
        <v>9.26</v>
      </c>
      <c r="L288">
        <v>3</v>
      </c>
      <c r="M288">
        <v>1.5</v>
      </c>
      <c r="N288">
        <v>20</v>
      </c>
      <c r="O288">
        <v>716</v>
      </c>
      <c r="P288" s="3">
        <v>5.0000000000000003E-10</v>
      </c>
      <c r="Q288" s="3">
        <v>2.4597136846833199E-12</v>
      </c>
      <c r="R288" s="3">
        <v>2.51008677872932E-12</v>
      </c>
      <c r="S288" s="3">
        <v>1.76752017875709E-11</v>
      </c>
      <c r="T288" s="3">
        <v>6.1024845458530896E-15</v>
      </c>
      <c r="U288" s="3">
        <v>1.7611549982332601E-9</v>
      </c>
      <c r="V288">
        <v>375.69673649216702</v>
      </c>
      <c r="W288">
        <v>0.5</v>
      </c>
    </row>
    <row r="289" spans="1:23">
      <c r="A289">
        <v>8.4709361747802898</v>
      </c>
      <c r="B289">
        <v>8.4709361747802898</v>
      </c>
      <c r="C289">
        <v>8.4709361747802898</v>
      </c>
      <c r="D289">
        <v>3.2656699275148902</v>
      </c>
      <c r="E289">
        <v>3.2656699275148902</v>
      </c>
      <c r="F289">
        <v>3.2656699275148902</v>
      </c>
      <c r="G289">
        <v>0.24</v>
      </c>
      <c r="H289">
        <v>0.232392043842192</v>
      </c>
      <c r="I289">
        <v>500</v>
      </c>
      <c r="J289">
        <v>100</v>
      </c>
      <c r="K289">
        <v>9.26</v>
      </c>
      <c r="L289">
        <v>3</v>
      </c>
      <c r="M289">
        <v>1.5</v>
      </c>
      <c r="N289">
        <v>20</v>
      </c>
      <c r="O289">
        <v>716</v>
      </c>
      <c r="P289" s="3">
        <v>5.0000000000000003E-10</v>
      </c>
      <c r="Q289" s="3">
        <v>9.5467566460217598E-13</v>
      </c>
      <c r="R289" s="3">
        <v>9.933567003348541E-13</v>
      </c>
      <c r="S289" s="3">
        <v>8.6479226521471299E-12</v>
      </c>
      <c r="T289" s="3">
        <v>8.1352798046268695E-15</v>
      </c>
      <c r="U289" s="3">
        <v>6.8354777585515803E-10</v>
      </c>
      <c r="V289">
        <v>145.81718751778399</v>
      </c>
      <c r="W289">
        <v>0.5</v>
      </c>
    </row>
    <row r="290" spans="1:23">
      <c r="A290">
        <v>8.4709361747802898</v>
      </c>
      <c r="B290">
        <v>8.4709361747802898</v>
      </c>
      <c r="C290">
        <v>8.4709361747802898</v>
      </c>
      <c r="D290">
        <v>3.2656699275148902</v>
      </c>
      <c r="E290">
        <v>3.2656699275148902</v>
      </c>
      <c r="F290">
        <v>3.2656699275148902</v>
      </c>
      <c r="G290">
        <v>0.24</v>
      </c>
      <c r="H290">
        <v>0.232392043842192</v>
      </c>
      <c r="I290">
        <v>500</v>
      </c>
      <c r="J290">
        <v>500</v>
      </c>
      <c r="K290">
        <v>9.26</v>
      </c>
      <c r="L290">
        <v>3</v>
      </c>
      <c r="M290">
        <v>1.5</v>
      </c>
      <c r="N290">
        <v>20</v>
      </c>
      <c r="O290">
        <v>716</v>
      </c>
      <c r="P290" s="3">
        <v>5.0000000000000003E-10</v>
      </c>
      <c r="Q290" s="3">
        <v>3.1972746217357801E-12</v>
      </c>
      <c r="R290" s="3">
        <v>2.5311825027740398E-12</v>
      </c>
      <c r="S290" s="3">
        <v>1.7334123939322602E-11</v>
      </c>
      <c r="T290" s="3">
        <v>6.8061543816777702E-15</v>
      </c>
      <c r="U290" s="3">
        <v>2.28924862916282E-9</v>
      </c>
      <c r="V290">
        <v>488.35181449584599</v>
      </c>
      <c r="W290">
        <v>0.5</v>
      </c>
    </row>
    <row r="291" spans="1:23">
      <c r="A291">
        <v>19.393602574062399</v>
      </c>
      <c r="B291">
        <v>19.393602574062399</v>
      </c>
      <c r="C291">
        <v>19.393602574062399</v>
      </c>
      <c r="D291">
        <v>3.2656699275148902</v>
      </c>
      <c r="E291">
        <v>3.2656699275148902</v>
      </c>
      <c r="F291">
        <v>3.2656699275148902</v>
      </c>
      <c r="G291">
        <v>0.02</v>
      </c>
      <c r="H291">
        <v>1.9822639853820101E-2</v>
      </c>
      <c r="I291">
        <v>100</v>
      </c>
      <c r="J291">
        <v>100</v>
      </c>
      <c r="K291">
        <v>9.26</v>
      </c>
      <c r="L291">
        <v>1</v>
      </c>
      <c r="M291">
        <v>1.5</v>
      </c>
      <c r="N291">
        <v>40</v>
      </c>
      <c r="O291">
        <v>4783</v>
      </c>
      <c r="P291" s="3">
        <v>5.0000000000000003E-10</v>
      </c>
      <c r="Q291" s="3">
        <v>2.30084960192725E-14</v>
      </c>
      <c r="R291" s="3">
        <v>3.0748938062181302E-14</v>
      </c>
      <c r="S291" s="3">
        <v>2.5074333546894399E-13</v>
      </c>
      <c r="T291" s="3">
        <v>1.21003388645315E-16</v>
      </c>
      <c r="U291" s="3">
        <v>1.1004963646017999E-10</v>
      </c>
      <c r="V291">
        <v>10.254190304540201</v>
      </c>
      <c r="W291">
        <v>0.5</v>
      </c>
    </row>
    <row r="292" spans="1:23">
      <c r="A292">
        <v>19.393602574062399</v>
      </c>
      <c r="B292">
        <v>19.393602574062399</v>
      </c>
      <c r="C292">
        <v>19.393602574062399</v>
      </c>
      <c r="D292">
        <v>3.2656699275148902</v>
      </c>
      <c r="E292">
        <v>3.2656699275148902</v>
      </c>
      <c r="F292">
        <v>3.2656699275148902</v>
      </c>
      <c r="G292">
        <v>0.02</v>
      </c>
      <c r="H292">
        <v>1.9822639853820101E-2</v>
      </c>
      <c r="I292">
        <v>100</v>
      </c>
      <c r="J292">
        <v>500</v>
      </c>
      <c r="K292">
        <v>9.26</v>
      </c>
      <c r="L292">
        <v>1</v>
      </c>
      <c r="M292">
        <v>1.5</v>
      </c>
      <c r="N292">
        <v>40</v>
      </c>
      <c r="O292">
        <v>4783</v>
      </c>
      <c r="P292" s="3">
        <v>5.0000000000000003E-10</v>
      </c>
      <c r="Q292" s="3">
        <v>2.3459086630767401E-14</v>
      </c>
      <c r="R292" s="3">
        <v>3.1963686160281298E-14</v>
      </c>
      <c r="S292" s="3">
        <v>2.5746870804401199E-13</v>
      </c>
      <c r="T292" s="3">
        <v>5.1376995054184601E-17</v>
      </c>
      <c r="U292" s="3">
        <v>1.1220481135496001E-10</v>
      </c>
      <c r="V292">
        <v>10.455004902584299</v>
      </c>
      <c r="W292">
        <v>0.5</v>
      </c>
    </row>
    <row r="293" spans="1:23">
      <c r="A293">
        <v>19.393602574062399</v>
      </c>
      <c r="B293">
        <v>19.393602574062399</v>
      </c>
      <c r="C293">
        <v>19.393602574062399</v>
      </c>
      <c r="D293">
        <v>3.2656699275148902</v>
      </c>
      <c r="E293">
        <v>3.2656699275148902</v>
      </c>
      <c r="F293">
        <v>3.2656699275148902</v>
      </c>
      <c r="G293">
        <v>0.02</v>
      </c>
      <c r="H293">
        <v>1.9822639853820101E-2</v>
      </c>
      <c r="I293">
        <v>500</v>
      </c>
      <c r="J293">
        <v>100</v>
      </c>
      <c r="K293">
        <v>9.26</v>
      </c>
      <c r="L293">
        <v>1</v>
      </c>
      <c r="M293">
        <v>1.5</v>
      </c>
      <c r="N293">
        <v>40</v>
      </c>
      <c r="O293">
        <v>4783</v>
      </c>
      <c r="P293" s="3">
        <v>5.0000000000000003E-10</v>
      </c>
      <c r="Q293" s="3">
        <v>2.3350282584072998E-14</v>
      </c>
      <c r="R293" s="3">
        <v>3.1649390225399597E-14</v>
      </c>
      <c r="S293" s="3">
        <v>2.5582893177049398E-13</v>
      </c>
      <c r="T293" s="3">
        <v>4.9241748100952499E-17</v>
      </c>
      <c r="U293" s="3">
        <v>1.11684401599621E-10</v>
      </c>
      <c r="V293">
        <v>10.4065142320175</v>
      </c>
      <c r="W293">
        <v>0.5</v>
      </c>
    </row>
    <row r="294" spans="1:23">
      <c r="A294">
        <v>19.393602574062399</v>
      </c>
      <c r="B294">
        <v>19.393602574062399</v>
      </c>
      <c r="C294">
        <v>19.393602574062399</v>
      </c>
      <c r="D294">
        <v>3.2656699275148902</v>
      </c>
      <c r="E294">
        <v>3.2656699275148902</v>
      </c>
      <c r="F294">
        <v>3.2656699275148902</v>
      </c>
      <c r="G294">
        <v>0.02</v>
      </c>
      <c r="H294">
        <v>1.9822639853820101E-2</v>
      </c>
      <c r="I294">
        <v>500</v>
      </c>
      <c r="J294">
        <v>500</v>
      </c>
      <c r="K294">
        <v>9.26</v>
      </c>
      <c r="L294">
        <v>1</v>
      </c>
      <c r="M294">
        <v>1.5</v>
      </c>
      <c r="N294">
        <v>40</v>
      </c>
      <c r="O294">
        <v>4783</v>
      </c>
      <c r="P294" s="3">
        <v>5.0000000000000003E-10</v>
      </c>
      <c r="Q294" s="3">
        <v>2.35738863892919E-14</v>
      </c>
      <c r="R294" s="3">
        <v>3.2308416362563701E-14</v>
      </c>
      <c r="S294" s="3">
        <v>2.59218684782772E-13</v>
      </c>
      <c r="T294" s="3">
        <v>6.3662578505892897E-17</v>
      </c>
      <c r="U294" s="3">
        <v>1.12753898599983E-10</v>
      </c>
      <c r="V294">
        <v>10.5061676804486</v>
      </c>
      <c r="W294">
        <v>0.5</v>
      </c>
    </row>
    <row r="295" spans="1:23">
      <c r="A295">
        <v>19.393602574062399</v>
      </c>
      <c r="B295">
        <v>19.393602574062399</v>
      </c>
      <c r="C295">
        <v>19.393602574062399</v>
      </c>
      <c r="D295">
        <v>3.2656699275148902</v>
      </c>
      <c r="E295">
        <v>3.2656699275148902</v>
      </c>
      <c r="F295">
        <v>3.2656699275148902</v>
      </c>
      <c r="G295">
        <v>0.02</v>
      </c>
      <c r="H295">
        <v>1.9822639853820101E-2</v>
      </c>
      <c r="I295">
        <v>100</v>
      </c>
      <c r="J295">
        <v>100</v>
      </c>
      <c r="K295">
        <v>9.26</v>
      </c>
      <c r="L295">
        <v>2</v>
      </c>
      <c r="M295">
        <v>1.5</v>
      </c>
      <c r="N295">
        <v>40</v>
      </c>
      <c r="O295">
        <v>4688</v>
      </c>
      <c r="P295" s="3">
        <v>5.0000000000000003E-10</v>
      </c>
      <c r="Q295" s="3">
        <v>2.56185600857895E-14</v>
      </c>
      <c r="R295" s="3">
        <v>3.44909069493908E-14</v>
      </c>
      <c r="S295" s="3">
        <v>2.5363205742463502E-13</v>
      </c>
      <c r="T295" s="3">
        <v>2.09778140885623E-16</v>
      </c>
      <c r="U295" s="3">
        <v>1.2009980968218101E-10</v>
      </c>
      <c r="V295">
        <v>11.1906440005893</v>
      </c>
      <c r="W295">
        <v>0.5</v>
      </c>
    </row>
    <row r="296" spans="1:23">
      <c r="A296">
        <v>19.393602574062399</v>
      </c>
      <c r="B296">
        <v>19.393602574062399</v>
      </c>
      <c r="C296">
        <v>19.393602574062399</v>
      </c>
      <c r="D296">
        <v>3.2656699275148902</v>
      </c>
      <c r="E296">
        <v>3.2656699275148902</v>
      </c>
      <c r="F296">
        <v>3.2656699275148902</v>
      </c>
      <c r="G296">
        <v>0.02</v>
      </c>
      <c r="H296">
        <v>1.9822639853820101E-2</v>
      </c>
      <c r="I296">
        <v>100</v>
      </c>
      <c r="J296">
        <v>500</v>
      </c>
      <c r="K296">
        <v>9.26</v>
      </c>
      <c r="L296">
        <v>2</v>
      </c>
      <c r="M296">
        <v>1.5</v>
      </c>
      <c r="N296">
        <v>40</v>
      </c>
      <c r="O296">
        <v>4688</v>
      </c>
      <c r="P296" s="3">
        <v>5.0000000000000003E-10</v>
      </c>
      <c r="Q296" s="3">
        <v>2.66801598111685E-14</v>
      </c>
      <c r="R296" s="3">
        <v>3.8090534231052301E-14</v>
      </c>
      <c r="S296" s="3">
        <v>2.7710856407894001E-13</v>
      </c>
      <c r="T296" s="3">
        <v>3.7400163670669303E-17</v>
      </c>
      <c r="U296" s="3">
        <v>1.25076589194757E-10</v>
      </c>
      <c r="V296">
        <v>11.654369696259</v>
      </c>
      <c r="W296">
        <v>0.5</v>
      </c>
    </row>
    <row r="297" spans="1:23">
      <c r="A297">
        <v>19.393602574062399</v>
      </c>
      <c r="B297">
        <v>19.393602574062399</v>
      </c>
      <c r="C297">
        <v>19.393602574062399</v>
      </c>
      <c r="D297">
        <v>3.2656699275148902</v>
      </c>
      <c r="E297">
        <v>3.2656699275148902</v>
      </c>
      <c r="F297">
        <v>3.2656699275148902</v>
      </c>
      <c r="G297">
        <v>0.02</v>
      </c>
      <c r="H297">
        <v>1.9822639853820101E-2</v>
      </c>
      <c r="I297">
        <v>500</v>
      </c>
      <c r="J297">
        <v>100</v>
      </c>
      <c r="K297">
        <v>9.26</v>
      </c>
      <c r="L297">
        <v>2</v>
      </c>
      <c r="M297">
        <v>1.5</v>
      </c>
      <c r="N297">
        <v>40</v>
      </c>
      <c r="O297">
        <v>4688</v>
      </c>
      <c r="P297" s="3">
        <v>5.0000000000000003E-10</v>
      </c>
      <c r="Q297" s="3">
        <v>2.6050013034322301E-14</v>
      </c>
      <c r="R297" s="3">
        <v>3.5866919180290899E-14</v>
      </c>
      <c r="S297" s="3">
        <v>2.6302034879236399E-13</v>
      </c>
      <c r="T297" s="3">
        <v>5.6151152603763201E-17</v>
      </c>
      <c r="U297" s="3">
        <v>1.2212246110490199E-10</v>
      </c>
      <c r="V297">
        <v>11.3791103442818</v>
      </c>
      <c r="W297">
        <v>0.5</v>
      </c>
    </row>
    <row r="298" spans="1:23">
      <c r="A298">
        <v>19.393602574062399</v>
      </c>
      <c r="B298">
        <v>19.393602574062399</v>
      </c>
      <c r="C298">
        <v>19.393602574062399</v>
      </c>
      <c r="D298">
        <v>3.2656699275148902</v>
      </c>
      <c r="E298">
        <v>3.2656699275148902</v>
      </c>
      <c r="F298">
        <v>3.2656699275148902</v>
      </c>
      <c r="G298">
        <v>0.02</v>
      </c>
      <c r="H298">
        <v>1.9822639853820101E-2</v>
      </c>
      <c r="I298">
        <v>500</v>
      </c>
      <c r="J298">
        <v>500</v>
      </c>
      <c r="K298">
        <v>9.26</v>
      </c>
      <c r="L298">
        <v>2</v>
      </c>
      <c r="M298">
        <v>1.5</v>
      </c>
      <c r="N298">
        <v>40</v>
      </c>
      <c r="O298">
        <v>4688</v>
      </c>
      <c r="P298" s="3">
        <v>5.0000000000000003E-10</v>
      </c>
      <c r="Q298" s="3">
        <v>2.67846678434493E-14</v>
      </c>
      <c r="R298" s="3">
        <v>3.8483382919707901E-14</v>
      </c>
      <c r="S298" s="3">
        <v>2.7949030848111698E-13</v>
      </c>
      <c r="T298" s="3">
        <v>7.1307432717053599E-17</v>
      </c>
      <c r="U298" s="3">
        <v>1.2556652285009001E-10</v>
      </c>
      <c r="V298">
        <v>11.700020668856199</v>
      </c>
      <c r="W298">
        <v>0.5</v>
      </c>
    </row>
    <row r="299" spans="1:23">
      <c r="A299">
        <v>19.393602574062399</v>
      </c>
      <c r="B299">
        <v>19.393602574062399</v>
      </c>
      <c r="C299">
        <v>19.393602574062399</v>
      </c>
      <c r="D299">
        <v>3.2656699275148902</v>
      </c>
      <c r="E299">
        <v>3.2656699275148902</v>
      </c>
      <c r="F299">
        <v>3.2656699275148902</v>
      </c>
      <c r="G299">
        <v>0.02</v>
      </c>
      <c r="H299">
        <v>1.9822639853820101E-2</v>
      </c>
      <c r="I299">
        <v>100</v>
      </c>
      <c r="J299">
        <v>100</v>
      </c>
      <c r="K299">
        <v>9.26</v>
      </c>
      <c r="L299">
        <v>3</v>
      </c>
      <c r="M299">
        <v>1.5</v>
      </c>
      <c r="N299">
        <v>40</v>
      </c>
      <c r="O299">
        <v>4590</v>
      </c>
      <c r="P299" s="3">
        <v>5.0000000000000003E-10</v>
      </c>
      <c r="Q299" s="3">
        <v>2.9662923715730597E-14</v>
      </c>
      <c r="R299" s="3">
        <v>4.6351517367312202E-14</v>
      </c>
      <c r="S299" s="3">
        <v>4.0425192475035E-13</v>
      </c>
      <c r="T299" s="3">
        <v>2.8820718722836301E-16</v>
      </c>
      <c r="U299" s="3">
        <v>1.3615281985520301E-10</v>
      </c>
      <c r="V299">
        <v>12.6864292350498</v>
      </c>
      <c r="W299">
        <v>0.5</v>
      </c>
    </row>
    <row r="300" spans="1:23">
      <c r="A300">
        <v>19.393602574062399</v>
      </c>
      <c r="B300">
        <v>19.393602574062399</v>
      </c>
      <c r="C300">
        <v>19.393602574062399</v>
      </c>
      <c r="D300">
        <v>3.2656699275148902</v>
      </c>
      <c r="E300">
        <v>3.2656699275148902</v>
      </c>
      <c r="F300">
        <v>3.2656699275148902</v>
      </c>
      <c r="G300">
        <v>0.02</v>
      </c>
      <c r="H300">
        <v>1.9822639853820101E-2</v>
      </c>
      <c r="I300">
        <v>100</v>
      </c>
      <c r="J300">
        <v>500</v>
      </c>
      <c r="K300">
        <v>9.26</v>
      </c>
      <c r="L300">
        <v>3</v>
      </c>
      <c r="M300">
        <v>1.5</v>
      </c>
      <c r="N300">
        <v>40</v>
      </c>
      <c r="O300">
        <v>4590</v>
      </c>
      <c r="P300" s="3">
        <v>5.0000000000000003E-10</v>
      </c>
      <c r="Q300" s="3">
        <v>3.1811598829986403E-14</v>
      </c>
      <c r="R300" s="3">
        <v>5.5717494099034E-14</v>
      </c>
      <c r="S300" s="3">
        <v>4.9501226497859301E-13</v>
      </c>
      <c r="T300" s="3">
        <v>3.6717565682103302E-17</v>
      </c>
      <c r="U300" s="3">
        <v>1.4601523862963699E-10</v>
      </c>
      <c r="V300">
        <v>13.605388372299799</v>
      </c>
      <c r="W300">
        <v>0.5</v>
      </c>
    </row>
    <row r="301" spans="1:23">
      <c r="A301">
        <v>19.393602574062399</v>
      </c>
      <c r="B301">
        <v>19.393602574062399</v>
      </c>
      <c r="C301">
        <v>19.393602574062399</v>
      </c>
      <c r="D301">
        <v>3.2656699275148902</v>
      </c>
      <c r="E301">
        <v>3.2656699275148902</v>
      </c>
      <c r="F301">
        <v>3.2656699275148902</v>
      </c>
      <c r="G301">
        <v>0.02</v>
      </c>
      <c r="H301">
        <v>1.9822639853820101E-2</v>
      </c>
      <c r="I301">
        <v>500</v>
      </c>
      <c r="J301">
        <v>100</v>
      </c>
      <c r="K301">
        <v>9.26</v>
      </c>
      <c r="L301">
        <v>3</v>
      </c>
      <c r="M301">
        <v>1.5</v>
      </c>
      <c r="N301">
        <v>40</v>
      </c>
      <c r="O301">
        <v>4590</v>
      </c>
      <c r="P301" s="3">
        <v>5.0000000000000003E-10</v>
      </c>
      <c r="Q301" s="3">
        <v>3.0189712967342298E-14</v>
      </c>
      <c r="R301" s="3">
        <v>4.8468374352564503E-14</v>
      </c>
      <c r="S301" s="3">
        <v>4.2310727497381698E-13</v>
      </c>
      <c r="T301" s="3">
        <v>1.08623298746954E-16</v>
      </c>
      <c r="U301" s="3">
        <v>1.3857078252010099E-10</v>
      </c>
      <c r="V301">
        <v>12.9117298367843</v>
      </c>
      <c r="W301">
        <v>0.5</v>
      </c>
    </row>
    <row r="302" spans="1:23">
      <c r="A302">
        <v>19.393602574062399</v>
      </c>
      <c r="B302">
        <v>19.393602574062399</v>
      </c>
      <c r="C302">
        <v>19.393602574062399</v>
      </c>
      <c r="D302">
        <v>3.2656699275148902</v>
      </c>
      <c r="E302">
        <v>3.2656699275148902</v>
      </c>
      <c r="F302">
        <v>3.2656699275148902</v>
      </c>
      <c r="G302">
        <v>0.02</v>
      </c>
      <c r="H302">
        <v>1.9822639853820101E-2</v>
      </c>
      <c r="I302">
        <v>500</v>
      </c>
      <c r="J302">
        <v>500</v>
      </c>
      <c r="K302">
        <v>9.26</v>
      </c>
      <c r="L302">
        <v>3</v>
      </c>
      <c r="M302">
        <v>1.5</v>
      </c>
      <c r="N302">
        <v>40</v>
      </c>
      <c r="O302">
        <v>4590</v>
      </c>
      <c r="P302" s="3">
        <v>5.0000000000000003E-10</v>
      </c>
      <c r="Q302" s="3">
        <v>3.19246497462315E-14</v>
      </c>
      <c r="R302" s="3">
        <v>5.62615127406691E-14</v>
      </c>
      <c r="S302" s="3">
        <v>5.0020189221326302E-13</v>
      </c>
      <c r="T302" s="3">
        <v>8.0677284515346399E-17</v>
      </c>
      <c r="U302" s="3">
        <v>1.4653414233520301E-10</v>
      </c>
      <c r="V302">
        <v>13.6537387123623</v>
      </c>
      <c r="W302">
        <v>0.5</v>
      </c>
    </row>
    <row r="303" spans="1:23">
      <c r="A303">
        <v>15.3927125637599</v>
      </c>
      <c r="B303">
        <v>15.3927125637599</v>
      </c>
      <c r="C303">
        <v>15.3927125637599</v>
      </c>
      <c r="D303">
        <v>3.2656699275148902</v>
      </c>
      <c r="E303">
        <v>3.2656699275148902</v>
      </c>
      <c r="F303">
        <v>3.2656699275148902</v>
      </c>
      <c r="G303">
        <v>0.04</v>
      </c>
      <c r="H303">
        <v>3.9645279694150201E-2</v>
      </c>
      <c r="I303">
        <v>100</v>
      </c>
      <c r="J303">
        <v>100</v>
      </c>
      <c r="K303">
        <v>9.26</v>
      </c>
      <c r="L303">
        <v>1</v>
      </c>
      <c r="M303">
        <v>1.5</v>
      </c>
      <c r="N303">
        <v>40</v>
      </c>
      <c r="O303">
        <v>3932</v>
      </c>
      <c r="P303" s="3">
        <v>5.0000000000000003E-10</v>
      </c>
      <c r="Q303" s="3">
        <v>2.4531359298149599E-14</v>
      </c>
      <c r="R303" s="3">
        <v>3.23533328182388E-14</v>
      </c>
      <c r="S303" s="3">
        <v>2.73114535326882E-13</v>
      </c>
      <c r="T303" s="3">
        <v>2.2377859002034499E-16</v>
      </c>
      <c r="U303" s="3">
        <v>9.6457304760324505E-11</v>
      </c>
      <c r="V303">
        <v>11.3237745792584</v>
      </c>
      <c r="W303">
        <v>0.5</v>
      </c>
    </row>
    <row r="304" spans="1:23">
      <c r="A304">
        <v>15.3927125637599</v>
      </c>
      <c r="B304">
        <v>15.3927125637599</v>
      </c>
      <c r="C304">
        <v>15.3927125637599</v>
      </c>
      <c r="D304">
        <v>3.2656699275148902</v>
      </c>
      <c r="E304">
        <v>3.2656699275148902</v>
      </c>
      <c r="F304">
        <v>3.2656699275148902</v>
      </c>
      <c r="G304">
        <v>0.04</v>
      </c>
      <c r="H304">
        <v>3.9645279694150201E-2</v>
      </c>
      <c r="I304">
        <v>100</v>
      </c>
      <c r="J304">
        <v>500</v>
      </c>
      <c r="K304">
        <v>9.26</v>
      </c>
      <c r="L304">
        <v>1</v>
      </c>
      <c r="M304">
        <v>1.5</v>
      </c>
      <c r="N304">
        <v>40</v>
      </c>
      <c r="O304">
        <v>3932</v>
      </c>
      <c r="P304" s="3">
        <v>5.0000000000000003E-10</v>
      </c>
      <c r="Q304" s="3">
        <v>2.5476496923908199E-14</v>
      </c>
      <c r="R304" s="3">
        <v>3.5475228862415001E-14</v>
      </c>
      <c r="S304" s="3">
        <v>2.8572284595397699E-13</v>
      </c>
      <c r="T304" s="3">
        <v>8.7199122616472295E-17</v>
      </c>
      <c r="U304" s="3">
        <v>1.00173585904807E-10</v>
      </c>
      <c r="V304">
        <v>11.760053926455999</v>
      </c>
      <c r="W304">
        <v>0.5</v>
      </c>
    </row>
    <row r="305" spans="1:23">
      <c r="A305">
        <v>15.3927125637599</v>
      </c>
      <c r="B305">
        <v>15.3927125637599</v>
      </c>
      <c r="C305">
        <v>15.3927125637599</v>
      </c>
      <c r="D305">
        <v>3.2656699275148902</v>
      </c>
      <c r="E305">
        <v>3.2656699275148902</v>
      </c>
      <c r="F305">
        <v>3.2656699275148902</v>
      </c>
      <c r="G305">
        <v>0.04</v>
      </c>
      <c r="H305">
        <v>3.9645279694150201E-2</v>
      </c>
      <c r="I305">
        <v>500</v>
      </c>
      <c r="J305">
        <v>100</v>
      </c>
      <c r="K305">
        <v>9.26</v>
      </c>
      <c r="L305">
        <v>1</v>
      </c>
      <c r="M305">
        <v>1.5</v>
      </c>
      <c r="N305">
        <v>40</v>
      </c>
      <c r="O305">
        <v>3932</v>
      </c>
      <c r="P305" s="3">
        <v>5.0000000000000003E-10</v>
      </c>
      <c r="Q305" s="3">
        <v>2.5247539485511999E-14</v>
      </c>
      <c r="R305" s="3">
        <v>3.4665274338324397E-14</v>
      </c>
      <c r="S305" s="3">
        <v>2.82668128806208E-13</v>
      </c>
      <c r="T305" s="3">
        <v>9.3873109638474506E-17</v>
      </c>
      <c r="U305" s="3">
        <v>9.9273325257033396E-11</v>
      </c>
      <c r="V305">
        <v>11.654366247712501</v>
      </c>
      <c r="W305">
        <v>0.5</v>
      </c>
    </row>
    <row r="306" spans="1:23">
      <c r="A306">
        <v>15.3927125637599</v>
      </c>
      <c r="B306">
        <v>15.3927125637599</v>
      </c>
      <c r="C306">
        <v>15.3927125637599</v>
      </c>
      <c r="D306">
        <v>3.2656699275148902</v>
      </c>
      <c r="E306">
        <v>3.2656699275148902</v>
      </c>
      <c r="F306">
        <v>3.2656699275148902</v>
      </c>
      <c r="G306">
        <v>0.04</v>
      </c>
      <c r="H306">
        <v>3.9645279694150201E-2</v>
      </c>
      <c r="I306">
        <v>500</v>
      </c>
      <c r="J306">
        <v>500</v>
      </c>
      <c r="K306">
        <v>9.26</v>
      </c>
      <c r="L306">
        <v>1</v>
      </c>
      <c r="M306">
        <v>1.5</v>
      </c>
      <c r="N306">
        <v>40</v>
      </c>
      <c r="O306">
        <v>3932</v>
      </c>
      <c r="P306" s="3">
        <v>5.0000000000000003E-10</v>
      </c>
      <c r="Q306" s="3">
        <v>2.57191514954857E-14</v>
      </c>
      <c r="R306" s="3">
        <v>3.63685629253651E-14</v>
      </c>
      <c r="S306" s="3">
        <v>2.8902699853248599E-13</v>
      </c>
      <c r="T306" s="3">
        <v>1.0639234649722901E-16</v>
      </c>
      <c r="U306" s="3">
        <v>1.0112770368025E-10</v>
      </c>
      <c r="V306">
        <v>11.8720642572238</v>
      </c>
      <c r="W306">
        <v>0.5</v>
      </c>
    </row>
    <row r="307" spans="1:23">
      <c r="A307">
        <v>15.3927125637599</v>
      </c>
      <c r="B307">
        <v>15.3927125637599</v>
      </c>
      <c r="C307">
        <v>15.3927125637599</v>
      </c>
      <c r="D307">
        <v>3.2656699275148902</v>
      </c>
      <c r="E307">
        <v>3.2656699275148902</v>
      </c>
      <c r="F307">
        <v>3.2656699275148902</v>
      </c>
      <c r="G307">
        <v>0.04</v>
      </c>
      <c r="H307">
        <v>3.9645279694150201E-2</v>
      </c>
      <c r="I307">
        <v>100</v>
      </c>
      <c r="J307">
        <v>100</v>
      </c>
      <c r="K307">
        <v>9.26</v>
      </c>
      <c r="L307">
        <v>2</v>
      </c>
      <c r="M307">
        <v>1.5</v>
      </c>
      <c r="N307">
        <v>40</v>
      </c>
      <c r="O307">
        <v>3667</v>
      </c>
      <c r="P307" s="3">
        <v>5.0000000000000003E-10</v>
      </c>
      <c r="Q307" s="3">
        <v>3.1193558272160699E-14</v>
      </c>
      <c r="R307" s="3">
        <v>4.8053952012144201E-14</v>
      </c>
      <c r="S307" s="3">
        <v>3.5966070187936198E-13</v>
      </c>
      <c r="T307" s="3">
        <v>3.09408827130331E-16</v>
      </c>
      <c r="U307" s="3">
        <v>1.14386778184013E-10</v>
      </c>
      <c r="V307">
        <v>13.4286365788669</v>
      </c>
      <c r="W307">
        <v>0.5</v>
      </c>
    </row>
    <row r="308" spans="1:23">
      <c r="A308">
        <v>15.3927125637599</v>
      </c>
      <c r="B308">
        <v>15.3927125637599</v>
      </c>
      <c r="C308">
        <v>15.3927125637599</v>
      </c>
      <c r="D308">
        <v>3.2656699275148902</v>
      </c>
      <c r="E308">
        <v>3.2656699275148902</v>
      </c>
      <c r="F308">
        <v>3.2656699275148902</v>
      </c>
      <c r="G308">
        <v>0.04</v>
      </c>
      <c r="H308">
        <v>3.9645279694150201E-2</v>
      </c>
      <c r="I308">
        <v>100</v>
      </c>
      <c r="J308">
        <v>500</v>
      </c>
      <c r="K308">
        <v>9.26</v>
      </c>
      <c r="L308">
        <v>2</v>
      </c>
      <c r="M308">
        <v>1.5</v>
      </c>
      <c r="N308">
        <v>40</v>
      </c>
      <c r="O308">
        <v>3667</v>
      </c>
      <c r="P308" s="3">
        <v>5.0000000000000003E-10</v>
      </c>
      <c r="Q308" s="3">
        <v>3.3760690025036301E-14</v>
      </c>
      <c r="R308" s="3">
        <v>5.89546208759507E-14</v>
      </c>
      <c r="S308" s="3">
        <v>4.4848090463174598E-13</v>
      </c>
      <c r="T308" s="3">
        <v>6.9470313376951995E-17</v>
      </c>
      <c r="U308" s="3">
        <v>1.2380045032180799E-10</v>
      </c>
      <c r="V308">
        <v>14.5337711409025</v>
      </c>
      <c r="W308">
        <v>0.5</v>
      </c>
    </row>
    <row r="309" spans="1:23">
      <c r="A309">
        <v>15.3927125637599</v>
      </c>
      <c r="B309">
        <v>15.3927125637599</v>
      </c>
      <c r="C309">
        <v>15.3927125637599</v>
      </c>
      <c r="D309">
        <v>3.2656699275148902</v>
      </c>
      <c r="E309">
        <v>3.2656699275148902</v>
      </c>
      <c r="F309">
        <v>3.2656699275148902</v>
      </c>
      <c r="G309">
        <v>0.04</v>
      </c>
      <c r="H309">
        <v>3.9645279694150201E-2</v>
      </c>
      <c r="I309">
        <v>500</v>
      </c>
      <c r="J309">
        <v>100</v>
      </c>
      <c r="K309">
        <v>9.26</v>
      </c>
      <c r="L309">
        <v>2</v>
      </c>
      <c r="M309">
        <v>1.5</v>
      </c>
      <c r="N309">
        <v>40</v>
      </c>
      <c r="O309">
        <v>3667</v>
      </c>
      <c r="P309" s="3">
        <v>5.0000000000000003E-10</v>
      </c>
      <c r="Q309" s="3">
        <v>3.2222690093285101E-14</v>
      </c>
      <c r="R309" s="3">
        <v>5.21741436758671E-14</v>
      </c>
      <c r="S309" s="3">
        <v>3.87410334907397E-13</v>
      </c>
      <c r="T309" s="3">
        <v>1.00621986915726E-16</v>
      </c>
      <c r="U309" s="3">
        <v>1.18160604572077E-10</v>
      </c>
      <c r="V309">
        <v>13.871671550929101</v>
      </c>
      <c r="W309">
        <v>0.5</v>
      </c>
    </row>
    <row r="310" spans="1:23">
      <c r="A310">
        <v>15.3927125637599</v>
      </c>
      <c r="B310">
        <v>15.3927125637599</v>
      </c>
      <c r="C310">
        <v>15.3927125637599</v>
      </c>
      <c r="D310">
        <v>3.2656699275148902</v>
      </c>
      <c r="E310">
        <v>3.2656699275148902</v>
      </c>
      <c r="F310">
        <v>3.2656699275148902</v>
      </c>
      <c r="G310">
        <v>0.04</v>
      </c>
      <c r="H310">
        <v>3.9645279694150201E-2</v>
      </c>
      <c r="I310">
        <v>500</v>
      </c>
      <c r="J310">
        <v>500</v>
      </c>
      <c r="K310">
        <v>9.26</v>
      </c>
      <c r="L310">
        <v>2</v>
      </c>
      <c r="M310">
        <v>1.5</v>
      </c>
      <c r="N310">
        <v>40</v>
      </c>
      <c r="O310">
        <v>3667</v>
      </c>
      <c r="P310" s="3">
        <v>5.0000000000000003E-10</v>
      </c>
      <c r="Q310" s="3">
        <v>3.4018595192711598E-14</v>
      </c>
      <c r="R310" s="3">
        <v>6.0166549452729098E-14</v>
      </c>
      <c r="S310" s="3">
        <v>4.5906927048204599E-13</v>
      </c>
      <c r="T310" s="3">
        <v>9.5018756136276595E-17</v>
      </c>
      <c r="U310" s="3">
        <v>1.2474618857167301E-10</v>
      </c>
      <c r="V310">
        <v>14.644797742558699</v>
      </c>
      <c r="W310">
        <v>0.5</v>
      </c>
    </row>
    <row r="311" spans="1:23">
      <c r="A311">
        <v>15.3927125637599</v>
      </c>
      <c r="B311">
        <v>15.3927125637599</v>
      </c>
      <c r="C311">
        <v>15.3927125637599</v>
      </c>
      <c r="D311">
        <v>3.2656699275148902</v>
      </c>
      <c r="E311">
        <v>3.2656699275148902</v>
      </c>
      <c r="F311">
        <v>3.2656699275148902</v>
      </c>
      <c r="G311">
        <v>0.04</v>
      </c>
      <c r="H311">
        <v>3.9645279694150201E-2</v>
      </c>
      <c r="I311">
        <v>100</v>
      </c>
      <c r="J311">
        <v>100</v>
      </c>
      <c r="K311">
        <v>9.26</v>
      </c>
      <c r="L311">
        <v>3</v>
      </c>
      <c r="M311">
        <v>1.5</v>
      </c>
      <c r="N311">
        <v>40</v>
      </c>
      <c r="O311">
        <v>3732</v>
      </c>
      <c r="P311" s="3">
        <v>5.0000000000000003E-10</v>
      </c>
      <c r="Q311" s="3">
        <v>3.9348933541441303E-14</v>
      </c>
      <c r="R311" s="3">
        <v>8.1545399811849503E-14</v>
      </c>
      <c r="S311" s="3">
        <v>1.1190695103694101E-12</v>
      </c>
      <c r="T311" s="3">
        <v>4.5453261959261796E-16</v>
      </c>
      <c r="U311" s="3">
        <v>1.4685021997665801E-10</v>
      </c>
      <c r="V311">
        <v>17.239739302918998</v>
      </c>
      <c r="W311">
        <v>0.5</v>
      </c>
    </row>
    <row r="312" spans="1:23">
      <c r="A312">
        <v>15.3927125637599</v>
      </c>
      <c r="B312">
        <v>15.3927125637599</v>
      </c>
      <c r="C312">
        <v>15.3927125637599</v>
      </c>
      <c r="D312">
        <v>3.2656699275148902</v>
      </c>
      <c r="E312">
        <v>3.2656699275148902</v>
      </c>
      <c r="F312">
        <v>3.2656699275148902</v>
      </c>
      <c r="G312">
        <v>0.04</v>
      </c>
      <c r="H312">
        <v>3.9645279694150201E-2</v>
      </c>
      <c r="I312">
        <v>100</v>
      </c>
      <c r="J312">
        <v>500</v>
      </c>
      <c r="K312">
        <v>9.26</v>
      </c>
      <c r="L312">
        <v>3</v>
      </c>
      <c r="M312">
        <v>1.5</v>
      </c>
      <c r="N312">
        <v>40</v>
      </c>
      <c r="O312">
        <v>3732</v>
      </c>
      <c r="P312" s="3">
        <v>5.0000000000000003E-10</v>
      </c>
      <c r="Q312" s="3">
        <v>4.5413626375363498E-14</v>
      </c>
      <c r="R312" s="3">
        <v>1.17230653176511E-13</v>
      </c>
      <c r="S312" s="3">
        <v>1.71612451377451E-12</v>
      </c>
      <c r="T312" s="3">
        <v>8.26682946820872E-17</v>
      </c>
      <c r="U312" s="3">
        <v>1.6948365363285699E-10</v>
      </c>
      <c r="V312">
        <v>19.896830969685201</v>
      </c>
      <c r="W312">
        <v>0.5</v>
      </c>
    </row>
    <row r="313" spans="1:23">
      <c r="A313">
        <v>15.3927125637599</v>
      </c>
      <c r="B313">
        <v>15.3927125637599</v>
      </c>
      <c r="C313">
        <v>15.3927125637599</v>
      </c>
      <c r="D313">
        <v>3.2656699275148902</v>
      </c>
      <c r="E313">
        <v>3.2656699275148902</v>
      </c>
      <c r="F313">
        <v>3.2656699275148902</v>
      </c>
      <c r="G313">
        <v>0.04</v>
      </c>
      <c r="H313">
        <v>3.9645279694150201E-2</v>
      </c>
      <c r="I313">
        <v>500</v>
      </c>
      <c r="J313">
        <v>100</v>
      </c>
      <c r="K313">
        <v>9.26</v>
      </c>
      <c r="L313">
        <v>3</v>
      </c>
      <c r="M313">
        <v>1.5</v>
      </c>
      <c r="N313">
        <v>40</v>
      </c>
      <c r="O313">
        <v>3732</v>
      </c>
      <c r="P313" s="3">
        <v>5.0000000000000003E-10</v>
      </c>
      <c r="Q313" s="3">
        <v>4.0759822788936701E-14</v>
      </c>
      <c r="R313" s="3">
        <v>8.8952390743881294E-14</v>
      </c>
      <c r="S313" s="3">
        <v>1.2375370935132401E-12</v>
      </c>
      <c r="T313" s="3">
        <v>1.92463835009667E-16</v>
      </c>
      <c r="U313" s="3">
        <v>1.52115658648311E-10</v>
      </c>
      <c r="V313">
        <v>17.857884716859999</v>
      </c>
      <c r="W313">
        <v>0.5</v>
      </c>
    </row>
    <row r="314" spans="1:23">
      <c r="A314">
        <v>15.3927125637599</v>
      </c>
      <c r="B314">
        <v>15.3927125637599</v>
      </c>
      <c r="C314">
        <v>15.3927125637599</v>
      </c>
      <c r="D314">
        <v>3.2656699275148902</v>
      </c>
      <c r="E314">
        <v>3.2656699275148902</v>
      </c>
      <c r="F314">
        <v>3.2656699275148902</v>
      </c>
      <c r="G314">
        <v>0.04</v>
      </c>
      <c r="H314">
        <v>3.9645279694150201E-2</v>
      </c>
      <c r="I314">
        <v>500</v>
      </c>
      <c r="J314">
        <v>500</v>
      </c>
      <c r="K314">
        <v>9.26</v>
      </c>
      <c r="L314">
        <v>3</v>
      </c>
      <c r="M314">
        <v>1.5</v>
      </c>
      <c r="N314">
        <v>40</v>
      </c>
      <c r="O314">
        <v>3732</v>
      </c>
      <c r="P314" s="3">
        <v>5.0000000000000003E-10</v>
      </c>
      <c r="Q314" s="3">
        <v>4.5745927246170598E-14</v>
      </c>
      <c r="R314" s="3">
        <v>1.19398414710782E-13</v>
      </c>
      <c r="S314" s="3">
        <v>1.7508356508431999E-12</v>
      </c>
      <c r="T314" s="3">
        <v>8.9845658093803806E-17</v>
      </c>
      <c r="U314" s="3">
        <v>1.70723800482709E-10</v>
      </c>
      <c r="V314">
        <v>20.042420185637202</v>
      </c>
      <c r="W314">
        <v>0.5</v>
      </c>
    </row>
    <row r="315" spans="1:23">
      <c r="A315">
        <v>13.4467729950017</v>
      </c>
      <c r="B315">
        <v>13.4467729950017</v>
      </c>
      <c r="C315">
        <v>13.4467729950017</v>
      </c>
      <c r="D315">
        <v>3.2656699275148902</v>
      </c>
      <c r="E315">
        <v>3.2656699275148902</v>
      </c>
      <c r="F315">
        <v>3.2656699275148902</v>
      </c>
      <c r="G315">
        <v>0.06</v>
      </c>
      <c r="H315">
        <v>5.9467919541225302E-2</v>
      </c>
      <c r="I315">
        <v>100</v>
      </c>
      <c r="J315">
        <v>100</v>
      </c>
      <c r="K315">
        <v>9.26</v>
      </c>
      <c r="L315">
        <v>1</v>
      </c>
      <c r="M315">
        <v>1.5</v>
      </c>
      <c r="N315">
        <v>40</v>
      </c>
      <c r="O315">
        <v>3271</v>
      </c>
      <c r="P315" s="3">
        <v>5.0000000000000003E-10</v>
      </c>
      <c r="Q315" s="3">
        <v>2.8396441551653001E-14</v>
      </c>
      <c r="R315" s="3">
        <v>4.0520184477080898E-14</v>
      </c>
      <c r="S315" s="3">
        <v>2.9728504838545498E-13</v>
      </c>
      <c r="T315" s="3">
        <v>2.1810806753246001E-16</v>
      </c>
      <c r="U315" s="3">
        <v>9.2884760315456896E-11</v>
      </c>
      <c r="V315">
        <v>12.482387020259401</v>
      </c>
      <c r="W315">
        <v>0.5</v>
      </c>
    </row>
    <row r="316" spans="1:23">
      <c r="A316">
        <v>13.4467729950017</v>
      </c>
      <c r="B316">
        <v>13.4467729950017</v>
      </c>
      <c r="C316">
        <v>13.4467729950017</v>
      </c>
      <c r="D316">
        <v>3.2656699275148902</v>
      </c>
      <c r="E316">
        <v>3.2656699275148902</v>
      </c>
      <c r="F316">
        <v>3.2656699275148902</v>
      </c>
      <c r="G316">
        <v>0.06</v>
      </c>
      <c r="H316">
        <v>5.9467919541225302E-2</v>
      </c>
      <c r="I316">
        <v>100</v>
      </c>
      <c r="J316">
        <v>500</v>
      </c>
      <c r="K316">
        <v>9.26</v>
      </c>
      <c r="L316">
        <v>1</v>
      </c>
      <c r="M316">
        <v>1.5</v>
      </c>
      <c r="N316">
        <v>40</v>
      </c>
      <c r="O316">
        <v>3271</v>
      </c>
      <c r="P316" s="3">
        <v>5.0000000000000003E-10</v>
      </c>
      <c r="Q316" s="3">
        <v>3.0025518274089398E-14</v>
      </c>
      <c r="R316" s="3">
        <v>4.7065694336912699E-14</v>
      </c>
      <c r="S316" s="3">
        <v>3.6005156847405399E-13</v>
      </c>
      <c r="T316" s="3">
        <v>9.6260020526808394E-17</v>
      </c>
      <c r="U316" s="3">
        <v>9.8213470274546301E-11</v>
      </c>
      <c r="V316">
        <v>13.198489638193401</v>
      </c>
      <c r="W316">
        <v>0.5</v>
      </c>
    </row>
    <row r="317" spans="1:23">
      <c r="A317">
        <v>13.4467729950017</v>
      </c>
      <c r="B317">
        <v>13.4467729950017</v>
      </c>
      <c r="C317">
        <v>13.4467729950017</v>
      </c>
      <c r="D317">
        <v>3.2656699275148902</v>
      </c>
      <c r="E317">
        <v>3.2656699275148902</v>
      </c>
      <c r="F317">
        <v>3.2656699275148902</v>
      </c>
      <c r="G317">
        <v>0.06</v>
      </c>
      <c r="H317">
        <v>5.9467919541225302E-2</v>
      </c>
      <c r="I317">
        <v>500</v>
      </c>
      <c r="J317">
        <v>100</v>
      </c>
      <c r="K317">
        <v>9.26</v>
      </c>
      <c r="L317">
        <v>1</v>
      </c>
      <c r="M317">
        <v>1.5</v>
      </c>
      <c r="N317">
        <v>40</v>
      </c>
      <c r="O317">
        <v>3271</v>
      </c>
      <c r="P317" s="3">
        <v>5.0000000000000003E-10</v>
      </c>
      <c r="Q317" s="3">
        <v>2.96272366188199E-14</v>
      </c>
      <c r="R317" s="3">
        <v>4.5349244627018499E-14</v>
      </c>
      <c r="S317" s="3">
        <v>3.4396158949139798E-13</v>
      </c>
      <c r="T317" s="3">
        <v>1.1257304359461301E-16</v>
      </c>
      <c r="U317" s="3">
        <v>9.6910690980160199E-11</v>
      </c>
      <c r="V317">
        <v>13.023414681878901</v>
      </c>
      <c r="W317">
        <v>0.5</v>
      </c>
    </row>
    <row r="318" spans="1:23">
      <c r="A318">
        <v>13.4467729950017</v>
      </c>
      <c r="B318">
        <v>13.4467729950017</v>
      </c>
      <c r="C318">
        <v>13.4467729950017</v>
      </c>
      <c r="D318">
        <v>3.2656699275148902</v>
      </c>
      <c r="E318">
        <v>3.2656699275148902</v>
      </c>
      <c r="F318">
        <v>3.2656699275148902</v>
      </c>
      <c r="G318">
        <v>0.06</v>
      </c>
      <c r="H318">
        <v>5.9467919541225302E-2</v>
      </c>
      <c r="I318">
        <v>500</v>
      </c>
      <c r="J318">
        <v>500</v>
      </c>
      <c r="K318">
        <v>9.26</v>
      </c>
      <c r="L318">
        <v>1</v>
      </c>
      <c r="M318">
        <v>1.5</v>
      </c>
      <c r="N318">
        <v>40</v>
      </c>
      <c r="O318">
        <v>3271</v>
      </c>
      <c r="P318" s="3">
        <v>5.0000000000000003E-10</v>
      </c>
      <c r="Q318" s="3">
        <v>3.0448200428426799E-14</v>
      </c>
      <c r="R318" s="3">
        <v>4.89436480846619E-14</v>
      </c>
      <c r="S318" s="3">
        <v>3.7742647522795699E-13</v>
      </c>
      <c r="T318" s="3">
        <v>8.3535318064952502E-17</v>
      </c>
      <c r="U318" s="3">
        <v>9.9596063601383899E-11</v>
      </c>
      <c r="V318">
        <v>13.384290462124</v>
      </c>
      <c r="W318">
        <v>0.5</v>
      </c>
    </row>
    <row r="319" spans="1:23">
      <c r="A319">
        <v>13.4467729950017</v>
      </c>
      <c r="B319">
        <v>13.4467729950017</v>
      </c>
      <c r="C319">
        <v>13.4467729950017</v>
      </c>
      <c r="D319">
        <v>3.2656699275148902</v>
      </c>
      <c r="E319">
        <v>3.2656699275148902</v>
      </c>
      <c r="F319">
        <v>3.2656699275148902</v>
      </c>
      <c r="G319">
        <v>0.06</v>
      </c>
      <c r="H319">
        <v>5.9467919541225302E-2</v>
      </c>
      <c r="I319">
        <v>100</v>
      </c>
      <c r="J319">
        <v>100</v>
      </c>
      <c r="K319">
        <v>9.26</v>
      </c>
      <c r="L319">
        <v>2</v>
      </c>
      <c r="M319">
        <v>1.5</v>
      </c>
      <c r="N319">
        <v>40</v>
      </c>
      <c r="O319">
        <v>3131</v>
      </c>
      <c r="P319" s="3">
        <v>5.0000000000000003E-10</v>
      </c>
      <c r="Q319" s="3">
        <v>3.8226763197796598E-14</v>
      </c>
      <c r="R319" s="3">
        <v>6.9592042943251203E-14</v>
      </c>
      <c r="S319" s="3">
        <v>7.7679989979128303E-13</v>
      </c>
      <c r="T319" s="3">
        <v>4.1795027678221602E-16</v>
      </c>
      <c r="U319" s="3">
        <v>1.19687995572301E-10</v>
      </c>
      <c r="V319">
        <v>16.0843595584318</v>
      </c>
      <c r="W319">
        <v>0.5</v>
      </c>
    </row>
    <row r="320" spans="1:23">
      <c r="A320">
        <v>13.4467729950017</v>
      </c>
      <c r="B320">
        <v>13.4467729950017</v>
      </c>
      <c r="C320">
        <v>13.4467729950017</v>
      </c>
      <c r="D320">
        <v>3.2656699275148902</v>
      </c>
      <c r="E320">
        <v>3.2656699275148902</v>
      </c>
      <c r="F320">
        <v>3.2656699275148902</v>
      </c>
      <c r="G320">
        <v>0.06</v>
      </c>
      <c r="H320">
        <v>5.9467919541225302E-2</v>
      </c>
      <c r="I320">
        <v>100</v>
      </c>
      <c r="J320">
        <v>500</v>
      </c>
      <c r="K320">
        <v>9.26</v>
      </c>
      <c r="L320">
        <v>2</v>
      </c>
      <c r="M320">
        <v>1.5</v>
      </c>
      <c r="N320">
        <v>40</v>
      </c>
      <c r="O320">
        <v>3131</v>
      </c>
      <c r="P320" s="3">
        <v>5.0000000000000003E-10</v>
      </c>
      <c r="Q320" s="3">
        <v>4.3081999254203098E-14</v>
      </c>
      <c r="R320" s="3">
        <v>9.5063321250025894E-14</v>
      </c>
      <c r="S320" s="3">
        <v>1.14315151826804E-12</v>
      </c>
      <c r="T320" s="3">
        <v>1.0435216346784E-16</v>
      </c>
      <c r="U320" s="3">
        <v>1.34889739664909E-10</v>
      </c>
      <c r="V320">
        <v>18.127257150054302</v>
      </c>
      <c r="W320">
        <v>0.5</v>
      </c>
    </row>
    <row r="321" spans="1:23">
      <c r="A321">
        <v>13.4467729950017</v>
      </c>
      <c r="B321">
        <v>13.4467729950017</v>
      </c>
      <c r="C321">
        <v>13.4467729950017</v>
      </c>
      <c r="D321">
        <v>3.2656699275148902</v>
      </c>
      <c r="E321">
        <v>3.2656699275148902</v>
      </c>
      <c r="F321">
        <v>3.2656699275148902</v>
      </c>
      <c r="G321">
        <v>0.06</v>
      </c>
      <c r="H321">
        <v>5.9467919541225302E-2</v>
      </c>
      <c r="I321">
        <v>500</v>
      </c>
      <c r="J321">
        <v>100</v>
      </c>
      <c r="K321">
        <v>9.26</v>
      </c>
      <c r="L321">
        <v>2</v>
      </c>
      <c r="M321">
        <v>1.5</v>
      </c>
      <c r="N321">
        <v>40</v>
      </c>
      <c r="O321">
        <v>3131</v>
      </c>
      <c r="P321" s="3">
        <v>5.0000000000000003E-10</v>
      </c>
      <c r="Q321" s="3">
        <v>4.01286827167112E-14</v>
      </c>
      <c r="R321" s="3">
        <v>7.8779009269450905E-14</v>
      </c>
      <c r="S321" s="3">
        <v>9.0200414691322102E-13</v>
      </c>
      <c r="T321" s="3">
        <v>1.5185480126676701E-16</v>
      </c>
      <c r="U321" s="3">
        <v>1.2564290558602299E-10</v>
      </c>
      <c r="V321">
        <v>16.8846145325486</v>
      </c>
      <c r="W321">
        <v>0.5</v>
      </c>
    </row>
    <row r="322" spans="1:23">
      <c r="A322">
        <v>13.4467729950017</v>
      </c>
      <c r="B322">
        <v>13.4467729950017</v>
      </c>
      <c r="C322">
        <v>13.4467729950017</v>
      </c>
      <c r="D322">
        <v>3.2656699275148902</v>
      </c>
      <c r="E322">
        <v>3.2656699275148902</v>
      </c>
      <c r="F322">
        <v>3.2656699275148902</v>
      </c>
      <c r="G322">
        <v>0.06</v>
      </c>
      <c r="H322">
        <v>5.9467919541225302E-2</v>
      </c>
      <c r="I322">
        <v>500</v>
      </c>
      <c r="J322">
        <v>500</v>
      </c>
      <c r="K322">
        <v>9.26</v>
      </c>
      <c r="L322">
        <v>2</v>
      </c>
      <c r="M322">
        <v>1.5</v>
      </c>
      <c r="N322">
        <v>40</v>
      </c>
      <c r="O322">
        <v>3131</v>
      </c>
      <c r="P322" s="3">
        <v>5.0000000000000003E-10</v>
      </c>
      <c r="Q322" s="3">
        <v>4.3581371763011197E-14</v>
      </c>
      <c r="R322" s="3">
        <v>9.7951933798158004E-14</v>
      </c>
      <c r="S322" s="3">
        <v>1.1828374984557499E-12</v>
      </c>
      <c r="T322" s="3">
        <v>8.7179296284163196E-17</v>
      </c>
      <c r="U322" s="3">
        <v>1.36453274989988E-10</v>
      </c>
      <c r="V322">
        <v>18.337373997868699</v>
      </c>
      <c r="W322">
        <v>0.5</v>
      </c>
    </row>
    <row r="323" spans="1:23">
      <c r="A323">
        <v>13.4467729950017</v>
      </c>
      <c r="B323">
        <v>13.4467729950017</v>
      </c>
      <c r="C323">
        <v>13.4467729950017</v>
      </c>
      <c r="D323">
        <v>3.2656699275148902</v>
      </c>
      <c r="E323">
        <v>3.2656699275148902</v>
      </c>
      <c r="F323">
        <v>3.2656699275148902</v>
      </c>
      <c r="G323">
        <v>0.06</v>
      </c>
      <c r="H323">
        <v>5.9467919541225302E-2</v>
      </c>
      <c r="I323">
        <v>100</v>
      </c>
      <c r="J323">
        <v>100</v>
      </c>
      <c r="K323">
        <v>9.26</v>
      </c>
      <c r="L323">
        <v>3</v>
      </c>
      <c r="M323">
        <v>1.5</v>
      </c>
      <c r="N323">
        <v>40</v>
      </c>
      <c r="O323">
        <v>3319</v>
      </c>
      <c r="P323" s="3">
        <v>5.0000000000000003E-10</v>
      </c>
      <c r="Q323" s="3">
        <v>5.3776301896507598E-14</v>
      </c>
      <c r="R323" s="3">
        <v>1.09388674776723E-13</v>
      </c>
      <c r="S323" s="3">
        <v>1.0304516468706601E-12</v>
      </c>
      <c r="T323" s="3">
        <v>4.1744925305014E-16</v>
      </c>
      <c r="U323" s="3">
        <v>1.78483545994509E-10</v>
      </c>
      <c r="V323">
        <v>23.9856429653832</v>
      </c>
      <c r="W323">
        <v>0.5</v>
      </c>
    </row>
    <row r="324" spans="1:23">
      <c r="A324">
        <v>13.4467729950017</v>
      </c>
      <c r="B324">
        <v>13.4467729950017</v>
      </c>
      <c r="C324">
        <v>13.4467729950017</v>
      </c>
      <c r="D324">
        <v>3.2656699275148902</v>
      </c>
      <c r="E324">
        <v>3.2656699275148902</v>
      </c>
      <c r="F324">
        <v>3.2656699275148902</v>
      </c>
      <c r="G324">
        <v>0.06</v>
      </c>
      <c r="H324">
        <v>5.9467919541225302E-2</v>
      </c>
      <c r="I324">
        <v>100</v>
      </c>
      <c r="J324">
        <v>500</v>
      </c>
      <c r="K324">
        <v>9.26</v>
      </c>
      <c r="L324">
        <v>3</v>
      </c>
      <c r="M324">
        <v>1.5</v>
      </c>
      <c r="N324">
        <v>40</v>
      </c>
      <c r="O324">
        <v>3319</v>
      </c>
      <c r="P324" s="3">
        <v>5.0000000000000003E-10</v>
      </c>
      <c r="Q324" s="3">
        <v>6.9427871720199095E-14</v>
      </c>
      <c r="R324" s="3">
        <v>2.04526543968721E-13</v>
      </c>
      <c r="S324" s="3">
        <v>2.2233440669056399E-12</v>
      </c>
      <c r="T324" s="3">
        <v>5.0364062393819503E-17</v>
      </c>
      <c r="U324" s="3">
        <v>2.3043110623934001E-10</v>
      </c>
      <c r="V324">
        <v>30.966654161751901</v>
      </c>
      <c r="W324">
        <v>0.5</v>
      </c>
    </row>
    <row r="325" spans="1:23">
      <c r="A325">
        <v>13.4467729950017</v>
      </c>
      <c r="B325">
        <v>13.4467729950017</v>
      </c>
      <c r="C325">
        <v>13.4467729950017</v>
      </c>
      <c r="D325">
        <v>3.2656699275148902</v>
      </c>
      <c r="E325">
        <v>3.2656699275148902</v>
      </c>
      <c r="F325">
        <v>3.2656699275148902</v>
      </c>
      <c r="G325">
        <v>0.06</v>
      </c>
      <c r="H325">
        <v>5.9467919541225302E-2</v>
      </c>
      <c r="I325">
        <v>500</v>
      </c>
      <c r="J325">
        <v>100</v>
      </c>
      <c r="K325">
        <v>9.26</v>
      </c>
      <c r="L325">
        <v>3</v>
      </c>
      <c r="M325">
        <v>1.5</v>
      </c>
      <c r="N325">
        <v>40</v>
      </c>
      <c r="O325">
        <v>3319</v>
      </c>
      <c r="P325" s="3">
        <v>5.0000000000000003E-10</v>
      </c>
      <c r="Q325" s="3">
        <v>5.6990347763126697E-14</v>
      </c>
      <c r="R325" s="3">
        <v>1.2539117598318901E-13</v>
      </c>
      <c r="S325" s="3">
        <v>1.20506993668953E-12</v>
      </c>
      <c r="T325" s="3">
        <v>2.44485539822146E-16</v>
      </c>
      <c r="U325" s="3">
        <v>1.89150964225817E-10</v>
      </c>
      <c r="V325">
        <v>25.419191831934999</v>
      </c>
      <c r="W325">
        <v>0.5</v>
      </c>
    </row>
    <row r="326" spans="1:23">
      <c r="A326">
        <v>13.4467729950017</v>
      </c>
      <c r="B326">
        <v>13.4467729950017</v>
      </c>
      <c r="C326">
        <v>13.4467729950017</v>
      </c>
      <c r="D326">
        <v>3.2656699275148902</v>
      </c>
      <c r="E326">
        <v>3.2656699275148902</v>
      </c>
      <c r="F326">
        <v>3.2656699275148902</v>
      </c>
      <c r="G326">
        <v>0.06</v>
      </c>
      <c r="H326">
        <v>5.9467919541225302E-2</v>
      </c>
      <c r="I326">
        <v>500</v>
      </c>
      <c r="J326">
        <v>500</v>
      </c>
      <c r="K326">
        <v>9.26</v>
      </c>
      <c r="L326">
        <v>3</v>
      </c>
      <c r="M326">
        <v>1.5</v>
      </c>
      <c r="N326">
        <v>40</v>
      </c>
      <c r="O326">
        <v>3319</v>
      </c>
      <c r="P326" s="3">
        <v>5.0000000000000003E-10</v>
      </c>
      <c r="Q326" s="3">
        <v>7.0342838113188906E-14</v>
      </c>
      <c r="R326" s="3">
        <v>2.1098966093367199E-13</v>
      </c>
      <c r="S326" s="3">
        <v>2.29854740974238E-12</v>
      </c>
      <c r="T326" s="3">
        <v>3.6164164815436002E-17</v>
      </c>
      <c r="U326" s="3">
        <v>2.33467879697674E-10</v>
      </c>
      <c r="V326">
        <v>31.3747532026606</v>
      </c>
      <c r="W326">
        <v>0.5</v>
      </c>
    </row>
    <row r="327" spans="1:23">
      <c r="A327">
        <v>12.2172040581783</v>
      </c>
      <c r="B327">
        <v>12.2172040581783</v>
      </c>
      <c r="C327">
        <v>12.2172040581783</v>
      </c>
      <c r="D327">
        <v>3.2656699275148902</v>
      </c>
      <c r="E327">
        <v>3.2656699275148902</v>
      </c>
      <c r="F327">
        <v>3.2656699275148902</v>
      </c>
      <c r="G327">
        <v>0.08</v>
      </c>
      <c r="H327">
        <v>7.9290559415280598E-2</v>
      </c>
      <c r="I327">
        <v>100</v>
      </c>
      <c r="J327">
        <v>100</v>
      </c>
      <c r="K327">
        <v>9.26</v>
      </c>
      <c r="L327">
        <v>1</v>
      </c>
      <c r="M327">
        <v>1.5</v>
      </c>
      <c r="N327">
        <v>40</v>
      </c>
      <c r="O327">
        <v>3195</v>
      </c>
      <c r="P327" s="3">
        <v>5.0000000000000003E-10</v>
      </c>
      <c r="Q327" s="3">
        <v>2.9072981477261102E-14</v>
      </c>
      <c r="R327" s="3">
        <v>4.36999153362273E-14</v>
      </c>
      <c r="S327" s="3">
        <v>3.3534089489241698E-13</v>
      </c>
      <c r="T327" s="3">
        <v>4.1934423543288102E-16</v>
      </c>
      <c r="U327" s="3">
        <v>9.2888175819849196E-11</v>
      </c>
      <c r="V327">
        <v>13.739149800598099</v>
      </c>
      <c r="W327">
        <v>0.5</v>
      </c>
    </row>
    <row r="328" spans="1:23">
      <c r="A328">
        <v>12.2172040581783</v>
      </c>
      <c r="B328">
        <v>12.2172040581783</v>
      </c>
      <c r="C328">
        <v>12.2172040581783</v>
      </c>
      <c r="D328">
        <v>3.2656699275148902</v>
      </c>
      <c r="E328">
        <v>3.2656699275148902</v>
      </c>
      <c r="F328">
        <v>3.2656699275148902</v>
      </c>
      <c r="G328">
        <v>0.08</v>
      </c>
      <c r="H328">
        <v>7.9290559415280598E-2</v>
      </c>
      <c r="I328">
        <v>100</v>
      </c>
      <c r="J328">
        <v>500</v>
      </c>
      <c r="K328">
        <v>9.26</v>
      </c>
      <c r="L328">
        <v>1</v>
      </c>
      <c r="M328">
        <v>1.5</v>
      </c>
      <c r="N328">
        <v>40</v>
      </c>
      <c r="O328">
        <v>3195</v>
      </c>
      <c r="P328" s="3">
        <v>5.0000000000000003E-10</v>
      </c>
      <c r="Q328" s="3">
        <v>3.1294292351873599E-14</v>
      </c>
      <c r="R328" s="3">
        <v>5.3254549405808801E-14</v>
      </c>
      <c r="S328" s="3">
        <v>4.46788421743692E-13</v>
      </c>
      <c r="T328" s="3">
        <v>1.6215789285393E-16</v>
      </c>
      <c r="U328" s="3">
        <v>9.9985264064236198E-11</v>
      </c>
      <c r="V328">
        <v>14.788884685335301</v>
      </c>
      <c r="W328">
        <v>0.5</v>
      </c>
    </row>
    <row r="329" spans="1:23">
      <c r="A329">
        <v>12.2172040581783</v>
      </c>
      <c r="B329">
        <v>12.2172040581783</v>
      </c>
      <c r="C329">
        <v>12.2172040581783</v>
      </c>
      <c r="D329">
        <v>3.2656699275148902</v>
      </c>
      <c r="E329">
        <v>3.2656699275148902</v>
      </c>
      <c r="F329">
        <v>3.2656699275148902</v>
      </c>
      <c r="G329">
        <v>0.08</v>
      </c>
      <c r="H329">
        <v>7.9290559415280598E-2</v>
      </c>
      <c r="I329">
        <v>500</v>
      </c>
      <c r="J329">
        <v>100</v>
      </c>
      <c r="K329">
        <v>9.26</v>
      </c>
      <c r="L329">
        <v>1</v>
      </c>
      <c r="M329">
        <v>1.5</v>
      </c>
      <c r="N329">
        <v>40</v>
      </c>
      <c r="O329">
        <v>3195</v>
      </c>
      <c r="P329" s="3">
        <v>5.0000000000000003E-10</v>
      </c>
      <c r="Q329" s="3">
        <v>3.0742830951764398E-14</v>
      </c>
      <c r="R329" s="3">
        <v>5.0678761824123297E-14</v>
      </c>
      <c r="S329" s="3">
        <v>4.1418972270336899E-13</v>
      </c>
      <c r="T329" s="3">
        <v>1.5178594062867601E-16</v>
      </c>
      <c r="U329" s="3">
        <v>9.8223344890887494E-11</v>
      </c>
      <c r="V329">
        <v>14.528278087719199</v>
      </c>
      <c r="W329">
        <v>0.5</v>
      </c>
    </row>
    <row r="330" spans="1:23">
      <c r="A330">
        <v>12.2172040581783</v>
      </c>
      <c r="B330">
        <v>12.2172040581783</v>
      </c>
      <c r="C330">
        <v>12.2172040581783</v>
      </c>
      <c r="D330">
        <v>3.2656699275148902</v>
      </c>
      <c r="E330">
        <v>3.2656699275148902</v>
      </c>
      <c r="F330">
        <v>3.2656699275148902</v>
      </c>
      <c r="G330">
        <v>0.08</v>
      </c>
      <c r="H330">
        <v>7.9290559415280598E-2</v>
      </c>
      <c r="I330">
        <v>500</v>
      </c>
      <c r="J330">
        <v>500</v>
      </c>
      <c r="K330">
        <v>9.26</v>
      </c>
      <c r="L330">
        <v>1</v>
      </c>
      <c r="M330">
        <v>1.5</v>
      </c>
      <c r="N330">
        <v>40</v>
      </c>
      <c r="O330">
        <v>3195</v>
      </c>
      <c r="P330" s="3">
        <v>5.0000000000000003E-10</v>
      </c>
      <c r="Q330" s="3">
        <v>3.1878216223605897E-14</v>
      </c>
      <c r="R330" s="3">
        <v>5.6037194380163298E-14</v>
      </c>
      <c r="S330" s="3">
        <v>4.7788585760978004E-13</v>
      </c>
      <c r="T330" s="3">
        <v>1.3428550129190501E-16</v>
      </c>
      <c r="U330" s="3">
        <v>1.0185090083442E-10</v>
      </c>
      <c r="V330">
        <v>15.0648322193765</v>
      </c>
      <c r="W330">
        <v>0.5</v>
      </c>
    </row>
    <row r="331" spans="1:23">
      <c r="A331">
        <v>12.2172040581783</v>
      </c>
      <c r="B331">
        <v>12.2172040581783</v>
      </c>
      <c r="C331">
        <v>12.2172040581783</v>
      </c>
      <c r="D331">
        <v>3.2656699275148902</v>
      </c>
      <c r="E331">
        <v>3.2656699275148902</v>
      </c>
      <c r="F331">
        <v>3.2656699275148902</v>
      </c>
      <c r="G331">
        <v>0.08</v>
      </c>
      <c r="H331">
        <v>7.9290559415280598E-2</v>
      </c>
      <c r="I331">
        <v>100</v>
      </c>
      <c r="J331">
        <v>100</v>
      </c>
      <c r="K331">
        <v>9.26</v>
      </c>
      <c r="L331">
        <v>2</v>
      </c>
      <c r="M331">
        <v>1.5</v>
      </c>
      <c r="N331">
        <v>40</v>
      </c>
      <c r="O331">
        <v>3006</v>
      </c>
      <c r="P331" s="3">
        <v>5.0000000000000003E-10</v>
      </c>
      <c r="Q331" s="3">
        <v>4.3587270231457797E-14</v>
      </c>
      <c r="R331" s="3">
        <v>8.3936697743900997E-14</v>
      </c>
      <c r="S331" s="3">
        <v>8.0774428765590598E-13</v>
      </c>
      <c r="T331" s="3">
        <v>2.24721541060637E-16</v>
      </c>
      <c r="U331" s="3">
        <v>1.3102333431576201E-10</v>
      </c>
      <c r="V331">
        <v>19.379745609703701</v>
      </c>
      <c r="W331">
        <v>0.5</v>
      </c>
    </row>
    <row r="332" spans="1:23">
      <c r="A332">
        <v>12.2172040581783</v>
      </c>
      <c r="B332">
        <v>12.2172040581783</v>
      </c>
      <c r="C332">
        <v>12.2172040581783</v>
      </c>
      <c r="D332">
        <v>3.2656699275148902</v>
      </c>
      <c r="E332">
        <v>3.2656699275148902</v>
      </c>
      <c r="F332">
        <v>3.2656699275148902</v>
      </c>
      <c r="G332">
        <v>0.08</v>
      </c>
      <c r="H332">
        <v>7.9290559415280598E-2</v>
      </c>
      <c r="I332">
        <v>100</v>
      </c>
      <c r="J332">
        <v>500</v>
      </c>
      <c r="K332">
        <v>9.26</v>
      </c>
      <c r="L332">
        <v>2</v>
      </c>
      <c r="M332">
        <v>1.5</v>
      </c>
      <c r="N332">
        <v>40</v>
      </c>
      <c r="O332">
        <v>3006</v>
      </c>
      <c r="P332" s="3">
        <v>5.0000000000000003E-10</v>
      </c>
      <c r="Q332" s="3">
        <v>5.1620117663795998E-14</v>
      </c>
      <c r="R332" s="3">
        <v>1.2935334138092601E-13</v>
      </c>
      <c r="S332" s="3">
        <v>1.30810897656321E-12</v>
      </c>
      <c r="T332" s="3">
        <v>5.0732193256874599E-17</v>
      </c>
      <c r="U332" s="3">
        <v>1.5517007369737E-10</v>
      </c>
      <c r="V332">
        <v>22.951305354868101</v>
      </c>
      <c r="W332">
        <v>0.5</v>
      </c>
    </row>
    <row r="333" spans="1:23">
      <c r="A333">
        <v>12.2172040581783</v>
      </c>
      <c r="B333">
        <v>12.2172040581783</v>
      </c>
      <c r="C333">
        <v>12.2172040581783</v>
      </c>
      <c r="D333">
        <v>3.2656699275148902</v>
      </c>
      <c r="E333">
        <v>3.2656699275148902</v>
      </c>
      <c r="F333">
        <v>3.2656699275148902</v>
      </c>
      <c r="G333">
        <v>0.08</v>
      </c>
      <c r="H333">
        <v>7.9290559415280598E-2</v>
      </c>
      <c r="I333">
        <v>500</v>
      </c>
      <c r="J333">
        <v>100</v>
      </c>
      <c r="K333">
        <v>9.26</v>
      </c>
      <c r="L333">
        <v>2</v>
      </c>
      <c r="M333">
        <v>1.5</v>
      </c>
      <c r="N333">
        <v>40</v>
      </c>
      <c r="O333">
        <v>3006</v>
      </c>
      <c r="P333" s="3">
        <v>5.0000000000000003E-10</v>
      </c>
      <c r="Q333" s="3">
        <v>4.6605204398379498E-14</v>
      </c>
      <c r="R333" s="3">
        <v>9.9184923502322003E-14</v>
      </c>
      <c r="S333" s="3">
        <v>9.6856575523750504E-13</v>
      </c>
      <c r="T333" s="3">
        <v>1.22355112785077E-16</v>
      </c>
      <c r="U333" s="3">
        <v>1.4009524442152799E-10</v>
      </c>
      <c r="V333">
        <v>20.721577665512601</v>
      </c>
      <c r="W333">
        <v>0.5</v>
      </c>
    </row>
    <row r="334" spans="1:23">
      <c r="A334">
        <v>12.2172040581783</v>
      </c>
      <c r="B334">
        <v>12.2172040581783</v>
      </c>
      <c r="C334">
        <v>12.2172040581783</v>
      </c>
      <c r="D334">
        <v>3.2656699275148902</v>
      </c>
      <c r="E334">
        <v>3.2656699275148902</v>
      </c>
      <c r="F334">
        <v>3.2656699275148902</v>
      </c>
      <c r="G334">
        <v>0.08</v>
      </c>
      <c r="H334">
        <v>7.9290559415280598E-2</v>
      </c>
      <c r="I334">
        <v>500</v>
      </c>
      <c r="J334">
        <v>500</v>
      </c>
      <c r="K334">
        <v>9.26</v>
      </c>
      <c r="L334">
        <v>2</v>
      </c>
      <c r="M334">
        <v>1.5</v>
      </c>
      <c r="N334">
        <v>40</v>
      </c>
      <c r="O334">
        <v>3006</v>
      </c>
      <c r="P334" s="3">
        <v>5.0000000000000003E-10</v>
      </c>
      <c r="Q334" s="3">
        <v>5.2471038234647697E-14</v>
      </c>
      <c r="R334" s="3">
        <v>1.3474272258486E-13</v>
      </c>
      <c r="S334" s="3">
        <v>1.3649456548118999E-12</v>
      </c>
      <c r="T334" s="3">
        <v>3.6114421569857399E-17</v>
      </c>
      <c r="U334" s="3">
        <v>1.5772794093335E-10</v>
      </c>
      <c r="V334">
        <v>23.329641142119701</v>
      </c>
      <c r="W334">
        <v>0.5</v>
      </c>
    </row>
    <row r="335" spans="1:23">
      <c r="A335">
        <v>12.2172040581783</v>
      </c>
      <c r="B335">
        <v>12.2172040581783</v>
      </c>
      <c r="C335">
        <v>12.2172040581783</v>
      </c>
      <c r="D335">
        <v>3.2656699275148902</v>
      </c>
      <c r="E335">
        <v>3.2656699275148902</v>
      </c>
      <c r="F335">
        <v>3.2656699275148902</v>
      </c>
      <c r="G335">
        <v>0.08</v>
      </c>
      <c r="H335">
        <v>7.9290559415280598E-2</v>
      </c>
      <c r="I335">
        <v>100</v>
      </c>
      <c r="J335">
        <v>100</v>
      </c>
      <c r="K335">
        <v>9.26</v>
      </c>
      <c r="L335">
        <v>3</v>
      </c>
      <c r="M335">
        <v>1.5</v>
      </c>
      <c r="N335">
        <v>40</v>
      </c>
      <c r="O335">
        <v>5935</v>
      </c>
      <c r="P335" s="3">
        <v>5.0000000000000003E-10</v>
      </c>
      <c r="Q335" s="3">
        <v>4.5762831269755398E-14</v>
      </c>
      <c r="R335" s="3">
        <v>5.9984660095064903E-14</v>
      </c>
      <c r="S335" s="3">
        <v>6.7119683166599601E-13</v>
      </c>
      <c r="T335" s="3">
        <v>4.07760813715413E-18</v>
      </c>
      <c r="U335" s="3">
        <v>2.7160240358599801E-10</v>
      </c>
      <c r="V335">
        <v>40.172886119625502</v>
      </c>
      <c r="W335">
        <v>0.5</v>
      </c>
    </row>
    <row r="336" spans="1:23">
      <c r="A336">
        <v>12.2172040581783</v>
      </c>
      <c r="B336">
        <v>12.2172040581783</v>
      </c>
      <c r="C336">
        <v>12.2172040581783</v>
      </c>
      <c r="D336">
        <v>3.2656699275148902</v>
      </c>
      <c r="E336">
        <v>3.2656699275148902</v>
      </c>
      <c r="F336">
        <v>3.2656699275148902</v>
      </c>
      <c r="G336">
        <v>0.08</v>
      </c>
      <c r="H336">
        <v>7.9290559415280598E-2</v>
      </c>
      <c r="I336">
        <v>100</v>
      </c>
      <c r="J336">
        <v>500</v>
      </c>
      <c r="K336">
        <v>9.26</v>
      </c>
      <c r="L336">
        <v>3</v>
      </c>
      <c r="M336">
        <v>1.5</v>
      </c>
      <c r="N336">
        <v>40</v>
      </c>
      <c r="O336">
        <v>5935</v>
      </c>
      <c r="P336" s="3">
        <v>5.0000000000000003E-10</v>
      </c>
      <c r="Q336" s="3">
        <v>1.4138900723406899E-13</v>
      </c>
      <c r="R336" s="3">
        <v>2.3472273885751102E-13</v>
      </c>
      <c r="S336" s="3">
        <v>2.6460185145432698E-12</v>
      </c>
      <c r="T336" s="3">
        <v>2.2926984347199001E-18</v>
      </c>
      <c r="U336" s="3">
        <v>8.3914375793420396E-10</v>
      </c>
      <c r="V336">
        <v>124.118292696962</v>
      </c>
      <c r="W336">
        <v>0.5</v>
      </c>
    </row>
    <row r="337" spans="1:23">
      <c r="A337">
        <v>12.2172040581783</v>
      </c>
      <c r="B337">
        <v>12.2172040581783</v>
      </c>
      <c r="C337">
        <v>12.2172040581783</v>
      </c>
      <c r="D337">
        <v>3.2656699275148902</v>
      </c>
      <c r="E337">
        <v>3.2656699275148902</v>
      </c>
      <c r="F337">
        <v>3.2656699275148902</v>
      </c>
      <c r="G337">
        <v>0.08</v>
      </c>
      <c r="H337">
        <v>7.9290559415280598E-2</v>
      </c>
      <c r="I337">
        <v>500</v>
      </c>
      <c r="J337">
        <v>100</v>
      </c>
      <c r="K337">
        <v>9.26</v>
      </c>
      <c r="L337">
        <v>3</v>
      </c>
      <c r="M337">
        <v>1.5</v>
      </c>
      <c r="N337">
        <v>40</v>
      </c>
      <c r="O337">
        <v>5935</v>
      </c>
      <c r="P337" s="3">
        <v>5.0000000000000003E-10</v>
      </c>
      <c r="Q337" s="3">
        <v>5.1555083529845298E-14</v>
      </c>
      <c r="R337" s="3">
        <v>7.4838199565574194E-14</v>
      </c>
      <c r="S337" s="3">
        <v>7.9600891080629997E-13</v>
      </c>
      <c r="T337" s="3">
        <v>2.4491198532765098E-18</v>
      </c>
      <c r="U337" s="3">
        <v>3.0597942074963198E-10</v>
      </c>
      <c r="V337">
        <v>45.257612828274802</v>
      </c>
      <c r="W337">
        <v>0.5</v>
      </c>
    </row>
    <row r="338" spans="1:23">
      <c r="A338">
        <v>12.2172040581783</v>
      </c>
      <c r="B338">
        <v>12.2172040581783</v>
      </c>
      <c r="C338">
        <v>12.2172040581783</v>
      </c>
      <c r="D338">
        <v>3.2656699275148902</v>
      </c>
      <c r="E338">
        <v>3.2656699275148902</v>
      </c>
      <c r="F338">
        <v>3.2656699275148902</v>
      </c>
      <c r="G338">
        <v>0.08</v>
      </c>
      <c r="H338">
        <v>7.9290559415280598E-2</v>
      </c>
      <c r="I338">
        <v>500</v>
      </c>
      <c r="J338">
        <v>500</v>
      </c>
      <c r="K338">
        <v>9.26</v>
      </c>
      <c r="L338">
        <v>3</v>
      </c>
      <c r="M338">
        <v>1.5</v>
      </c>
      <c r="N338">
        <v>40</v>
      </c>
      <c r="O338">
        <v>5935</v>
      </c>
      <c r="P338" s="3">
        <v>5.0000000000000003E-10</v>
      </c>
      <c r="Q338" s="3">
        <v>1.5214488742527601E-13</v>
      </c>
      <c r="R338" s="3">
        <v>2.6743819779838402E-13</v>
      </c>
      <c r="S338" s="3">
        <v>3.2048087343792899E-12</v>
      </c>
      <c r="T338" s="3">
        <v>1.6039884967979001E-18</v>
      </c>
      <c r="U338" s="3">
        <v>9.0297990686901398E-10</v>
      </c>
      <c r="V338">
        <v>133.560338524298</v>
      </c>
      <c r="W338">
        <v>0.5</v>
      </c>
    </row>
    <row r="339" spans="1:23">
      <c r="A339">
        <v>11.341447586881801</v>
      </c>
      <c r="B339">
        <v>11.341447586881801</v>
      </c>
      <c r="C339">
        <v>11.341447586881801</v>
      </c>
      <c r="D339">
        <v>3.2656699275148902</v>
      </c>
      <c r="E339">
        <v>3.2656699275148902</v>
      </c>
      <c r="F339">
        <v>3.2656699275148902</v>
      </c>
      <c r="G339">
        <v>0.1</v>
      </c>
      <c r="H339">
        <v>9.9113199269100796E-2</v>
      </c>
      <c r="I339">
        <v>100</v>
      </c>
      <c r="J339">
        <v>100</v>
      </c>
      <c r="K339">
        <v>9.26</v>
      </c>
      <c r="L339">
        <v>1</v>
      </c>
      <c r="M339">
        <v>1.5</v>
      </c>
      <c r="N339">
        <v>40</v>
      </c>
      <c r="O339">
        <v>2829</v>
      </c>
      <c r="P339" s="3">
        <v>5.0000000000000003E-10</v>
      </c>
      <c r="Q339" s="3">
        <v>3.3509957800795697E-14</v>
      </c>
      <c r="R339" s="3">
        <v>5.7831185484857805E-14</v>
      </c>
      <c r="S339" s="3">
        <v>4.8673588835957198E-13</v>
      </c>
      <c r="T339" s="3">
        <v>2.6862018534447498E-16</v>
      </c>
      <c r="U339" s="3">
        <v>9.4799670618451099E-11</v>
      </c>
      <c r="V339">
        <v>15.1046125882173</v>
      </c>
      <c r="W339">
        <v>0.5</v>
      </c>
    </row>
    <row r="340" spans="1:23">
      <c r="A340">
        <v>11.341447586881801</v>
      </c>
      <c r="B340">
        <v>11.341447586881801</v>
      </c>
      <c r="C340">
        <v>11.341447586881801</v>
      </c>
      <c r="D340">
        <v>3.2656699275148902</v>
      </c>
      <c r="E340">
        <v>3.2656699275148902</v>
      </c>
      <c r="F340">
        <v>3.2656699275148902</v>
      </c>
      <c r="G340">
        <v>0.1</v>
      </c>
      <c r="H340">
        <v>9.9113199269100796E-2</v>
      </c>
      <c r="I340">
        <v>100</v>
      </c>
      <c r="J340">
        <v>500</v>
      </c>
      <c r="K340">
        <v>9.26</v>
      </c>
      <c r="L340">
        <v>1</v>
      </c>
      <c r="M340">
        <v>1.5</v>
      </c>
      <c r="N340">
        <v>40</v>
      </c>
      <c r="O340">
        <v>2829</v>
      </c>
      <c r="P340" s="3">
        <v>5.0000000000000003E-10</v>
      </c>
      <c r="Q340" s="3">
        <v>3.6729747202335501E-14</v>
      </c>
      <c r="R340" s="3">
        <v>7.2938206904953094E-14</v>
      </c>
      <c r="S340" s="3">
        <v>6.4060882939832002E-13</v>
      </c>
      <c r="T340" s="3">
        <v>1.2888447188903701E-16</v>
      </c>
      <c r="U340" s="3">
        <v>1.0390845483540699E-10</v>
      </c>
      <c r="V340">
        <v>16.555932575398899</v>
      </c>
      <c r="W340">
        <v>0.5</v>
      </c>
    </row>
    <row r="341" spans="1:23">
      <c r="A341">
        <v>11.341447586881801</v>
      </c>
      <c r="B341">
        <v>11.341447586881801</v>
      </c>
      <c r="C341">
        <v>11.341447586881801</v>
      </c>
      <c r="D341">
        <v>3.2656699275148902</v>
      </c>
      <c r="E341">
        <v>3.2656699275148902</v>
      </c>
      <c r="F341">
        <v>3.2656699275148902</v>
      </c>
      <c r="G341">
        <v>0.1</v>
      </c>
      <c r="H341">
        <v>9.9113199269100796E-2</v>
      </c>
      <c r="I341">
        <v>500</v>
      </c>
      <c r="J341">
        <v>100</v>
      </c>
      <c r="K341">
        <v>9.26</v>
      </c>
      <c r="L341">
        <v>1</v>
      </c>
      <c r="M341">
        <v>1.5</v>
      </c>
      <c r="N341">
        <v>40</v>
      </c>
      <c r="O341">
        <v>2829</v>
      </c>
      <c r="P341" s="3">
        <v>5.0000000000000003E-10</v>
      </c>
      <c r="Q341" s="3">
        <v>3.5919145574011201E-14</v>
      </c>
      <c r="R341" s="3">
        <v>6.8800343514270796E-14</v>
      </c>
      <c r="S341" s="3">
        <v>5.9705799571191301E-13</v>
      </c>
      <c r="T341" s="3">
        <v>1.43990786871183E-16</v>
      </c>
      <c r="U341" s="3">
        <v>1.01615262828878E-10</v>
      </c>
      <c r="V341">
        <v>16.1905539129726</v>
      </c>
      <c r="W341">
        <v>0.5</v>
      </c>
    </row>
    <row r="342" spans="1:23">
      <c r="A342">
        <v>11.341447586881801</v>
      </c>
      <c r="B342">
        <v>11.341447586881801</v>
      </c>
      <c r="C342">
        <v>11.341447586881801</v>
      </c>
      <c r="D342">
        <v>3.2656699275148902</v>
      </c>
      <c r="E342">
        <v>3.2656699275148902</v>
      </c>
      <c r="F342">
        <v>3.2656699275148902</v>
      </c>
      <c r="G342">
        <v>0.1</v>
      </c>
      <c r="H342">
        <v>9.9113199269100796E-2</v>
      </c>
      <c r="I342">
        <v>500</v>
      </c>
      <c r="J342">
        <v>500</v>
      </c>
      <c r="K342">
        <v>9.26</v>
      </c>
      <c r="L342">
        <v>1</v>
      </c>
      <c r="M342">
        <v>1.5</v>
      </c>
      <c r="N342">
        <v>40</v>
      </c>
      <c r="O342">
        <v>2829</v>
      </c>
      <c r="P342" s="3">
        <v>5.0000000000000003E-10</v>
      </c>
      <c r="Q342" s="3">
        <v>3.7584964719812199E-14</v>
      </c>
      <c r="R342" s="3">
        <v>7.7398275955987505E-14</v>
      </c>
      <c r="S342" s="3">
        <v>6.8417343912735999E-13</v>
      </c>
      <c r="T342" s="3">
        <v>1.0986735149232101E-16</v>
      </c>
      <c r="U342" s="3">
        <v>1.06327865192349E-10</v>
      </c>
      <c r="V342">
        <v>16.941421848675098</v>
      </c>
      <c r="W342">
        <v>0.5</v>
      </c>
    </row>
    <row r="343" spans="1:23">
      <c r="A343">
        <v>11.341447586881801</v>
      </c>
      <c r="B343">
        <v>11.341447586881801</v>
      </c>
      <c r="C343">
        <v>11.341447586881801</v>
      </c>
      <c r="D343">
        <v>3.2656699275148902</v>
      </c>
      <c r="E343">
        <v>3.2656699275148902</v>
      </c>
      <c r="F343">
        <v>3.2656699275148902</v>
      </c>
      <c r="G343">
        <v>0.1</v>
      </c>
      <c r="H343">
        <v>9.9113199269100796E-2</v>
      </c>
      <c r="I343">
        <v>100</v>
      </c>
      <c r="J343">
        <v>100</v>
      </c>
      <c r="K343">
        <v>9.26</v>
      </c>
      <c r="L343">
        <v>2</v>
      </c>
      <c r="M343">
        <v>1.5</v>
      </c>
      <c r="N343">
        <v>40</v>
      </c>
      <c r="O343">
        <v>2710</v>
      </c>
      <c r="P343" s="3">
        <v>5.0000000000000003E-10</v>
      </c>
      <c r="Q343" s="3">
        <v>5.4976893059224301E-14</v>
      </c>
      <c r="R343" s="3">
        <v>1.1395031056469899E-13</v>
      </c>
      <c r="S343" s="3">
        <v>1.2286925649657799E-12</v>
      </c>
      <c r="T343" s="3">
        <v>3.1632761413038601E-16</v>
      </c>
      <c r="U343" s="3">
        <v>1.48987380190498E-10</v>
      </c>
      <c r="V343">
        <v>23.7384438535477</v>
      </c>
      <c r="W343">
        <v>0.5</v>
      </c>
    </row>
    <row r="344" spans="1:23">
      <c r="A344">
        <v>11.341447586881801</v>
      </c>
      <c r="B344">
        <v>11.341447586881801</v>
      </c>
      <c r="C344">
        <v>11.341447586881801</v>
      </c>
      <c r="D344">
        <v>3.2656699275148902</v>
      </c>
      <c r="E344">
        <v>3.2656699275148902</v>
      </c>
      <c r="F344">
        <v>3.2656699275148902</v>
      </c>
      <c r="G344">
        <v>0.1</v>
      </c>
      <c r="H344">
        <v>9.9113199269100796E-2</v>
      </c>
      <c r="I344">
        <v>100</v>
      </c>
      <c r="J344">
        <v>500</v>
      </c>
      <c r="K344">
        <v>9.26</v>
      </c>
      <c r="L344">
        <v>2</v>
      </c>
      <c r="M344">
        <v>1.5</v>
      </c>
      <c r="N344">
        <v>40</v>
      </c>
      <c r="O344">
        <v>2710</v>
      </c>
      <c r="P344" s="3">
        <v>5.0000000000000003E-10</v>
      </c>
      <c r="Q344" s="3">
        <v>6.9927506754806E-14</v>
      </c>
      <c r="R344" s="3">
        <v>2.0229269009733501E-13</v>
      </c>
      <c r="S344" s="3">
        <v>2.3375430312199801E-12</v>
      </c>
      <c r="T344" s="3">
        <v>4.6907072091404599E-17</v>
      </c>
      <c r="U344" s="3">
        <v>1.8950354330552399E-10</v>
      </c>
      <c r="V344">
        <v>30.193961509053</v>
      </c>
      <c r="W344">
        <v>0.5</v>
      </c>
    </row>
    <row r="345" spans="1:23">
      <c r="A345">
        <v>11.341447586881801</v>
      </c>
      <c r="B345">
        <v>11.341447586881801</v>
      </c>
      <c r="C345">
        <v>11.341447586881801</v>
      </c>
      <c r="D345">
        <v>3.2656699275148902</v>
      </c>
      <c r="E345">
        <v>3.2656699275148902</v>
      </c>
      <c r="F345">
        <v>3.2656699275148902</v>
      </c>
      <c r="G345">
        <v>0.1</v>
      </c>
      <c r="H345">
        <v>9.9113199269100796E-2</v>
      </c>
      <c r="I345">
        <v>500</v>
      </c>
      <c r="J345">
        <v>100</v>
      </c>
      <c r="K345">
        <v>9.26</v>
      </c>
      <c r="L345">
        <v>2</v>
      </c>
      <c r="M345">
        <v>1.5</v>
      </c>
      <c r="N345">
        <v>40</v>
      </c>
      <c r="O345">
        <v>2710</v>
      </c>
      <c r="P345" s="3">
        <v>5.0000000000000003E-10</v>
      </c>
      <c r="Q345" s="3">
        <v>6.0191591011727703E-14</v>
      </c>
      <c r="R345" s="3">
        <v>1.40403882599618E-13</v>
      </c>
      <c r="S345" s="3">
        <v>1.5444106160439899E-12</v>
      </c>
      <c r="T345" s="3">
        <v>1.2930009185813601E-16</v>
      </c>
      <c r="U345" s="3">
        <v>1.63119211641782E-10</v>
      </c>
      <c r="V345">
        <v>25.990095550659099</v>
      </c>
      <c r="W345">
        <v>0.5</v>
      </c>
    </row>
    <row r="346" spans="1:23">
      <c r="A346">
        <v>11.341447586881801</v>
      </c>
      <c r="B346">
        <v>11.341447586881801</v>
      </c>
      <c r="C346">
        <v>11.341447586881801</v>
      </c>
      <c r="D346">
        <v>3.2656699275148902</v>
      </c>
      <c r="E346">
        <v>3.2656699275148902</v>
      </c>
      <c r="F346">
        <v>3.2656699275148902</v>
      </c>
      <c r="G346">
        <v>0.1</v>
      </c>
      <c r="H346">
        <v>9.9113199269100796E-2</v>
      </c>
      <c r="I346">
        <v>500</v>
      </c>
      <c r="J346">
        <v>500</v>
      </c>
      <c r="K346">
        <v>9.26</v>
      </c>
      <c r="L346">
        <v>2</v>
      </c>
      <c r="M346">
        <v>1.5</v>
      </c>
      <c r="N346">
        <v>40</v>
      </c>
      <c r="O346">
        <v>2710</v>
      </c>
      <c r="P346" s="3">
        <v>5.0000000000000003E-10</v>
      </c>
      <c r="Q346" s="3">
        <v>7.1585763307227004E-14</v>
      </c>
      <c r="R346" s="3">
        <v>2.13727666296193E-13</v>
      </c>
      <c r="S346" s="3">
        <v>2.4738634046079999E-12</v>
      </c>
      <c r="T346" s="3">
        <v>2.7210334261345501E-17</v>
      </c>
      <c r="U346" s="3">
        <v>1.93997418562585E-10</v>
      </c>
      <c r="V346">
        <v>30.909979237119501</v>
      </c>
      <c r="W346">
        <v>0.5</v>
      </c>
    </row>
    <row r="347" spans="1:23">
      <c r="A347">
        <v>11.341447586881801</v>
      </c>
      <c r="B347">
        <v>11.341447586881801</v>
      </c>
      <c r="C347">
        <v>11.341447586881801</v>
      </c>
      <c r="D347">
        <v>3.2656699275148902</v>
      </c>
      <c r="E347">
        <v>3.2656699275148902</v>
      </c>
      <c r="F347">
        <v>3.2656699275148902</v>
      </c>
      <c r="G347">
        <v>0.1</v>
      </c>
      <c r="H347">
        <v>9.9113199269100796E-2</v>
      </c>
      <c r="I347">
        <v>100</v>
      </c>
      <c r="J347">
        <v>100</v>
      </c>
      <c r="K347">
        <v>9.26</v>
      </c>
      <c r="L347">
        <v>3</v>
      </c>
      <c r="M347">
        <v>1.5</v>
      </c>
      <c r="N347">
        <v>40</v>
      </c>
      <c r="O347">
        <v>5918</v>
      </c>
      <c r="P347" s="3">
        <v>5.0000000000000003E-10</v>
      </c>
      <c r="Q347" s="3">
        <v>5.9343490225485204E-14</v>
      </c>
      <c r="R347" s="3">
        <v>6.9812199212007198E-14</v>
      </c>
      <c r="S347" s="3">
        <v>6.7166029409984899E-13</v>
      </c>
      <c r="T347" s="3">
        <v>7.6675046887427702E-17</v>
      </c>
      <c r="U347" s="3">
        <v>3.5119477515442198E-10</v>
      </c>
      <c r="V347">
        <v>55.956534311852202</v>
      </c>
      <c r="W347">
        <v>0.5</v>
      </c>
    </row>
    <row r="348" spans="1:23">
      <c r="A348">
        <v>11.341447586881801</v>
      </c>
      <c r="B348">
        <v>11.341447586881801</v>
      </c>
      <c r="C348">
        <v>11.341447586881801</v>
      </c>
      <c r="D348">
        <v>3.2656699275148902</v>
      </c>
      <c r="E348">
        <v>3.2656699275148902</v>
      </c>
      <c r="F348">
        <v>3.2656699275148902</v>
      </c>
      <c r="G348">
        <v>0.1</v>
      </c>
      <c r="H348">
        <v>9.9113199269100796E-2</v>
      </c>
      <c r="I348">
        <v>100</v>
      </c>
      <c r="J348">
        <v>500</v>
      </c>
      <c r="K348">
        <v>9.26</v>
      </c>
      <c r="L348">
        <v>3</v>
      </c>
      <c r="M348">
        <v>1.5</v>
      </c>
      <c r="N348">
        <v>40</v>
      </c>
      <c r="O348">
        <v>5918</v>
      </c>
      <c r="P348" s="3">
        <v>5.0000000000000003E-10</v>
      </c>
      <c r="Q348" s="3">
        <v>2.26061035934809E-13</v>
      </c>
      <c r="R348" s="3">
        <v>3.3904188087889001E-13</v>
      </c>
      <c r="S348" s="3">
        <v>3.6551890264825598E-12</v>
      </c>
      <c r="T348" s="3">
        <v>6.4341468517586498E-17</v>
      </c>
      <c r="U348" s="3">
        <v>1.3378292106622E-9</v>
      </c>
      <c r="V348">
        <v>213.15888340565701</v>
      </c>
      <c r="W348">
        <v>0.5</v>
      </c>
    </row>
    <row r="349" spans="1:23">
      <c r="A349">
        <v>11.341447586881801</v>
      </c>
      <c r="B349">
        <v>11.341447586881801</v>
      </c>
      <c r="C349">
        <v>11.341447586881801</v>
      </c>
      <c r="D349">
        <v>3.2656699275148902</v>
      </c>
      <c r="E349">
        <v>3.2656699275148902</v>
      </c>
      <c r="F349">
        <v>3.2656699275148902</v>
      </c>
      <c r="G349">
        <v>0.1</v>
      </c>
      <c r="H349">
        <v>9.9113199269100796E-2</v>
      </c>
      <c r="I349">
        <v>500</v>
      </c>
      <c r="J349">
        <v>100</v>
      </c>
      <c r="K349">
        <v>9.26</v>
      </c>
      <c r="L349">
        <v>3</v>
      </c>
      <c r="M349">
        <v>1.5</v>
      </c>
      <c r="N349">
        <v>40</v>
      </c>
      <c r="O349">
        <v>5918</v>
      </c>
      <c r="P349" s="3">
        <v>5.0000000000000003E-10</v>
      </c>
      <c r="Q349" s="3">
        <v>7.0433411795627395E-14</v>
      </c>
      <c r="R349" s="3">
        <v>1.0174872022891E-13</v>
      </c>
      <c r="S349" s="3">
        <v>9.8638005332934796E-13</v>
      </c>
      <c r="T349" s="3">
        <v>5.28818813077275E-17</v>
      </c>
      <c r="U349" s="3">
        <v>4.1682493100652402E-10</v>
      </c>
      <c r="V349">
        <v>66.413512398202101</v>
      </c>
      <c r="W349">
        <v>0.5</v>
      </c>
    </row>
    <row r="350" spans="1:23">
      <c r="A350">
        <v>11.341447586881801</v>
      </c>
      <c r="B350">
        <v>11.341447586881801</v>
      </c>
      <c r="C350">
        <v>11.341447586881801</v>
      </c>
      <c r="D350">
        <v>3.2656699275148902</v>
      </c>
      <c r="E350">
        <v>3.2656699275148902</v>
      </c>
      <c r="F350">
        <v>3.2656699275148902</v>
      </c>
      <c r="G350">
        <v>0.1</v>
      </c>
      <c r="H350">
        <v>9.9113199269100796E-2</v>
      </c>
      <c r="I350">
        <v>500</v>
      </c>
      <c r="J350">
        <v>500</v>
      </c>
      <c r="K350">
        <v>9.26</v>
      </c>
      <c r="L350">
        <v>3</v>
      </c>
      <c r="M350">
        <v>1.5</v>
      </c>
      <c r="N350">
        <v>40</v>
      </c>
      <c r="O350">
        <v>5918</v>
      </c>
      <c r="P350" s="3">
        <v>5.0000000000000003E-10</v>
      </c>
      <c r="Q350" s="3">
        <v>2.5444300073768E-13</v>
      </c>
      <c r="R350" s="3">
        <v>4.0910638290563602E-13</v>
      </c>
      <c r="S350" s="3">
        <v>4.4155900593076202E-12</v>
      </c>
      <c r="T350" s="3">
        <v>5.0502422675929099E-17</v>
      </c>
      <c r="U350" s="3">
        <v>1.50579367836559E-9</v>
      </c>
      <c r="V350">
        <v>239.92098285911399</v>
      </c>
      <c r="W350">
        <v>0.5</v>
      </c>
    </row>
    <row r="351" spans="1:23">
      <c r="A351">
        <v>10.672710798921599</v>
      </c>
      <c r="B351">
        <v>10.672710798921599</v>
      </c>
      <c r="C351">
        <v>10.672710798921599</v>
      </c>
      <c r="D351">
        <v>3.2656699275148902</v>
      </c>
      <c r="E351">
        <v>3.2656699275148902</v>
      </c>
      <c r="F351">
        <v>3.2656699275148902</v>
      </c>
      <c r="G351">
        <v>0.12</v>
      </c>
      <c r="H351">
        <v>0.11893583912292099</v>
      </c>
      <c r="I351">
        <v>100</v>
      </c>
      <c r="J351">
        <v>100</v>
      </c>
      <c r="K351">
        <v>9.26</v>
      </c>
      <c r="L351">
        <v>1</v>
      </c>
      <c r="M351">
        <v>1.5</v>
      </c>
      <c r="N351">
        <v>40</v>
      </c>
      <c r="O351">
        <v>2714</v>
      </c>
      <c r="P351" s="3">
        <v>5.0000000000000003E-10</v>
      </c>
      <c r="Q351" s="3">
        <v>3.6281318911996798E-14</v>
      </c>
      <c r="R351" s="3">
        <v>7.1987148180341403E-14</v>
      </c>
      <c r="S351" s="3">
        <v>7.9861574233373699E-13</v>
      </c>
      <c r="T351" s="3">
        <v>3.9450460485771598E-16</v>
      </c>
      <c r="U351" s="3">
        <v>9.8467499527159304E-11</v>
      </c>
      <c r="V351">
        <v>16.672065991455501</v>
      </c>
      <c r="W351">
        <v>0.5</v>
      </c>
    </row>
    <row r="352" spans="1:23">
      <c r="A352">
        <v>10.672710798921599</v>
      </c>
      <c r="B352">
        <v>10.672710798921599</v>
      </c>
      <c r="C352">
        <v>10.672710798921599</v>
      </c>
      <c r="D352">
        <v>3.2656699275148902</v>
      </c>
      <c r="E352">
        <v>3.2656699275148902</v>
      </c>
      <c r="F352">
        <v>3.2656699275148902</v>
      </c>
      <c r="G352">
        <v>0.12</v>
      </c>
      <c r="H352">
        <v>0.11893583912292099</v>
      </c>
      <c r="I352">
        <v>100</v>
      </c>
      <c r="J352">
        <v>500</v>
      </c>
      <c r="K352">
        <v>9.26</v>
      </c>
      <c r="L352">
        <v>1</v>
      </c>
      <c r="M352">
        <v>1.5</v>
      </c>
      <c r="N352">
        <v>40</v>
      </c>
      <c r="O352">
        <v>2714</v>
      </c>
      <c r="P352" s="3">
        <v>5.0000000000000003E-10</v>
      </c>
      <c r="Q352" s="3">
        <v>4.0615988724672598E-14</v>
      </c>
      <c r="R352" s="3">
        <v>9.6298467797447002E-14</v>
      </c>
      <c r="S352" s="3">
        <v>1.13546371282908E-12</v>
      </c>
      <c r="T352" s="3">
        <v>1.35719834391058E-16</v>
      </c>
      <c r="U352" s="3">
        <v>1.10231793398761E-10</v>
      </c>
      <c r="V352">
        <v>18.663942343674002</v>
      </c>
      <c r="W352">
        <v>0.5</v>
      </c>
    </row>
    <row r="353" spans="1:23">
      <c r="A353">
        <v>10.672710798921599</v>
      </c>
      <c r="B353">
        <v>10.672710798921599</v>
      </c>
      <c r="C353">
        <v>10.672710798921599</v>
      </c>
      <c r="D353">
        <v>3.2656699275148902</v>
      </c>
      <c r="E353">
        <v>3.2656699275148902</v>
      </c>
      <c r="F353">
        <v>3.2656699275148902</v>
      </c>
      <c r="G353">
        <v>0.12</v>
      </c>
      <c r="H353">
        <v>0.11893583912292099</v>
      </c>
      <c r="I353">
        <v>500</v>
      </c>
      <c r="J353">
        <v>100</v>
      </c>
      <c r="K353">
        <v>9.26</v>
      </c>
      <c r="L353">
        <v>1</v>
      </c>
      <c r="M353">
        <v>1.5</v>
      </c>
      <c r="N353">
        <v>40</v>
      </c>
      <c r="O353">
        <v>2714</v>
      </c>
      <c r="P353" s="3">
        <v>5.0000000000000003E-10</v>
      </c>
      <c r="Q353" s="3">
        <v>3.94906810736365E-14</v>
      </c>
      <c r="R353" s="3">
        <v>8.91812414855955E-14</v>
      </c>
      <c r="S353" s="3">
        <v>1.0252261799006401E-12</v>
      </c>
      <c r="T353" s="3">
        <v>1.5986376067067799E-16</v>
      </c>
      <c r="U353" s="3">
        <v>1.07177708433849E-10</v>
      </c>
      <c r="V353">
        <v>18.146838666592402</v>
      </c>
      <c r="W353">
        <v>0.5</v>
      </c>
    </row>
    <row r="354" spans="1:23">
      <c r="A354">
        <v>10.672710798921599</v>
      </c>
      <c r="B354">
        <v>10.672710798921599</v>
      </c>
      <c r="C354">
        <v>10.672710798921599</v>
      </c>
      <c r="D354">
        <v>3.2656699275148902</v>
      </c>
      <c r="E354">
        <v>3.2656699275148902</v>
      </c>
      <c r="F354">
        <v>3.2656699275148902</v>
      </c>
      <c r="G354">
        <v>0.12</v>
      </c>
      <c r="H354">
        <v>0.11893583912292099</v>
      </c>
      <c r="I354">
        <v>500</v>
      </c>
      <c r="J354">
        <v>500</v>
      </c>
      <c r="K354">
        <v>9.26</v>
      </c>
      <c r="L354">
        <v>1</v>
      </c>
      <c r="M354">
        <v>1.5</v>
      </c>
      <c r="N354">
        <v>40</v>
      </c>
      <c r="O354">
        <v>2714</v>
      </c>
      <c r="P354" s="3">
        <v>5.0000000000000003E-10</v>
      </c>
      <c r="Q354" s="3">
        <v>4.1784832815818801E-14</v>
      </c>
      <c r="R354" s="3">
        <v>1.0356305129042299E-13</v>
      </c>
      <c r="S354" s="3">
        <v>1.2311298844847099E-12</v>
      </c>
      <c r="T354" s="3">
        <v>9.1472126489169706E-17</v>
      </c>
      <c r="U354" s="3">
        <v>1.1340403626213201E-10</v>
      </c>
      <c r="V354">
        <v>19.201051974902601</v>
      </c>
      <c r="W354">
        <v>0.5</v>
      </c>
    </row>
    <row r="355" spans="1:23">
      <c r="A355">
        <v>10.672710798921599</v>
      </c>
      <c r="B355">
        <v>10.672710798921599</v>
      </c>
      <c r="C355">
        <v>10.672710798921599</v>
      </c>
      <c r="D355">
        <v>3.2656699275148902</v>
      </c>
      <c r="E355">
        <v>3.2656699275148902</v>
      </c>
      <c r="F355">
        <v>3.2656699275148902</v>
      </c>
      <c r="G355">
        <v>0.12</v>
      </c>
      <c r="H355">
        <v>0.11893583912292099</v>
      </c>
      <c r="I355">
        <v>100</v>
      </c>
      <c r="J355">
        <v>100</v>
      </c>
      <c r="K355">
        <v>9.26</v>
      </c>
      <c r="L355">
        <v>2</v>
      </c>
      <c r="M355">
        <v>1.5</v>
      </c>
      <c r="N355">
        <v>40</v>
      </c>
      <c r="O355">
        <v>2695</v>
      </c>
      <c r="P355" s="3">
        <v>5.0000000000000003E-10</v>
      </c>
      <c r="Q355" s="3">
        <v>6.6946225317755494E-14</v>
      </c>
      <c r="R355" s="3">
        <v>1.2104055971478501E-13</v>
      </c>
      <c r="S355" s="3">
        <v>1.34137353440557E-12</v>
      </c>
      <c r="T355" s="3">
        <v>1.04719196752302E-16</v>
      </c>
      <c r="U355" s="3">
        <v>1.8042007723135101E-10</v>
      </c>
      <c r="V355">
        <v>30.547901066127299</v>
      </c>
      <c r="W355">
        <v>0.5</v>
      </c>
    </row>
    <row r="356" spans="1:23">
      <c r="A356">
        <v>10.672710798921599</v>
      </c>
      <c r="B356">
        <v>10.672710798921599</v>
      </c>
      <c r="C356">
        <v>10.672710798921599</v>
      </c>
      <c r="D356">
        <v>3.2656699275148902</v>
      </c>
      <c r="E356">
        <v>3.2656699275148902</v>
      </c>
      <c r="F356">
        <v>3.2656699275148902</v>
      </c>
      <c r="G356">
        <v>0.12</v>
      </c>
      <c r="H356">
        <v>0.11893583912292099</v>
      </c>
      <c r="I356">
        <v>100</v>
      </c>
      <c r="J356">
        <v>500</v>
      </c>
      <c r="K356">
        <v>9.26</v>
      </c>
      <c r="L356">
        <v>2</v>
      </c>
      <c r="M356">
        <v>1.5</v>
      </c>
      <c r="N356">
        <v>40</v>
      </c>
      <c r="O356">
        <v>2695</v>
      </c>
      <c r="P356" s="3">
        <v>5.0000000000000003E-10</v>
      </c>
      <c r="Q356" s="3">
        <v>1.00603157687873E-13</v>
      </c>
      <c r="R356" s="3">
        <v>3.3943028539444498E-13</v>
      </c>
      <c r="S356" s="3">
        <v>5.6126651503865803E-12</v>
      </c>
      <c r="T356" s="3">
        <v>1.70838548781675E-17</v>
      </c>
      <c r="U356" s="3">
        <v>2.7112550996881698E-10</v>
      </c>
      <c r="V356">
        <v>45.905729462749399</v>
      </c>
      <c r="W356">
        <v>0.5</v>
      </c>
    </row>
    <row r="357" spans="1:23">
      <c r="A357">
        <v>10.672710798921599</v>
      </c>
      <c r="B357">
        <v>10.672710798921599</v>
      </c>
      <c r="C357">
        <v>10.672710798921599</v>
      </c>
      <c r="D357">
        <v>3.2656699275148902</v>
      </c>
      <c r="E357">
        <v>3.2656699275148902</v>
      </c>
      <c r="F357">
        <v>3.2656699275148902</v>
      </c>
      <c r="G357">
        <v>0.12</v>
      </c>
      <c r="H357">
        <v>0.11893583912292099</v>
      </c>
      <c r="I357">
        <v>500</v>
      </c>
      <c r="J357">
        <v>100</v>
      </c>
      <c r="K357">
        <v>9.26</v>
      </c>
      <c r="L357">
        <v>2</v>
      </c>
      <c r="M357">
        <v>1.5</v>
      </c>
      <c r="N357">
        <v>40</v>
      </c>
      <c r="O357">
        <v>2695</v>
      </c>
      <c r="P357" s="3">
        <v>5.0000000000000003E-10</v>
      </c>
      <c r="Q357" s="3">
        <v>7.6275126872269199E-14</v>
      </c>
      <c r="R357" s="3">
        <v>1.63464306479024E-13</v>
      </c>
      <c r="S357" s="3">
        <v>1.9187725721065002E-12</v>
      </c>
      <c r="T357" s="3">
        <v>3.5983136287103503E-17</v>
      </c>
      <c r="U357" s="3">
        <v>2.05561466920765E-10</v>
      </c>
      <c r="V357">
        <v>34.804726008688199</v>
      </c>
      <c r="W357">
        <v>0.5</v>
      </c>
    </row>
    <row r="358" spans="1:23">
      <c r="A358">
        <v>10.672710798921599</v>
      </c>
      <c r="B358">
        <v>10.672710798921599</v>
      </c>
      <c r="C358">
        <v>10.672710798921599</v>
      </c>
      <c r="D358">
        <v>3.2656699275148902</v>
      </c>
      <c r="E358">
        <v>3.2656699275148902</v>
      </c>
      <c r="F358">
        <v>3.2656699275148902</v>
      </c>
      <c r="G358">
        <v>0.12</v>
      </c>
      <c r="H358">
        <v>0.11893583912292099</v>
      </c>
      <c r="I358">
        <v>500</v>
      </c>
      <c r="J358">
        <v>500</v>
      </c>
      <c r="K358">
        <v>9.26</v>
      </c>
      <c r="L358">
        <v>2</v>
      </c>
      <c r="M358">
        <v>1.5</v>
      </c>
      <c r="N358">
        <v>40</v>
      </c>
      <c r="O358">
        <v>2695</v>
      </c>
      <c r="P358" s="3">
        <v>5.0000000000000003E-10</v>
      </c>
      <c r="Q358" s="3">
        <v>1.04744863204838E-13</v>
      </c>
      <c r="R358" s="3">
        <v>3.7337888380419401E-13</v>
      </c>
      <c r="S358" s="3">
        <v>6.2248639218000102E-12</v>
      </c>
      <c r="T358" s="3">
        <v>7.7550831942496796E-18</v>
      </c>
      <c r="U358" s="3">
        <v>2.8228740633703999E-10</v>
      </c>
      <c r="V358">
        <v>47.795610628965697</v>
      </c>
      <c r="W358">
        <v>0.5</v>
      </c>
    </row>
    <row r="359" spans="1:23">
      <c r="A359">
        <v>10.672710798921599</v>
      </c>
      <c r="B359">
        <v>10.672710798921599</v>
      </c>
      <c r="C359">
        <v>10.672710798921599</v>
      </c>
      <c r="D359">
        <v>3.2656699275148902</v>
      </c>
      <c r="E359">
        <v>3.2656699275148902</v>
      </c>
      <c r="F359">
        <v>3.2656699275148902</v>
      </c>
      <c r="G359">
        <v>0.12</v>
      </c>
      <c r="H359">
        <v>0.11893583912292099</v>
      </c>
      <c r="I359">
        <v>100</v>
      </c>
      <c r="J359">
        <v>100</v>
      </c>
      <c r="K359">
        <v>9.26</v>
      </c>
      <c r="L359">
        <v>3</v>
      </c>
      <c r="M359">
        <v>1.5</v>
      </c>
      <c r="N359">
        <v>40</v>
      </c>
      <c r="O359">
        <v>4513</v>
      </c>
      <c r="P359" s="3">
        <v>5.0000000000000003E-10</v>
      </c>
      <c r="Q359" s="3">
        <v>8.8914379414710196E-14</v>
      </c>
      <c r="R359" s="3">
        <v>1.03450846853051E-13</v>
      </c>
      <c r="S359" s="3">
        <v>9.3473943735039905E-13</v>
      </c>
      <c r="T359" s="3">
        <v>3.0083919703168101E-16</v>
      </c>
      <c r="U359" s="3">
        <v>4.0127059429858498E-10</v>
      </c>
      <c r="V359">
        <v>67.941299014416202</v>
      </c>
      <c r="W359">
        <v>0.5</v>
      </c>
    </row>
    <row r="360" spans="1:23">
      <c r="A360">
        <v>10.672710798921599</v>
      </c>
      <c r="B360">
        <v>10.672710798921599</v>
      </c>
      <c r="C360">
        <v>10.672710798921599</v>
      </c>
      <c r="D360">
        <v>3.2656699275148902</v>
      </c>
      <c r="E360">
        <v>3.2656699275148902</v>
      </c>
      <c r="F360">
        <v>3.2656699275148902</v>
      </c>
      <c r="G360">
        <v>0.12</v>
      </c>
      <c r="H360">
        <v>0.11893583912292099</v>
      </c>
      <c r="I360">
        <v>100</v>
      </c>
      <c r="J360">
        <v>500</v>
      </c>
      <c r="K360">
        <v>9.26</v>
      </c>
      <c r="L360">
        <v>3</v>
      </c>
      <c r="M360">
        <v>1.5</v>
      </c>
      <c r="N360">
        <v>40</v>
      </c>
      <c r="O360">
        <v>4513</v>
      </c>
      <c r="P360" s="3">
        <v>5.0000000000000003E-10</v>
      </c>
      <c r="Q360" s="3">
        <v>3.5450524340352699E-13</v>
      </c>
      <c r="R360" s="3">
        <v>4.8579639258480902E-13</v>
      </c>
      <c r="S360" s="3">
        <v>5.0882679522677404E-12</v>
      </c>
      <c r="T360" s="3">
        <v>2.8313231058458499E-16</v>
      </c>
      <c r="U360" s="3">
        <v>1.5998821634801101E-9</v>
      </c>
      <c r="V360">
        <v>270.88471969105001</v>
      </c>
      <c r="W360">
        <v>0.5</v>
      </c>
    </row>
    <row r="361" spans="1:23">
      <c r="A361">
        <v>10.672710798921599</v>
      </c>
      <c r="B361">
        <v>10.672710798921599</v>
      </c>
      <c r="C361">
        <v>10.672710798921599</v>
      </c>
      <c r="D361">
        <v>3.2656699275148902</v>
      </c>
      <c r="E361">
        <v>3.2656699275148902</v>
      </c>
      <c r="F361">
        <v>3.2656699275148902</v>
      </c>
      <c r="G361">
        <v>0.12</v>
      </c>
      <c r="H361">
        <v>0.11893583912292099</v>
      </c>
      <c r="I361">
        <v>500</v>
      </c>
      <c r="J361">
        <v>100</v>
      </c>
      <c r="K361">
        <v>9.26</v>
      </c>
      <c r="L361">
        <v>3</v>
      </c>
      <c r="M361">
        <v>1.5</v>
      </c>
      <c r="N361">
        <v>40</v>
      </c>
      <c r="O361">
        <v>4513</v>
      </c>
      <c r="P361" s="3">
        <v>5.0000000000000003E-10</v>
      </c>
      <c r="Q361" s="3">
        <v>1.09599483291822E-13</v>
      </c>
      <c r="R361" s="3">
        <v>1.5655634569959299E-13</v>
      </c>
      <c r="S361" s="3">
        <v>1.24748109178999E-12</v>
      </c>
      <c r="T361" s="3">
        <v>2.19464711969537E-16</v>
      </c>
      <c r="U361" s="3">
        <v>4.9462246809599601E-10</v>
      </c>
      <c r="V361">
        <v>83.747210689335802</v>
      </c>
      <c r="W361">
        <v>0.5</v>
      </c>
    </row>
    <row r="362" spans="1:23">
      <c r="A362">
        <v>10.672710798921599</v>
      </c>
      <c r="B362">
        <v>10.672710798921599</v>
      </c>
      <c r="C362">
        <v>10.672710798921599</v>
      </c>
      <c r="D362">
        <v>3.2656699275148902</v>
      </c>
      <c r="E362">
        <v>3.2656699275148902</v>
      </c>
      <c r="F362">
        <v>3.2656699275148902</v>
      </c>
      <c r="G362">
        <v>0.12</v>
      </c>
      <c r="H362">
        <v>0.11893583912292099</v>
      </c>
      <c r="I362">
        <v>500</v>
      </c>
      <c r="J362">
        <v>500</v>
      </c>
      <c r="K362">
        <v>9.26</v>
      </c>
      <c r="L362">
        <v>3</v>
      </c>
      <c r="M362">
        <v>1.5</v>
      </c>
      <c r="N362">
        <v>40</v>
      </c>
      <c r="O362">
        <v>4513</v>
      </c>
      <c r="P362" s="3">
        <v>5.0000000000000003E-10</v>
      </c>
      <c r="Q362" s="3">
        <v>4.09454348356113E-13</v>
      </c>
      <c r="R362" s="3">
        <v>5.7867000376556E-13</v>
      </c>
      <c r="S362" s="3">
        <v>6.2241340898668404E-12</v>
      </c>
      <c r="T362" s="3">
        <v>2.3382053024646398E-16</v>
      </c>
      <c r="U362" s="3">
        <v>1.8478674741311301E-9</v>
      </c>
      <c r="V362">
        <v>312.87245659854699</v>
      </c>
      <c r="W362">
        <v>0.5</v>
      </c>
    </row>
    <row r="363" spans="1:23">
      <c r="A363">
        <v>10.1381600910261</v>
      </c>
      <c r="B363">
        <v>10.1381600910261</v>
      </c>
      <c r="C363">
        <v>10.1381600910261</v>
      </c>
      <c r="D363">
        <v>3.2656699275148902</v>
      </c>
      <c r="E363">
        <v>3.2656699275148902</v>
      </c>
      <c r="F363">
        <v>3.2656699275148902</v>
      </c>
      <c r="G363">
        <v>0.14000000000000001</v>
      </c>
      <c r="H363">
        <v>0.138758478929524</v>
      </c>
      <c r="I363">
        <v>100</v>
      </c>
      <c r="J363">
        <v>100</v>
      </c>
      <c r="K363">
        <v>9.26</v>
      </c>
      <c r="L363">
        <v>1</v>
      </c>
      <c r="M363">
        <v>1.5</v>
      </c>
      <c r="N363">
        <v>40</v>
      </c>
      <c r="O363">
        <v>2534</v>
      </c>
      <c r="P363" s="3">
        <v>5.0000000000000003E-10</v>
      </c>
      <c r="Q363" s="3">
        <v>4.07133345002287E-14</v>
      </c>
      <c r="R363" s="3">
        <v>7.6546475085984296E-14</v>
      </c>
      <c r="S363" s="3">
        <v>9.2183350618944408E-13</v>
      </c>
      <c r="T363" s="3">
        <v>5.5751981310870703E-16</v>
      </c>
      <c r="U363" s="3">
        <v>1.03167589623579E-10</v>
      </c>
      <c r="V363">
        <v>18.388884774195098</v>
      </c>
      <c r="W363">
        <v>0.5</v>
      </c>
    </row>
    <row r="364" spans="1:23">
      <c r="A364">
        <v>10.1381600910261</v>
      </c>
      <c r="B364">
        <v>10.1381600910261</v>
      </c>
      <c r="C364">
        <v>10.1381600910261</v>
      </c>
      <c r="D364">
        <v>3.2656699275148902</v>
      </c>
      <c r="E364">
        <v>3.2656699275148902</v>
      </c>
      <c r="F364">
        <v>3.2656699275148902</v>
      </c>
      <c r="G364">
        <v>0.14000000000000001</v>
      </c>
      <c r="H364">
        <v>0.138758478929524</v>
      </c>
      <c r="I364">
        <v>100</v>
      </c>
      <c r="J364">
        <v>500</v>
      </c>
      <c r="K364">
        <v>9.26</v>
      </c>
      <c r="L364">
        <v>1</v>
      </c>
      <c r="M364">
        <v>1.5</v>
      </c>
      <c r="N364">
        <v>40</v>
      </c>
      <c r="O364">
        <v>2534</v>
      </c>
      <c r="P364" s="3">
        <v>5.0000000000000003E-10</v>
      </c>
      <c r="Q364" s="3">
        <v>4.6607528431547002E-14</v>
      </c>
      <c r="R364" s="3">
        <v>1.08495736176343E-13</v>
      </c>
      <c r="S364" s="3">
        <v>1.3850306099310399E-12</v>
      </c>
      <c r="T364" s="3">
        <v>1.85860136225281E-16</v>
      </c>
      <c r="U364" s="3">
        <v>1.1810347704554001E-10</v>
      </c>
      <c r="V364">
        <v>21.051099853610001</v>
      </c>
      <c r="W364">
        <v>0.5</v>
      </c>
    </row>
    <row r="365" spans="1:23">
      <c r="A365">
        <v>10.1381600910261</v>
      </c>
      <c r="B365">
        <v>10.1381600910261</v>
      </c>
      <c r="C365">
        <v>10.1381600910261</v>
      </c>
      <c r="D365">
        <v>3.2656699275148902</v>
      </c>
      <c r="E365">
        <v>3.2656699275148902</v>
      </c>
      <c r="F365">
        <v>3.2656699275148902</v>
      </c>
      <c r="G365">
        <v>0.14000000000000001</v>
      </c>
      <c r="H365">
        <v>0.138758478929524</v>
      </c>
      <c r="I365">
        <v>500</v>
      </c>
      <c r="J365">
        <v>100</v>
      </c>
      <c r="K365">
        <v>9.26</v>
      </c>
      <c r="L365">
        <v>1</v>
      </c>
      <c r="M365">
        <v>1.5</v>
      </c>
      <c r="N365">
        <v>40</v>
      </c>
      <c r="O365">
        <v>2534</v>
      </c>
      <c r="P365" s="3">
        <v>5.0000000000000003E-10</v>
      </c>
      <c r="Q365" s="3">
        <v>4.5022725873366098E-14</v>
      </c>
      <c r="R365" s="3">
        <v>9.8536687876338801E-14</v>
      </c>
      <c r="S365" s="3">
        <v>1.22214816582889E-12</v>
      </c>
      <c r="T365" s="3">
        <v>2.1041564042049101E-16</v>
      </c>
      <c r="U365" s="3">
        <v>1.1408758736310999E-10</v>
      </c>
      <c r="V365">
        <v>20.335296247986101</v>
      </c>
      <c r="W365">
        <v>0.5</v>
      </c>
    </row>
    <row r="366" spans="1:23">
      <c r="A366">
        <v>10.1381600910261</v>
      </c>
      <c r="B366">
        <v>10.1381600910261</v>
      </c>
      <c r="C366">
        <v>10.1381600910261</v>
      </c>
      <c r="D366">
        <v>3.2656699275148902</v>
      </c>
      <c r="E366">
        <v>3.2656699275148902</v>
      </c>
      <c r="F366">
        <v>3.2656699275148902</v>
      </c>
      <c r="G366">
        <v>0.14000000000000001</v>
      </c>
      <c r="H366">
        <v>0.138758478929524</v>
      </c>
      <c r="I366">
        <v>500</v>
      </c>
      <c r="J366">
        <v>500</v>
      </c>
      <c r="K366">
        <v>9.26</v>
      </c>
      <c r="L366">
        <v>1</v>
      </c>
      <c r="M366">
        <v>1.5</v>
      </c>
      <c r="N366">
        <v>40</v>
      </c>
      <c r="O366">
        <v>2534</v>
      </c>
      <c r="P366" s="3">
        <v>5.0000000000000003E-10</v>
      </c>
      <c r="Q366" s="3">
        <v>4.8221288514677603E-14</v>
      </c>
      <c r="R366" s="3">
        <v>1.1828689688129301E-13</v>
      </c>
      <c r="S366" s="3">
        <v>1.5190819799044699E-12</v>
      </c>
      <c r="T366" s="3">
        <v>1.2874243962675199E-16</v>
      </c>
      <c r="U366" s="3">
        <v>1.2219274509619301E-10</v>
      </c>
      <c r="V366">
        <v>21.779982628409901</v>
      </c>
      <c r="W366">
        <v>0.5</v>
      </c>
    </row>
    <row r="367" spans="1:23">
      <c r="A367">
        <v>10.1381600910261</v>
      </c>
      <c r="B367">
        <v>10.1381600910261</v>
      </c>
      <c r="C367">
        <v>10.1381600910261</v>
      </c>
      <c r="D367">
        <v>3.2656699275148902</v>
      </c>
      <c r="E367">
        <v>3.2656699275148902</v>
      </c>
      <c r="F367">
        <v>3.2656699275148902</v>
      </c>
      <c r="G367">
        <v>0.14000000000000001</v>
      </c>
      <c r="H367">
        <v>0.138758478929524</v>
      </c>
      <c r="I367">
        <v>100</v>
      </c>
      <c r="J367">
        <v>100</v>
      </c>
      <c r="K367">
        <v>9.26</v>
      </c>
      <c r="L367">
        <v>2</v>
      </c>
      <c r="M367">
        <v>1.5</v>
      </c>
      <c r="N367">
        <v>40</v>
      </c>
      <c r="O367">
        <v>5360</v>
      </c>
      <c r="P367" s="3">
        <v>5.0000000000000003E-10</v>
      </c>
      <c r="Q367" s="3">
        <v>4.5024697769084301E-14</v>
      </c>
      <c r="R367" s="3">
        <v>5.7513756253001E-14</v>
      </c>
      <c r="S367" s="3">
        <v>4.2637818800248199E-13</v>
      </c>
      <c r="T367" s="3">
        <v>2.6102959189758999E-18</v>
      </c>
      <c r="U367" s="3">
        <v>2.4133238004229099E-10</v>
      </c>
      <c r="V367">
        <v>43.015770214967397</v>
      </c>
      <c r="W367">
        <v>0.5</v>
      </c>
    </row>
    <row r="368" spans="1:23">
      <c r="A368">
        <v>10.1381600910261</v>
      </c>
      <c r="B368">
        <v>10.1381600910261</v>
      </c>
      <c r="C368">
        <v>10.1381600910261</v>
      </c>
      <c r="D368">
        <v>3.2656699275148902</v>
      </c>
      <c r="E368">
        <v>3.2656699275148902</v>
      </c>
      <c r="F368">
        <v>3.2656699275148902</v>
      </c>
      <c r="G368">
        <v>0.14000000000000001</v>
      </c>
      <c r="H368">
        <v>0.138758478929524</v>
      </c>
      <c r="I368">
        <v>100</v>
      </c>
      <c r="J368">
        <v>500</v>
      </c>
      <c r="K368">
        <v>9.26</v>
      </c>
      <c r="L368">
        <v>2</v>
      </c>
      <c r="M368">
        <v>1.5</v>
      </c>
      <c r="N368">
        <v>40</v>
      </c>
      <c r="O368">
        <v>5360</v>
      </c>
      <c r="P368" s="3">
        <v>5.0000000000000003E-10</v>
      </c>
      <c r="Q368" s="3">
        <v>1.3898829854997001E-13</v>
      </c>
      <c r="R368" s="3">
        <v>2.1248940012807599E-13</v>
      </c>
      <c r="S368" s="3">
        <v>1.7712643609418001E-12</v>
      </c>
      <c r="T368" s="3">
        <v>1.9770957087269999E-18</v>
      </c>
      <c r="U368" s="3">
        <v>7.4497728022784196E-10</v>
      </c>
      <c r="V368">
        <v>132.78687052287199</v>
      </c>
      <c r="W368">
        <v>0.5</v>
      </c>
    </row>
    <row r="369" spans="1:23">
      <c r="A369">
        <v>10.1381600910261</v>
      </c>
      <c r="B369">
        <v>10.1381600910261</v>
      </c>
      <c r="C369">
        <v>10.1381600910261</v>
      </c>
      <c r="D369">
        <v>3.2656699275148902</v>
      </c>
      <c r="E369">
        <v>3.2656699275148902</v>
      </c>
      <c r="F369">
        <v>3.2656699275148902</v>
      </c>
      <c r="G369">
        <v>0.14000000000000001</v>
      </c>
      <c r="H369">
        <v>0.138758478929524</v>
      </c>
      <c r="I369">
        <v>500</v>
      </c>
      <c r="J369">
        <v>100</v>
      </c>
      <c r="K369">
        <v>9.26</v>
      </c>
      <c r="L369">
        <v>2</v>
      </c>
      <c r="M369">
        <v>1.5</v>
      </c>
      <c r="N369">
        <v>40</v>
      </c>
      <c r="O369">
        <v>5360</v>
      </c>
      <c r="P369" s="3">
        <v>5.0000000000000003E-10</v>
      </c>
      <c r="Q369" s="3">
        <v>5.5651081075626501E-14</v>
      </c>
      <c r="R369" s="3">
        <v>8.3908816608301705E-14</v>
      </c>
      <c r="S369" s="3">
        <v>6.8780932611177698E-13</v>
      </c>
      <c r="T369" s="3">
        <v>1.2087263837511899E-18</v>
      </c>
      <c r="U369" s="3">
        <v>2.9828979456535699E-10</v>
      </c>
      <c r="V369">
        <v>53.168021871929099</v>
      </c>
      <c r="W369">
        <v>0.5</v>
      </c>
    </row>
    <row r="370" spans="1:23">
      <c r="A370">
        <v>10.1381600910261</v>
      </c>
      <c r="B370">
        <v>10.1381600910261</v>
      </c>
      <c r="C370">
        <v>10.1381600910261</v>
      </c>
      <c r="D370">
        <v>3.2656699275148902</v>
      </c>
      <c r="E370">
        <v>3.2656699275148902</v>
      </c>
      <c r="F370">
        <v>3.2656699275148902</v>
      </c>
      <c r="G370">
        <v>0.14000000000000001</v>
      </c>
      <c r="H370">
        <v>0.138758478929524</v>
      </c>
      <c r="I370">
        <v>500</v>
      </c>
      <c r="J370">
        <v>500</v>
      </c>
      <c r="K370">
        <v>9.26</v>
      </c>
      <c r="L370">
        <v>2</v>
      </c>
      <c r="M370">
        <v>1.5</v>
      </c>
      <c r="N370">
        <v>40</v>
      </c>
      <c r="O370">
        <v>5360</v>
      </c>
      <c r="P370" s="3">
        <v>5.0000000000000003E-10</v>
      </c>
      <c r="Q370" s="3">
        <v>1.6177096804381599E-13</v>
      </c>
      <c r="R370" s="3">
        <v>2.6479012273680001E-13</v>
      </c>
      <c r="S370" s="3">
        <v>2.6564183876719699E-12</v>
      </c>
      <c r="T370" s="3">
        <v>1.2104545739388199E-18</v>
      </c>
      <c r="U370" s="3">
        <v>8.6709238871485896E-10</v>
      </c>
      <c r="V370">
        <v>154.55301498111999</v>
      </c>
      <c r="W370">
        <v>0.5</v>
      </c>
    </row>
    <row r="371" spans="1:23">
      <c r="A371">
        <v>10.1381600910261</v>
      </c>
      <c r="B371">
        <v>10.1381600910261</v>
      </c>
      <c r="C371">
        <v>10.1381600910261</v>
      </c>
      <c r="D371">
        <v>3.2656699275148902</v>
      </c>
      <c r="E371">
        <v>3.2656699275148902</v>
      </c>
      <c r="F371">
        <v>3.2656699275148902</v>
      </c>
      <c r="G371">
        <v>0.14000000000000001</v>
      </c>
      <c r="H371">
        <v>0.138758478929524</v>
      </c>
      <c r="I371">
        <v>100</v>
      </c>
      <c r="J371">
        <v>100</v>
      </c>
      <c r="K371">
        <v>9.26</v>
      </c>
      <c r="L371">
        <v>3</v>
      </c>
      <c r="M371">
        <v>1.5</v>
      </c>
      <c r="N371">
        <v>40</v>
      </c>
      <c r="O371">
        <v>3505</v>
      </c>
      <c r="P371" s="3">
        <v>5.0000000000000003E-10</v>
      </c>
      <c r="Q371" s="3">
        <v>1.2408440693600799E-13</v>
      </c>
      <c r="R371" s="3">
        <v>1.7070027669815E-13</v>
      </c>
      <c r="S371" s="3">
        <v>1.75810423342285E-12</v>
      </c>
      <c r="T371" s="3">
        <v>3.6101730974090701E-16</v>
      </c>
      <c r="U371" s="3">
        <v>4.3491584631071E-10</v>
      </c>
      <c r="V371">
        <v>77.520638152539505</v>
      </c>
      <c r="W371">
        <v>0.5</v>
      </c>
    </row>
    <row r="372" spans="1:23">
      <c r="A372">
        <v>10.1381600910261</v>
      </c>
      <c r="B372">
        <v>10.1381600910261</v>
      </c>
      <c r="C372">
        <v>10.1381600910261</v>
      </c>
      <c r="D372">
        <v>3.2656699275148902</v>
      </c>
      <c r="E372">
        <v>3.2656699275148902</v>
      </c>
      <c r="F372">
        <v>3.2656699275148902</v>
      </c>
      <c r="G372">
        <v>0.14000000000000001</v>
      </c>
      <c r="H372">
        <v>0.138758478929524</v>
      </c>
      <c r="I372">
        <v>100</v>
      </c>
      <c r="J372">
        <v>500</v>
      </c>
      <c r="K372">
        <v>9.26</v>
      </c>
      <c r="L372">
        <v>3</v>
      </c>
      <c r="M372">
        <v>1.5</v>
      </c>
      <c r="N372">
        <v>40</v>
      </c>
      <c r="O372">
        <v>3505</v>
      </c>
      <c r="P372" s="3">
        <v>5.0000000000000003E-10</v>
      </c>
      <c r="Q372" s="3">
        <v>5.0162207813865598E-13</v>
      </c>
      <c r="R372" s="3">
        <v>7.8769648207255504E-13</v>
      </c>
      <c r="S372" s="3">
        <v>8.4310215768001593E-12</v>
      </c>
      <c r="T372" s="3">
        <v>3.7568823291060902E-16</v>
      </c>
      <c r="U372" s="3">
        <v>1.7581853838759901E-9</v>
      </c>
      <c r="V372">
        <v>313.38396635739701</v>
      </c>
      <c r="W372">
        <v>0.5</v>
      </c>
    </row>
    <row r="373" spans="1:23">
      <c r="A373">
        <v>10.1381600910261</v>
      </c>
      <c r="B373">
        <v>10.1381600910261</v>
      </c>
      <c r="C373">
        <v>10.1381600910261</v>
      </c>
      <c r="D373">
        <v>3.2656699275148902</v>
      </c>
      <c r="E373">
        <v>3.2656699275148902</v>
      </c>
      <c r="F373">
        <v>3.2656699275148902</v>
      </c>
      <c r="G373">
        <v>0.14000000000000001</v>
      </c>
      <c r="H373">
        <v>0.138758478929524</v>
      </c>
      <c r="I373">
        <v>500</v>
      </c>
      <c r="J373">
        <v>100</v>
      </c>
      <c r="K373">
        <v>9.26</v>
      </c>
      <c r="L373">
        <v>3</v>
      </c>
      <c r="M373">
        <v>1.5</v>
      </c>
      <c r="N373">
        <v>40</v>
      </c>
      <c r="O373">
        <v>3505</v>
      </c>
      <c r="P373" s="3">
        <v>5.0000000000000003E-10</v>
      </c>
      <c r="Q373" s="3">
        <v>1.58287128535091E-13</v>
      </c>
      <c r="R373" s="3">
        <v>2.5942616983443701E-13</v>
      </c>
      <c r="S373" s="3">
        <v>2.8945982701009901E-12</v>
      </c>
      <c r="T373" s="3">
        <v>2.4412683825619202E-16</v>
      </c>
      <c r="U373" s="3">
        <v>5.5479638551549897E-10</v>
      </c>
      <c r="V373">
        <v>98.888486622669902</v>
      </c>
      <c r="W373">
        <v>0.5</v>
      </c>
    </row>
    <row r="374" spans="1:23">
      <c r="A374">
        <v>10.1381600910261</v>
      </c>
      <c r="B374">
        <v>10.1381600910261</v>
      </c>
      <c r="C374">
        <v>10.1381600910261</v>
      </c>
      <c r="D374">
        <v>3.2656699275148902</v>
      </c>
      <c r="E374">
        <v>3.2656699275148902</v>
      </c>
      <c r="F374">
        <v>3.2656699275148902</v>
      </c>
      <c r="G374">
        <v>0.14000000000000001</v>
      </c>
      <c r="H374">
        <v>0.138758478929524</v>
      </c>
      <c r="I374">
        <v>500</v>
      </c>
      <c r="J374">
        <v>500</v>
      </c>
      <c r="K374">
        <v>9.26</v>
      </c>
      <c r="L374">
        <v>3</v>
      </c>
      <c r="M374">
        <v>1.5</v>
      </c>
      <c r="N374">
        <v>40</v>
      </c>
      <c r="O374">
        <v>3505</v>
      </c>
      <c r="P374" s="3">
        <v>5.0000000000000003E-10</v>
      </c>
      <c r="Q374" s="3">
        <v>5.9226887844598002E-13</v>
      </c>
      <c r="R374" s="3">
        <v>9.1889623231485599E-13</v>
      </c>
      <c r="S374" s="3">
        <v>1.02648211905622E-11</v>
      </c>
      <c r="T374" s="3">
        <v>3.0360571410509198E-16</v>
      </c>
      <c r="U374" s="3">
        <v>2.0759024189531602E-9</v>
      </c>
      <c r="V374">
        <v>370.01475486520201</v>
      </c>
      <c r="W374">
        <v>0.5</v>
      </c>
    </row>
    <row r="375" spans="1:23">
      <c r="A375">
        <v>9.6968012870312403</v>
      </c>
      <c r="B375">
        <v>9.6968012870312403</v>
      </c>
      <c r="C375">
        <v>9.6968012870312403</v>
      </c>
      <c r="D375">
        <v>3.2656699275148902</v>
      </c>
      <c r="E375">
        <v>3.2656699275148902</v>
      </c>
      <c r="F375">
        <v>3.2656699275148902</v>
      </c>
      <c r="G375">
        <v>0.159999999999999</v>
      </c>
      <c r="H375">
        <v>0.158581118830561</v>
      </c>
      <c r="I375">
        <v>100</v>
      </c>
      <c r="J375">
        <v>100</v>
      </c>
      <c r="K375">
        <v>9.26</v>
      </c>
      <c r="L375">
        <v>1</v>
      </c>
      <c r="M375">
        <v>1.5</v>
      </c>
      <c r="N375">
        <v>40</v>
      </c>
      <c r="O375">
        <v>2514</v>
      </c>
      <c r="P375" s="3">
        <v>5.0000000000000003E-10</v>
      </c>
      <c r="Q375" s="3">
        <v>4.3519125127919002E-14</v>
      </c>
      <c r="R375" s="3">
        <v>8.6557073772051102E-14</v>
      </c>
      <c r="S375" s="3">
        <v>8.8721158597810099E-13</v>
      </c>
      <c r="T375" s="3">
        <v>4.8973658940970502E-16</v>
      </c>
      <c r="U375" s="3">
        <v>1.09407080571588E-10</v>
      </c>
      <c r="V375">
        <v>20.3886366358179</v>
      </c>
      <c r="W375">
        <v>0.5</v>
      </c>
    </row>
    <row r="376" spans="1:23">
      <c r="A376">
        <v>9.6968012870312403</v>
      </c>
      <c r="B376">
        <v>9.6968012870312403</v>
      </c>
      <c r="C376">
        <v>9.6968012870312403</v>
      </c>
      <c r="D376">
        <v>3.2656699275148902</v>
      </c>
      <c r="E376">
        <v>3.2656699275148902</v>
      </c>
      <c r="F376">
        <v>3.2656699275148902</v>
      </c>
      <c r="G376">
        <v>0.159999999999999</v>
      </c>
      <c r="H376">
        <v>0.158581118830561</v>
      </c>
      <c r="I376">
        <v>100</v>
      </c>
      <c r="J376">
        <v>500</v>
      </c>
      <c r="K376">
        <v>9.26</v>
      </c>
      <c r="L376">
        <v>1</v>
      </c>
      <c r="M376">
        <v>1.5</v>
      </c>
      <c r="N376">
        <v>40</v>
      </c>
      <c r="O376">
        <v>2514</v>
      </c>
      <c r="P376" s="3">
        <v>5.0000000000000003E-10</v>
      </c>
      <c r="Q376" s="3">
        <v>5.1186555400009002E-14</v>
      </c>
      <c r="R376" s="3">
        <v>1.2911004912829799E-13</v>
      </c>
      <c r="S376" s="3">
        <v>1.3665951924889001E-12</v>
      </c>
      <c r="T376" s="3">
        <v>1.53712789134091E-16</v>
      </c>
      <c r="U376" s="3">
        <v>1.28683000275622E-10</v>
      </c>
      <c r="V376">
        <v>23.9808147710309</v>
      </c>
      <c r="W376">
        <v>0.5</v>
      </c>
    </row>
    <row r="377" spans="1:23">
      <c r="A377">
        <v>9.6968012870312403</v>
      </c>
      <c r="B377">
        <v>9.6968012870312403</v>
      </c>
      <c r="C377">
        <v>9.6968012870312403</v>
      </c>
      <c r="D377">
        <v>3.2656699275148902</v>
      </c>
      <c r="E377">
        <v>3.2656699275148902</v>
      </c>
      <c r="F377">
        <v>3.2656699275148902</v>
      </c>
      <c r="G377">
        <v>0.159999999999999</v>
      </c>
      <c r="H377">
        <v>0.158581118830561</v>
      </c>
      <c r="I377">
        <v>500</v>
      </c>
      <c r="J377">
        <v>100</v>
      </c>
      <c r="K377">
        <v>9.26</v>
      </c>
      <c r="L377">
        <v>1</v>
      </c>
      <c r="M377">
        <v>1.5</v>
      </c>
      <c r="N377">
        <v>40</v>
      </c>
      <c r="O377">
        <v>2514</v>
      </c>
      <c r="P377" s="3">
        <v>5.0000000000000003E-10</v>
      </c>
      <c r="Q377" s="3">
        <v>4.9029097194324801E-14</v>
      </c>
      <c r="R377" s="3">
        <v>1.1534668822434199E-13</v>
      </c>
      <c r="S377" s="3">
        <v>1.1872365223465499E-12</v>
      </c>
      <c r="T377" s="3">
        <v>1.6231007218315999E-16</v>
      </c>
      <c r="U377" s="3">
        <v>1.23259150346532E-10</v>
      </c>
      <c r="V377">
        <v>22.970049244762599</v>
      </c>
      <c r="W377">
        <v>0.5</v>
      </c>
    </row>
    <row r="378" spans="1:23">
      <c r="A378">
        <v>9.6968012870312403</v>
      </c>
      <c r="B378">
        <v>9.6968012870312403</v>
      </c>
      <c r="C378">
        <v>9.6968012870312403</v>
      </c>
      <c r="D378">
        <v>3.2656699275148902</v>
      </c>
      <c r="E378">
        <v>3.2656699275148902</v>
      </c>
      <c r="F378">
        <v>3.2656699275148902</v>
      </c>
      <c r="G378">
        <v>0.159999999999999</v>
      </c>
      <c r="H378">
        <v>0.158581118830561</v>
      </c>
      <c r="I378">
        <v>500</v>
      </c>
      <c r="J378">
        <v>500</v>
      </c>
      <c r="K378">
        <v>9.26</v>
      </c>
      <c r="L378">
        <v>1</v>
      </c>
      <c r="M378">
        <v>1.5</v>
      </c>
      <c r="N378">
        <v>40</v>
      </c>
      <c r="O378">
        <v>2514</v>
      </c>
      <c r="P378" s="3">
        <v>5.0000000000000003E-10</v>
      </c>
      <c r="Q378" s="3">
        <v>5.3331696123114999E-14</v>
      </c>
      <c r="R378" s="3">
        <v>1.4272737371145E-13</v>
      </c>
      <c r="S378" s="3">
        <v>1.5206611014827101E-12</v>
      </c>
      <c r="T378" s="3">
        <v>8.3482034637883096E-17</v>
      </c>
      <c r="U378" s="3">
        <v>1.34075884053511E-10</v>
      </c>
      <c r="V378">
        <v>24.9858095775108</v>
      </c>
      <c r="W378">
        <v>0.5</v>
      </c>
    </row>
    <row r="379" spans="1:23">
      <c r="A379">
        <v>9.6968012870312403</v>
      </c>
      <c r="B379">
        <v>9.6968012870312403</v>
      </c>
      <c r="C379">
        <v>9.6968012870312403</v>
      </c>
      <c r="D379">
        <v>3.2656699275148902</v>
      </c>
      <c r="E379">
        <v>3.2656699275148902</v>
      </c>
      <c r="F379">
        <v>3.2656699275148902</v>
      </c>
      <c r="G379">
        <v>0.159999999999999</v>
      </c>
      <c r="H379">
        <v>0.158581118830561</v>
      </c>
      <c r="I379">
        <v>100</v>
      </c>
      <c r="J379">
        <v>100</v>
      </c>
      <c r="K379">
        <v>9.26</v>
      </c>
      <c r="L379">
        <v>2</v>
      </c>
      <c r="M379">
        <v>1.5</v>
      </c>
      <c r="N379">
        <v>40</v>
      </c>
      <c r="O379">
        <v>5283</v>
      </c>
      <c r="P379" s="3">
        <v>5.0000000000000003E-10</v>
      </c>
      <c r="Q379" s="3">
        <v>5.3252262372806403E-14</v>
      </c>
      <c r="R379" s="3">
        <v>6.1614864452860001E-14</v>
      </c>
      <c r="S379" s="3">
        <v>4.9950931288307799E-13</v>
      </c>
      <c r="T379" s="3">
        <v>2.98282596615276E-17</v>
      </c>
      <c r="U379" s="3">
        <v>2.81331702115536E-10</v>
      </c>
      <c r="V379">
        <v>52.427775410903202</v>
      </c>
      <c r="W379">
        <v>0.5</v>
      </c>
    </row>
    <row r="380" spans="1:23">
      <c r="A380">
        <v>9.6968012870312403</v>
      </c>
      <c r="B380">
        <v>9.6968012870312403</v>
      </c>
      <c r="C380">
        <v>9.6968012870312403</v>
      </c>
      <c r="D380">
        <v>3.2656699275148902</v>
      </c>
      <c r="E380">
        <v>3.2656699275148902</v>
      </c>
      <c r="F380">
        <v>3.2656699275148902</v>
      </c>
      <c r="G380">
        <v>0.159999999999999</v>
      </c>
      <c r="H380">
        <v>0.158581118830561</v>
      </c>
      <c r="I380">
        <v>100</v>
      </c>
      <c r="J380">
        <v>500</v>
      </c>
      <c r="K380">
        <v>9.26</v>
      </c>
      <c r="L380">
        <v>2</v>
      </c>
      <c r="M380">
        <v>1.5</v>
      </c>
      <c r="N380">
        <v>40</v>
      </c>
      <c r="O380">
        <v>5283</v>
      </c>
      <c r="P380" s="3">
        <v>5.0000000000000003E-10</v>
      </c>
      <c r="Q380" s="3">
        <v>1.81751163592666E-13</v>
      </c>
      <c r="R380" s="3">
        <v>2.63525467250384E-13</v>
      </c>
      <c r="S380" s="3">
        <v>2.39037842612728E-12</v>
      </c>
      <c r="T380" s="3">
        <v>2.4213665988286901E-17</v>
      </c>
      <c r="U380" s="3">
        <v>9.601913972600579E-10</v>
      </c>
      <c r="V380">
        <v>178.93717113458399</v>
      </c>
      <c r="W380">
        <v>0.5</v>
      </c>
    </row>
    <row r="381" spans="1:23">
      <c r="A381">
        <v>9.6968012870312403</v>
      </c>
      <c r="B381">
        <v>9.6968012870312403</v>
      </c>
      <c r="C381">
        <v>9.6968012870312403</v>
      </c>
      <c r="D381">
        <v>3.2656699275148902</v>
      </c>
      <c r="E381">
        <v>3.2656699275148902</v>
      </c>
      <c r="F381">
        <v>3.2656699275148902</v>
      </c>
      <c r="G381">
        <v>0.159999999999999</v>
      </c>
      <c r="H381">
        <v>0.158581118830561</v>
      </c>
      <c r="I381">
        <v>500</v>
      </c>
      <c r="J381">
        <v>100</v>
      </c>
      <c r="K381">
        <v>9.26</v>
      </c>
      <c r="L381">
        <v>2</v>
      </c>
      <c r="M381">
        <v>1.5</v>
      </c>
      <c r="N381">
        <v>40</v>
      </c>
      <c r="O381">
        <v>5283</v>
      </c>
      <c r="P381" s="3">
        <v>5.0000000000000003E-10</v>
      </c>
      <c r="Q381" s="3">
        <v>6.9334202198606796E-14</v>
      </c>
      <c r="R381" s="3">
        <v>1.05839981367568E-13</v>
      </c>
      <c r="S381" s="3">
        <v>1.0251378410830699E-12</v>
      </c>
      <c r="T381" s="3">
        <v>1.3310028801231499E-17</v>
      </c>
      <c r="U381" s="3">
        <v>3.6629259021523999E-10</v>
      </c>
      <c r="V381">
        <v>68.260723942856799</v>
      </c>
      <c r="W381">
        <v>0.5</v>
      </c>
    </row>
    <row r="382" spans="1:23">
      <c r="A382">
        <v>9.6968012870312403</v>
      </c>
      <c r="B382">
        <v>9.6968012870312403</v>
      </c>
      <c r="C382">
        <v>9.6968012870312403</v>
      </c>
      <c r="D382">
        <v>3.2656699275148902</v>
      </c>
      <c r="E382">
        <v>3.2656699275148902</v>
      </c>
      <c r="F382">
        <v>3.2656699275148902</v>
      </c>
      <c r="G382">
        <v>0.159999999999999</v>
      </c>
      <c r="H382">
        <v>0.158581118830561</v>
      </c>
      <c r="I382">
        <v>500</v>
      </c>
      <c r="J382">
        <v>500</v>
      </c>
      <c r="K382">
        <v>9.26</v>
      </c>
      <c r="L382">
        <v>2</v>
      </c>
      <c r="M382">
        <v>1.5</v>
      </c>
      <c r="N382">
        <v>40</v>
      </c>
      <c r="O382">
        <v>5283</v>
      </c>
      <c r="P382" s="3">
        <v>5.0000000000000003E-10</v>
      </c>
      <c r="Q382" s="3">
        <v>2.21206390846507E-13</v>
      </c>
      <c r="R382" s="3">
        <v>3.56983207034254E-13</v>
      </c>
      <c r="S382" s="3">
        <v>3.2915848998636E-12</v>
      </c>
      <c r="T382" s="3">
        <v>1.8394544216147301E-17</v>
      </c>
      <c r="U382" s="3">
        <v>1.1686333628420999E-9</v>
      </c>
      <c r="V382">
        <v>217.78152630524599</v>
      </c>
      <c r="W382">
        <v>0.5</v>
      </c>
    </row>
    <row r="383" spans="1:23">
      <c r="A383">
        <v>9.6968012870312403</v>
      </c>
      <c r="B383">
        <v>9.6968012870312403</v>
      </c>
      <c r="C383">
        <v>9.6968012870312403</v>
      </c>
      <c r="D383">
        <v>3.2656699275148902</v>
      </c>
      <c r="E383">
        <v>3.2656699275148902</v>
      </c>
      <c r="F383">
        <v>3.2656699275148902</v>
      </c>
      <c r="G383">
        <v>0.159999999999999</v>
      </c>
      <c r="H383">
        <v>0.158581118830561</v>
      </c>
      <c r="I383">
        <v>100</v>
      </c>
      <c r="J383">
        <v>100</v>
      </c>
      <c r="K383">
        <v>9.26</v>
      </c>
      <c r="L383">
        <v>3</v>
      </c>
      <c r="M383">
        <v>1.5</v>
      </c>
      <c r="N383">
        <v>40</v>
      </c>
      <c r="O383">
        <v>3045</v>
      </c>
      <c r="P383" s="3">
        <v>5.0000000000000003E-10</v>
      </c>
      <c r="Q383" s="3">
        <v>1.49628605166742E-13</v>
      </c>
      <c r="R383" s="3">
        <v>1.89730479062667E-13</v>
      </c>
      <c r="S383" s="3">
        <v>1.9005778963403801E-12</v>
      </c>
      <c r="T383" s="3">
        <v>2.0944148966750801E-16</v>
      </c>
      <c r="U383" s="3">
        <v>4.5561910273273198E-10</v>
      </c>
      <c r="V383">
        <v>84.907231610816098</v>
      </c>
      <c r="W383">
        <v>0.5</v>
      </c>
    </row>
    <row r="384" spans="1:23">
      <c r="A384">
        <v>9.6968012870312403</v>
      </c>
      <c r="B384">
        <v>9.6968012870312403</v>
      </c>
      <c r="C384">
        <v>9.6968012870312403</v>
      </c>
      <c r="D384">
        <v>3.2656699275148902</v>
      </c>
      <c r="E384">
        <v>3.2656699275148902</v>
      </c>
      <c r="F384">
        <v>3.2656699275148902</v>
      </c>
      <c r="G384">
        <v>0.159999999999999</v>
      </c>
      <c r="H384">
        <v>0.158581118830561</v>
      </c>
      <c r="I384">
        <v>100</v>
      </c>
      <c r="J384">
        <v>500</v>
      </c>
      <c r="K384">
        <v>9.26</v>
      </c>
      <c r="L384">
        <v>3</v>
      </c>
      <c r="M384">
        <v>1.5</v>
      </c>
      <c r="N384">
        <v>40</v>
      </c>
      <c r="O384">
        <v>3045</v>
      </c>
      <c r="P384" s="3">
        <v>5.0000000000000003E-10</v>
      </c>
      <c r="Q384" s="3">
        <v>6.0457465043610803E-13</v>
      </c>
      <c r="R384" s="3">
        <v>8.8561960507831703E-13</v>
      </c>
      <c r="S384" s="3">
        <v>8.65793010972855E-12</v>
      </c>
      <c r="T384" s="3">
        <v>1.7303755173208199E-16</v>
      </c>
      <c r="U384" s="3">
        <v>1.84092981057795E-9</v>
      </c>
      <c r="V384">
        <v>343.06782325079303</v>
      </c>
      <c r="W384">
        <v>0.5</v>
      </c>
    </row>
    <row r="385" spans="1:23">
      <c r="A385">
        <v>9.6968012870312403</v>
      </c>
      <c r="B385">
        <v>9.6968012870312403</v>
      </c>
      <c r="C385">
        <v>9.6968012870312403</v>
      </c>
      <c r="D385">
        <v>3.2656699275148902</v>
      </c>
      <c r="E385">
        <v>3.2656699275148902</v>
      </c>
      <c r="F385">
        <v>3.2656699275148902</v>
      </c>
      <c r="G385">
        <v>0.159999999999999</v>
      </c>
      <c r="H385">
        <v>0.158581118830561</v>
      </c>
      <c r="I385">
        <v>500</v>
      </c>
      <c r="J385">
        <v>100</v>
      </c>
      <c r="K385">
        <v>9.26</v>
      </c>
      <c r="L385">
        <v>3</v>
      </c>
      <c r="M385">
        <v>1.5</v>
      </c>
      <c r="N385">
        <v>40</v>
      </c>
      <c r="O385">
        <v>3045</v>
      </c>
      <c r="P385" s="3">
        <v>5.0000000000000003E-10</v>
      </c>
      <c r="Q385" s="3">
        <v>1.9687848236367901E-13</v>
      </c>
      <c r="R385" s="3">
        <v>2.9168835745638598E-13</v>
      </c>
      <c r="S385" s="3">
        <v>2.64087538716578E-12</v>
      </c>
      <c r="T385" s="3">
        <v>2.81374222961224E-16</v>
      </c>
      <c r="U385" s="3">
        <v>5.9949497879740504E-10</v>
      </c>
      <c r="V385">
        <v>111.719325877632</v>
      </c>
      <c r="W385">
        <v>0.5</v>
      </c>
    </row>
    <row r="386" spans="1:23">
      <c r="A386">
        <v>9.6968012870312403</v>
      </c>
      <c r="B386">
        <v>9.6968012870312403</v>
      </c>
      <c r="C386">
        <v>9.6968012870312403</v>
      </c>
      <c r="D386">
        <v>3.2656699275148902</v>
      </c>
      <c r="E386">
        <v>3.2656699275148902</v>
      </c>
      <c r="F386">
        <v>3.2656699275148902</v>
      </c>
      <c r="G386">
        <v>0.159999999999999</v>
      </c>
      <c r="H386">
        <v>0.158581118830561</v>
      </c>
      <c r="I386">
        <v>500</v>
      </c>
      <c r="J386">
        <v>500</v>
      </c>
      <c r="K386">
        <v>9.26</v>
      </c>
      <c r="L386">
        <v>3</v>
      </c>
      <c r="M386">
        <v>1.5</v>
      </c>
      <c r="N386">
        <v>40</v>
      </c>
      <c r="O386">
        <v>3045</v>
      </c>
      <c r="P386" s="3">
        <v>5.0000000000000003E-10</v>
      </c>
      <c r="Q386" s="3">
        <v>7.2856765415798203E-13</v>
      </c>
      <c r="R386" s="3">
        <v>9.8547633945316797E-13</v>
      </c>
      <c r="S386" s="3">
        <v>9.5728060448007401E-12</v>
      </c>
      <c r="T386" s="3">
        <v>2.07385438568704E-16</v>
      </c>
      <c r="U386" s="3">
        <v>2.21848850691105E-9</v>
      </c>
      <c r="V386">
        <v>413.42805065117398</v>
      </c>
      <c r="W386">
        <v>0.5</v>
      </c>
    </row>
    <row r="387" spans="1:23">
      <c r="A387">
        <v>9.3234716597180807</v>
      </c>
      <c r="B387">
        <v>9.3234716597180807</v>
      </c>
      <c r="C387">
        <v>9.3234716597180807</v>
      </c>
      <c r="D387">
        <v>3.2656699275148902</v>
      </c>
      <c r="E387">
        <v>3.2656699275148902</v>
      </c>
      <c r="F387">
        <v>3.2656699275148902</v>
      </c>
      <c r="G387">
        <v>0.18</v>
      </c>
      <c r="H387">
        <v>0.17840375868438099</v>
      </c>
      <c r="I387">
        <v>100</v>
      </c>
      <c r="J387">
        <v>100</v>
      </c>
      <c r="K387">
        <v>9.26</v>
      </c>
      <c r="L387">
        <v>1</v>
      </c>
      <c r="M387">
        <v>1.5</v>
      </c>
      <c r="N387">
        <v>40</v>
      </c>
      <c r="O387">
        <v>2496</v>
      </c>
      <c r="P387" s="3">
        <v>5.0000000000000003E-10</v>
      </c>
      <c r="Q387" s="3">
        <v>4.6851409721180599E-14</v>
      </c>
      <c r="R387" s="3">
        <v>9.3318927543409003E-14</v>
      </c>
      <c r="S387" s="3">
        <v>9.2472857742256405E-13</v>
      </c>
      <c r="T387" s="3">
        <v>3.5572754566468001E-16</v>
      </c>
      <c r="U387" s="3">
        <v>1.16941118664067E-10</v>
      </c>
      <c r="V387">
        <v>22.665267098935601</v>
      </c>
      <c r="W387">
        <v>0.5</v>
      </c>
    </row>
    <row r="388" spans="1:23">
      <c r="A388">
        <v>9.3234716597180807</v>
      </c>
      <c r="B388">
        <v>9.3234716597180807</v>
      </c>
      <c r="C388">
        <v>9.3234716597180807</v>
      </c>
      <c r="D388">
        <v>3.2656699275148902</v>
      </c>
      <c r="E388">
        <v>3.2656699275148902</v>
      </c>
      <c r="F388">
        <v>3.2656699275148902</v>
      </c>
      <c r="G388">
        <v>0.18</v>
      </c>
      <c r="H388">
        <v>0.17840375868438099</v>
      </c>
      <c r="I388">
        <v>100</v>
      </c>
      <c r="J388">
        <v>500</v>
      </c>
      <c r="K388">
        <v>9.26</v>
      </c>
      <c r="L388">
        <v>1</v>
      </c>
      <c r="M388">
        <v>1.5</v>
      </c>
      <c r="N388">
        <v>40</v>
      </c>
      <c r="O388">
        <v>2496</v>
      </c>
      <c r="P388" s="3">
        <v>5.0000000000000003E-10</v>
      </c>
      <c r="Q388" s="3">
        <v>5.6900421069129505E-14</v>
      </c>
      <c r="R388" s="3">
        <v>1.5079683336447601E-13</v>
      </c>
      <c r="S388" s="3">
        <v>1.5125733880700301E-12</v>
      </c>
      <c r="T388" s="3">
        <v>8.6335592756905095E-17</v>
      </c>
      <c r="U388" s="3">
        <v>1.4202345098854701E-10</v>
      </c>
      <c r="V388">
        <v>27.526668871837401</v>
      </c>
      <c r="W388">
        <v>0.5</v>
      </c>
    </row>
    <row r="389" spans="1:23">
      <c r="A389">
        <v>9.3234716597180807</v>
      </c>
      <c r="B389">
        <v>9.3234716597180807</v>
      </c>
      <c r="C389">
        <v>9.3234716597180807</v>
      </c>
      <c r="D389">
        <v>3.2656699275148902</v>
      </c>
      <c r="E389">
        <v>3.2656699275148902</v>
      </c>
      <c r="F389">
        <v>3.2656699275148902</v>
      </c>
      <c r="G389">
        <v>0.18</v>
      </c>
      <c r="H389">
        <v>0.17840375868438099</v>
      </c>
      <c r="I389">
        <v>500</v>
      </c>
      <c r="J389">
        <v>100</v>
      </c>
      <c r="K389">
        <v>9.26</v>
      </c>
      <c r="L389">
        <v>1</v>
      </c>
      <c r="M389">
        <v>1.5</v>
      </c>
      <c r="N389">
        <v>40</v>
      </c>
      <c r="O389">
        <v>2496</v>
      </c>
      <c r="P389" s="3">
        <v>5.0000000000000003E-10</v>
      </c>
      <c r="Q389" s="3">
        <v>5.3898417660582003E-14</v>
      </c>
      <c r="R389" s="3">
        <v>1.30418390288997E-13</v>
      </c>
      <c r="S389" s="3">
        <v>1.28844292758044E-12</v>
      </c>
      <c r="T389" s="3">
        <v>7.8717733312916604E-17</v>
      </c>
      <c r="U389" s="3">
        <v>1.3453045048081201E-10</v>
      </c>
      <c r="V389">
        <v>26.0743922062777</v>
      </c>
      <c r="W389">
        <v>0.5</v>
      </c>
    </row>
    <row r="390" spans="1:23">
      <c r="A390">
        <v>9.3234716597180807</v>
      </c>
      <c r="B390">
        <v>9.3234716597180807</v>
      </c>
      <c r="C390">
        <v>9.3234716597180807</v>
      </c>
      <c r="D390">
        <v>3.2656699275148902</v>
      </c>
      <c r="E390">
        <v>3.2656699275148902</v>
      </c>
      <c r="F390">
        <v>3.2656699275148902</v>
      </c>
      <c r="G390">
        <v>0.18</v>
      </c>
      <c r="H390">
        <v>0.17840375868438099</v>
      </c>
      <c r="I390">
        <v>500</v>
      </c>
      <c r="J390">
        <v>500</v>
      </c>
      <c r="K390">
        <v>9.26</v>
      </c>
      <c r="L390">
        <v>1</v>
      </c>
      <c r="M390">
        <v>1.5</v>
      </c>
      <c r="N390">
        <v>40</v>
      </c>
      <c r="O390">
        <v>2496</v>
      </c>
      <c r="P390" s="3">
        <v>5.0000000000000003E-10</v>
      </c>
      <c r="Q390" s="3">
        <v>5.9781752168681697E-14</v>
      </c>
      <c r="R390" s="3">
        <v>1.69961859799231E-13</v>
      </c>
      <c r="S390" s="3">
        <v>1.7123794176534199E-12</v>
      </c>
      <c r="T390" s="3">
        <v>3.26821587512332E-17</v>
      </c>
      <c r="U390" s="3">
        <v>1.4921525341302901E-10</v>
      </c>
      <c r="V390">
        <v>28.920567995907799</v>
      </c>
      <c r="W390">
        <v>0.5</v>
      </c>
    </row>
    <row r="391" spans="1:23">
      <c r="A391">
        <v>9.3234716597180807</v>
      </c>
      <c r="B391">
        <v>9.3234716597180807</v>
      </c>
      <c r="C391">
        <v>9.3234716597180807</v>
      </c>
      <c r="D391">
        <v>3.2656699275148902</v>
      </c>
      <c r="E391">
        <v>3.2656699275148902</v>
      </c>
      <c r="F391">
        <v>3.2656699275148902</v>
      </c>
      <c r="G391">
        <v>0.18</v>
      </c>
      <c r="H391">
        <v>0.17840375868438099</v>
      </c>
      <c r="I391">
        <v>100</v>
      </c>
      <c r="J391">
        <v>100</v>
      </c>
      <c r="K391">
        <v>9.26</v>
      </c>
      <c r="L391">
        <v>2</v>
      </c>
      <c r="M391">
        <v>1.5</v>
      </c>
      <c r="N391">
        <v>40</v>
      </c>
      <c r="O391">
        <v>4751</v>
      </c>
      <c r="P391" s="3">
        <v>5.0000000000000003E-10</v>
      </c>
      <c r="Q391" s="3">
        <v>6.5593654611451704E-14</v>
      </c>
      <c r="R391" s="3">
        <v>8.0510895541933203E-14</v>
      </c>
      <c r="S391" s="3">
        <v>7.8356888919671104E-13</v>
      </c>
      <c r="T391" s="3">
        <v>4.9864577775031997E-17</v>
      </c>
      <c r="U391" s="3">
        <v>3.1163545305900802E-10</v>
      </c>
      <c r="V391">
        <v>60.400489252807297</v>
      </c>
      <c r="W391">
        <v>0.5</v>
      </c>
    </row>
    <row r="392" spans="1:23">
      <c r="A392">
        <v>9.3234716597180807</v>
      </c>
      <c r="B392">
        <v>9.3234716597180807</v>
      </c>
      <c r="C392">
        <v>9.3234716597180807</v>
      </c>
      <c r="D392">
        <v>3.2656699275148902</v>
      </c>
      <c r="E392">
        <v>3.2656699275148902</v>
      </c>
      <c r="F392">
        <v>3.2656699275148902</v>
      </c>
      <c r="G392">
        <v>0.18</v>
      </c>
      <c r="H392">
        <v>0.17840375868438099</v>
      </c>
      <c r="I392">
        <v>100</v>
      </c>
      <c r="J392">
        <v>500</v>
      </c>
      <c r="K392">
        <v>9.26</v>
      </c>
      <c r="L392">
        <v>2</v>
      </c>
      <c r="M392">
        <v>1.5</v>
      </c>
      <c r="N392">
        <v>40</v>
      </c>
      <c r="O392">
        <v>4751</v>
      </c>
      <c r="P392" s="3">
        <v>5.0000000000000003E-10</v>
      </c>
      <c r="Q392" s="3">
        <v>2.31658223565705E-13</v>
      </c>
      <c r="R392" s="3">
        <v>3.3419514342098801E-13</v>
      </c>
      <c r="S392" s="3">
        <v>3.38959578391243E-12</v>
      </c>
      <c r="T392" s="3">
        <v>4.1948649325406502E-17</v>
      </c>
      <c r="U392" s="3">
        <v>1.1006082201606599E-9</v>
      </c>
      <c r="V392">
        <v>213.317433304926</v>
      </c>
      <c r="W392">
        <v>0.5</v>
      </c>
    </row>
    <row r="393" spans="1:23">
      <c r="A393">
        <v>9.3234716597180807</v>
      </c>
      <c r="B393">
        <v>9.3234716597180807</v>
      </c>
      <c r="C393">
        <v>9.3234716597180807</v>
      </c>
      <c r="D393">
        <v>3.2656699275148902</v>
      </c>
      <c r="E393">
        <v>3.2656699275148902</v>
      </c>
      <c r="F393">
        <v>3.2656699275148902</v>
      </c>
      <c r="G393">
        <v>0.18</v>
      </c>
      <c r="H393">
        <v>0.17840375868438099</v>
      </c>
      <c r="I393">
        <v>500</v>
      </c>
      <c r="J393">
        <v>100</v>
      </c>
      <c r="K393">
        <v>9.26</v>
      </c>
      <c r="L393">
        <v>2</v>
      </c>
      <c r="M393">
        <v>1.5</v>
      </c>
      <c r="N393">
        <v>40</v>
      </c>
      <c r="O393">
        <v>4751</v>
      </c>
      <c r="P393" s="3">
        <v>5.0000000000000003E-10</v>
      </c>
      <c r="Q393" s="3">
        <v>8.91017612413307E-14</v>
      </c>
      <c r="R393" s="3">
        <v>1.5431305648420601E-13</v>
      </c>
      <c r="S393" s="3">
        <v>1.7238539933920899E-12</v>
      </c>
      <c r="T393" s="3">
        <v>3.36446223279925E-17</v>
      </c>
      <c r="U393" s="3">
        <v>4.2332246765756102E-10</v>
      </c>
      <c r="V393">
        <v>82.047417606817902</v>
      </c>
      <c r="W393">
        <v>0.5</v>
      </c>
    </row>
    <row r="394" spans="1:23">
      <c r="A394">
        <v>9.3234716597180807</v>
      </c>
      <c r="B394">
        <v>9.3234716597180807</v>
      </c>
      <c r="C394">
        <v>9.3234716597180807</v>
      </c>
      <c r="D394">
        <v>3.2656699275148902</v>
      </c>
      <c r="E394">
        <v>3.2656699275148902</v>
      </c>
      <c r="F394">
        <v>3.2656699275148902</v>
      </c>
      <c r="G394">
        <v>0.18</v>
      </c>
      <c r="H394">
        <v>0.17840375868438099</v>
      </c>
      <c r="I394">
        <v>500</v>
      </c>
      <c r="J394">
        <v>500</v>
      </c>
      <c r="K394">
        <v>9.26</v>
      </c>
      <c r="L394">
        <v>2</v>
      </c>
      <c r="M394">
        <v>1.5</v>
      </c>
      <c r="N394">
        <v>40</v>
      </c>
      <c r="O394">
        <v>4751</v>
      </c>
      <c r="P394" s="3">
        <v>5.0000000000000003E-10</v>
      </c>
      <c r="Q394" s="3">
        <v>2.9034168278920799E-13</v>
      </c>
      <c r="R394" s="3">
        <v>4.6012456127126396E-13</v>
      </c>
      <c r="S394" s="3">
        <v>4.6990935517601603E-12</v>
      </c>
      <c r="T394" s="3">
        <v>3.68175585086592E-17</v>
      </c>
      <c r="U394" s="3">
        <v>1.3794133349315301E-9</v>
      </c>
      <c r="V394">
        <v>267.35481952990398</v>
      </c>
      <c r="W394">
        <v>0.5</v>
      </c>
    </row>
    <row r="395" spans="1:23">
      <c r="A395">
        <v>9.3234716597180807</v>
      </c>
      <c r="B395">
        <v>9.3234716597180807</v>
      </c>
      <c r="C395">
        <v>9.3234716597180807</v>
      </c>
      <c r="D395">
        <v>3.2656699275148902</v>
      </c>
      <c r="E395">
        <v>3.2656699275148902</v>
      </c>
      <c r="F395">
        <v>3.2656699275148902</v>
      </c>
      <c r="G395">
        <v>0.18</v>
      </c>
      <c r="H395">
        <v>0.17840375868438099</v>
      </c>
      <c r="I395">
        <v>100</v>
      </c>
      <c r="J395">
        <v>100</v>
      </c>
      <c r="K395">
        <v>9.26</v>
      </c>
      <c r="L395">
        <v>3</v>
      </c>
      <c r="M395">
        <v>1.5</v>
      </c>
      <c r="N395">
        <v>40</v>
      </c>
      <c r="O395">
        <v>2500</v>
      </c>
      <c r="P395" s="3">
        <v>5.0000000000000003E-10</v>
      </c>
      <c r="Q395" s="3">
        <v>1.8671359990903101E-13</v>
      </c>
      <c r="R395" s="3">
        <v>2.2939799861434102E-13</v>
      </c>
      <c r="S395" s="3">
        <v>2.0990698843793499E-12</v>
      </c>
      <c r="T395" s="3">
        <v>7.5741976123515801E-16</v>
      </c>
      <c r="U395" s="3">
        <v>4.6678399977257904E-10</v>
      </c>
      <c r="V395">
        <v>90.471034938080393</v>
      </c>
      <c r="W395">
        <v>0.5</v>
      </c>
    </row>
    <row r="396" spans="1:23">
      <c r="A396">
        <v>9.3234716597180807</v>
      </c>
      <c r="B396">
        <v>9.3234716597180807</v>
      </c>
      <c r="C396">
        <v>9.3234716597180807</v>
      </c>
      <c r="D396">
        <v>3.2656699275148902</v>
      </c>
      <c r="E396">
        <v>3.2656699275148902</v>
      </c>
      <c r="F396">
        <v>3.2656699275148902</v>
      </c>
      <c r="G396">
        <v>0.18</v>
      </c>
      <c r="H396">
        <v>0.17840375868438099</v>
      </c>
      <c r="I396">
        <v>100</v>
      </c>
      <c r="J396">
        <v>500</v>
      </c>
      <c r="K396">
        <v>9.26</v>
      </c>
      <c r="L396">
        <v>3</v>
      </c>
      <c r="M396">
        <v>1.5</v>
      </c>
      <c r="N396">
        <v>40</v>
      </c>
      <c r="O396">
        <v>2500</v>
      </c>
      <c r="P396" s="3">
        <v>5.0000000000000003E-10</v>
      </c>
      <c r="Q396" s="3">
        <v>7.4795664025788999E-13</v>
      </c>
      <c r="R396" s="3">
        <v>1.0671742316310899E-12</v>
      </c>
      <c r="S396" s="3">
        <v>9.4531853065327806E-12</v>
      </c>
      <c r="T396" s="3">
        <v>8.4888671580369797E-16</v>
      </c>
      <c r="U396" s="3">
        <v>1.86989160064472E-9</v>
      </c>
      <c r="V396">
        <v>362.41822430668799</v>
      </c>
      <c r="W396">
        <v>0.5</v>
      </c>
    </row>
    <row r="397" spans="1:23">
      <c r="A397">
        <v>9.3234716597180807</v>
      </c>
      <c r="B397">
        <v>9.3234716597180807</v>
      </c>
      <c r="C397">
        <v>9.3234716597180807</v>
      </c>
      <c r="D397">
        <v>3.2656699275148902</v>
      </c>
      <c r="E397">
        <v>3.2656699275148902</v>
      </c>
      <c r="F397">
        <v>3.2656699275148902</v>
      </c>
      <c r="G397">
        <v>0.18</v>
      </c>
      <c r="H397">
        <v>0.17840375868438099</v>
      </c>
      <c r="I397">
        <v>500</v>
      </c>
      <c r="J397">
        <v>100</v>
      </c>
      <c r="K397">
        <v>9.26</v>
      </c>
      <c r="L397">
        <v>3</v>
      </c>
      <c r="M397">
        <v>1.5</v>
      </c>
      <c r="N397">
        <v>40</v>
      </c>
      <c r="O397">
        <v>2500</v>
      </c>
      <c r="P397" s="3">
        <v>5.0000000000000003E-10</v>
      </c>
      <c r="Q397" s="3">
        <v>2.5357964673043798E-13</v>
      </c>
      <c r="R397" s="3">
        <v>3.7125323340582302E-13</v>
      </c>
      <c r="S397" s="3">
        <v>2.75639962637061E-12</v>
      </c>
      <c r="T397" s="3">
        <v>5.2016323086124596E-16</v>
      </c>
      <c r="U397" s="3">
        <v>6.3394911682609504E-10</v>
      </c>
      <c r="V397">
        <v>122.870605516217</v>
      </c>
      <c r="W397">
        <v>0.5</v>
      </c>
    </row>
    <row r="398" spans="1:23">
      <c r="A398">
        <v>9.3234716597180807</v>
      </c>
      <c r="B398">
        <v>9.3234716597180807</v>
      </c>
      <c r="C398">
        <v>9.3234716597180807</v>
      </c>
      <c r="D398">
        <v>3.2656699275148902</v>
      </c>
      <c r="E398">
        <v>3.2656699275148902</v>
      </c>
      <c r="F398">
        <v>3.2656699275148902</v>
      </c>
      <c r="G398">
        <v>0.18</v>
      </c>
      <c r="H398">
        <v>0.17840375868438099</v>
      </c>
      <c r="I398">
        <v>500</v>
      </c>
      <c r="J398">
        <v>500</v>
      </c>
      <c r="K398">
        <v>9.26</v>
      </c>
      <c r="L398">
        <v>3</v>
      </c>
      <c r="M398">
        <v>1.5</v>
      </c>
      <c r="N398">
        <v>40</v>
      </c>
      <c r="O398">
        <v>2500</v>
      </c>
      <c r="P398" s="3">
        <v>5.0000000000000003E-10</v>
      </c>
      <c r="Q398" s="3">
        <v>9.2020521679787904E-13</v>
      </c>
      <c r="R398" s="3">
        <v>1.1717112891776099E-12</v>
      </c>
      <c r="S398" s="3">
        <v>1.04940527554859E-11</v>
      </c>
      <c r="T398" s="3">
        <v>7.0175700424281298E-16</v>
      </c>
      <c r="U398" s="3">
        <v>2.3005130419946901E-9</v>
      </c>
      <c r="V398">
        <v>445.880312733972</v>
      </c>
      <c r="W398">
        <v>0.5</v>
      </c>
    </row>
    <row r="399" spans="1:23">
      <c r="A399">
        <v>9.0017129151292394</v>
      </c>
      <c r="B399">
        <v>9.0017129151292394</v>
      </c>
      <c r="C399">
        <v>9.0017129151292394</v>
      </c>
      <c r="D399">
        <v>3.2656699275148902</v>
      </c>
      <c r="E399">
        <v>3.2656699275148902</v>
      </c>
      <c r="F399">
        <v>3.2656699275148902</v>
      </c>
      <c r="G399">
        <v>0.2</v>
      </c>
      <c r="H399">
        <v>0.19822639853820101</v>
      </c>
      <c r="I399">
        <v>100</v>
      </c>
      <c r="J399">
        <v>100</v>
      </c>
      <c r="K399">
        <v>9.26</v>
      </c>
      <c r="L399">
        <v>1</v>
      </c>
      <c r="M399">
        <v>1.5</v>
      </c>
      <c r="N399">
        <v>40</v>
      </c>
      <c r="O399">
        <v>2355</v>
      </c>
      <c r="P399" s="3">
        <v>5.0000000000000003E-10</v>
      </c>
      <c r="Q399" s="3">
        <v>5.3932831342444E-14</v>
      </c>
      <c r="R399" s="3">
        <v>1.1550521986374199E-13</v>
      </c>
      <c r="S399" s="3">
        <v>1.59100168140191E-12</v>
      </c>
      <c r="T399" s="3">
        <v>2.2852379670625799E-16</v>
      </c>
      <c r="U399" s="3">
        <v>1.27011817811456E-10</v>
      </c>
      <c r="V399">
        <v>25.497067046791901</v>
      </c>
      <c r="W399">
        <v>0.5</v>
      </c>
    </row>
    <row r="400" spans="1:23">
      <c r="A400">
        <v>9.0017129151292394</v>
      </c>
      <c r="B400">
        <v>9.0017129151292394</v>
      </c>
      <c r="C400">
        <v>9.0017129151292394</v>
      </c>
      <c r="D400">
        <v>3.2656699275148902</v>
      </c>
      <c r="E400">
        <v>3.2656699275148902</v>
      </c>
      <c r="F400">
        <v>3.2656699275148902</v>
      </c>
      <c r="G400">
        <v>0.2</v>
      </c>
      <c r="H400">
        <v>0.19822639853820101</v>
      </c>
      <c r="I400">
        <v>100</v>
      </c>
      <c r="J400">
        <v>500</v>
      </c>
      <c r="K400">
        <v>9.26</v>
      </c>
      <c r="L400">
        <v>1</v>
      </c>
      <c r="M400">
        <v>1.5</v>
      </c>
      <c r="N400">
        <v>40</v>
      </c>
      <c r="O400">
        <v>2355</v>
      </c>
      <c r="P400" s="3">
        <v>5.0000000000000003E-10</v>
      </c>
      <c r="Q400" s="3">
        <v>6.8543292710652899E-14</v>
      </c>
      <c r="R400" s="3">
        <v>2.06862457678206E-13</v>
      </c>
      <c r="S400" s="3">
        <v>2.5059010550649701E-12</v>
      </c>
      <c r="T400" s="3">
        <v>6.2750110121816704E-17</v>
      </c>
      <c r="U400" s="3">
        <v>1.61419454333587E-10</v>
      </c>
      <c r="V400">
        <v>32.404249625886699</v>
      </c>
      <c r="W400">
        <v>0.5</v>
      </c>
    </row>
    <row r="401" spans="1:23">
      <c r="A401">
        <v>9.0017129151292394</v>
      </c>
      <c r="B401">
        <v>9.0017129151292394</v>
      </c>
      <c r="C401">
        <v>9.0017129151292394</v>
      </c>
      <c r="D401">
        <v>3.2656699275148902</v>
      </c>
      <c r="E401">
        <v>3.2656699275148902</v>
      </c>
      <c r="F401">
        <v>3.2656699275148902</v>
      </c>
      <c r="G401">
        <v>0.2</v>
      </c>
      <c r="H401">
        <v>0.19822639853820101</v>
      </c>
      <c r="I401">
        <v>500</v>
      </c>
      <c r="J401">
        <v>100</v>
      </c>
      <c r="K401">
        <v>9.26</v>
      </c>
      <c r="L401">
        <v>1</v>
      </c>
      <c r="M401">
        <v>1.5</v>
      </c>
      <c r="N401">
        <v>40</v>
      </c>
      <c r="O401">
        <v>2355</v>
      </c>
      <c r="P401" s="3">
        <v>5.0000000000000003E-10</v>
      </c>
      <c r="Q401" s="3">
        <v>6.3777299274750504E-14</v>
      </c>
      <c r="R401" s="3">
        <v>1.6981974727111499E-13</v>
      </c>
      <c r="S401" s="3">
        <v>2.2337159228968298E-12</v>
      </c>
      <c r="T401" s="3">
        <v>5.4091712885818502E-17</v>
      </c>
      <c r="U401" s="3">
        <v>1.5019553979203699E-10</v>
      </c>
      <c r="V401">
        <v>30.1510978599763</v>
      </c>
      <c r="W401">
        <v>0.5</v>
      </c>
    </row>
    <row r="402" spans="1:23">
      <c r="A402">
        <v>9.0017129151292394</v>
      </c>
      <c r="B402">
        <v>9.0017129151292394</v>
      </c>
      <c r="C402">
        <v>9.0017129151292394</v>
      </c>
      <c r="D402">
        <v>3.2656699275148902</v>
      </c>
      <c r="E402">
        <v>3.2656699275148902</v>
      </c>
      <c r="F402">
        <v>3.2656699275148902</v>
      </c>
      <c r="G402">
        <v>0.2</v>
      </c>
      <c r="H402">
        <v>0.19822639853820101</v>
      </c>
      <c r="I402">
        <v>500</v>
      </c>
      <c r="J402">
        <v>500</v>
      </c>
      <c r="K402">
        <v>9.26</v>
      </c>
      <c r="L402">
        <v>1</v>
      </c>
      <c r="M402">
        <v>1.5</v>
      </c>
      <c r="N402">
        <v>40</v>
      </c>
      <c r="O402">
        <v>2355</v>
      </c>
      <c r="P402" s="3">
        <v>5.0000000000000003E-10</v>
      </c>
      <c r="Q402" s="3">
        <v>7.2889796429524897E-14</v>
      </c>
      <c r="R402" s="3">
        <v>2.3934145442781098E-13</v>
      </c>
      <c r="S402" s="3">
        <v>2.8932907705390498E-12</v>
      </c>
      <c r="T402" s="3">
        <v>2.3983688743111499E-17</v>
      </c>
      <c r="U402" s="3">
        <v>1.7165547059153101E-10</v>
      </c>
      <c r="V402">
        <v>34.459085131101403</v>
      </c>
      <c r="W402">
        <v>0.5</v>
      </c>
    </row>
    <row r="403" spans="1:23">
      <c r="A403">
        <v>9.0017129151292394</v>
      </c>
      <c r="B403">
        <v>9.0017129151292394</v>
      </c>
      <c r="C403">
        <v>9.0017129151292394</v>
      </c>
      <c r="D403">
        <v>3.2656699275148902</v>
      </c>
      <c r="E403">
        <v>3.2656699275148902</v>
      </c>
      <c r="F403">
        <v>3.2656699275148902</v>
      </c>
      <c r="G403">
        <v>0.2</v>
      </c>
      <c r="H403">
        <v>0.19822639853820101</v>
      </c>
      <c r="I403">
        <v>100</v>
      </c>
      <c r="J403">
        <v>100</v>
      </c>
      <c r="K403">
        <v>9.26</v>
      </c>
      <c r="L403">
        <v>2</v>
      </c>
      <c r="M403">
        <v>1.5</v>
      </c>
      <c r="N403">
        <v>40</v>
      </c>
      <c r="O403">
        <v>3880</v>
      </c>
      <c r="P403" s="3">
        <v>5.0000000000000003E-10</v>
      </c>
      <c r="Q403" s="3">
        <v>8.6456659488718396E-14</v>
      </c>
      <c r="R403" s="3">
        <v>9.6124025864553598E-14</v>
      </c>
      <c r="S403" s="3">
        <v>7.2846049685062704E-13</v>
      </c>
      <c r="T403" s="3">
        <v>1.02970272072629E-16</v>
      </c>
      <c r="U403" s="3">
        <v>3.3545183881622699E-10</v>
      </c>
      <c r="V403">
        <v>67.340489827203797</v>
      </c>
      <c r="W403">
        <v>0.5</v>
      </c>
    </row>
    <row r="404" spans="1:23">
      <c r="A404">
        <v>9.0017129151292394</v>
      </c>
      <c r="B404">
        <v>9.0017129151292394</v>
      </c>
      <c r="C404">
        <v>9.0017129151292394</v>
      </c>
      <c r="D404">
        <v>3.2656699275148902</v>
      </c>
      <c r="E404">
        <v>3.2656699275148902</v>
      </c>
      <c r="F404">
        <v>3.2656699275148902</v>
      </c>
      <c r="G404">
        <v>0.2</v>
      </c>
      <c r="H404">
        <v>0.19822639853820101</v>
      </c>
      <c r="I404">
        <v>100</v>
      </c>
      <c r="J404">
        <v>500</v>
      </c>
      <c r="K404">
        <v>9.26</v>
      </c>
      <c r="L404">
        <v>2</v>
      </c>
      <c r="M404">
        <v>1.5</v>
      </c>
      <c r="N404">
        <v>40</v>
      </c>
      <c r="O404">
        <v>3880</v>
      </c>
      <c r="P404" s="3">
        <v>5.0000000000000003E-10</v>
      </c>
      <c r="Q404" s="3">
        <v>3.09295503187258E-13</v>
      </c>
      <c r="R404" s="3">
        <v>3.9895048456521E-13</v>
      </c>
      <c r="S404" s="3">
        <v>3.6086064640354701E-12</v>
      </c>
      <c r="T404" s="3">
        <v>1.07298243238724E-16</v>
      </c>
      <c r="U404" s="3">
        <v>1.2000665523665599E-9</v>
      </c>
      <c r="V404">
        <v>240.90811291060001</v>
      </c>
      <c r="W404">
        <v>0.5</v>
      </c>
    </row>
    <row r="405" spans="1:23">
      <c r="A405">
        <v>9.0017129151292394</v>
      </c>
      <c r="B405">
        <v>9.0017129151292394</v>
      </c>
      <c r="C405">
        <v>9.0017129151292394</v>
      </c>
      <c r="D405">
        <v>3.2656699275148902</v>
      </c>
      <c r="E405">
        <v>3.2656699275148902</v>
      </c>
      <c r="F405">
        <v>3.2656699275148902</v>
      </c>
      <c r="G405">
        <v>0.2</v>
      </c>
      <c r="H405">
        <v>0.19822639853820101</v>
      </c>
      <c r="I405">
        <v>500</v>
      </c>
      <c r="J405">
        <v>100</v>
      </c>
      <c r="K405">
        <v>9.26</v>
      </c>
      <c r="L405">
        <v>2</v>
      </c>
      <c r="M405">
        <v>1.5</v>
      </c>
      <c r="N405">
        <v>40</v>
      </c>
      <c r="O405">
        <v>3880</v>
      </c>
      <c r="P405" s="3">
        <v>5.0000000000000003E-10</v>
      </c>
      <c r="Q405" s="3">
        <v>1.21823212453512E-13</v>
      </c>
      <c r="R405" s="3">
        <v>1.8679656233775601E-13</v>
      </c>
      <c r="S405" s="3">
        <v>1.3926140505731099E-12</v>
      </c>
      <c r="T405" s="3">
        <v>6.2132143922735302E-17</v>
      </c>
      <c r="U405" s="3">
        <v>4.7267406431962802E-10</v>
      </c>
      <c r="V405">
        <v>94.887251571563596</v>
      </c>
      <c r="W405">
        <v>0.5</v>
      </c>
    </row>
    <row r="406" spans="1:23">
      <c r="A406">
        <v>9.0017129151292394</v>
      </c>
      <c r="B406">
        <v>9.0017129151292394</v>
      </c>
      <c r="C406">
        <v>9.0017129151292394</v>
      </c>
      <c r="D406">
        <v>3.2656699275148902</v>
      </c>
      <c r="E406">
        <v>3.2656699275148902</v>
      </c>
      <c r="F406">
        <v>3.2656699275148902</v>
      </c>
      <c r="G406">
        <v>0.2</v>
      </c>
      <c r="H406">
        <v>0.19822639853820101</v>
      </c>
      <c r="I406">
        <v>500</v>
      </c>
      <c r="J406">
        <v>500</v>
      </c>
      <c r="K406">
        <v>9.26</v>
      </c>
      <c r="L406">
        <v>2</v>
      </c>
      <c r="M406">
        <v>1.5</v>
      </c>
      <c r="N406">
        <v>40</v>
      </c>
      <c r="O406">
        <v>3880</v>
      </c>
      <c r="P406" s="3">
        <v>5.0000000000000003E-10</v>
      </c>
      <c r="Q406" s="3">
        <v>3.9724640850176202E-13</v>
      </c>
      <c r="R406" s="3">
        <v>5.3341581437023302E-13</v>
      </c>
      <c r="S406" s="3">
        <v>5.0403445098264304E-12</v>
      </c>
      <c r="T406" s="3">
        <v>8.0743859823702803E-17</v>
      </c>
      <c r="U406" s="3">
        <v>1.54131606498683E-9</v>
      </c>
      <c r="V406">
        <v>309.41246040273802</v>
      </c>
      <c r="W406">
        <v>0.5</v>
      </c>
    </row>
    <row r="407" spans="1:23">
      <c r="A407">
        <v>9.0017129151292394</v>
      </c>
      <c r="B407">
        <v>9.0017129151292394</v>
      </c>
      <c r="C407">
        <v>9.0017129151292394</v>
      </c>
      <c r="D407">
        <v>3.2656699275148902</v>
      </c>
      <c r="E407">
        <v>3.2656699275148902</v>
      </c>
      <c r="F407">
        <v>3.2656699275148902</v>
      </c>
      <c r="G407">
        <v>0.2</v>
      </c>
      <c r="H407">
        <v>0.19822639853820101</v>
      </c>
      <c r="I407">
        <v>100</v>
      </c>
      <c r="J407">
        <v>100</v>
      </c>
      <c r="K407">
        <v>9.26</v>
      </c>
      <c r="L407">
        <v>3</v>
      </c>
      <c r="M407">
        <v>1.5</v>
      </c>
      <c r="N407">
        <v>40</v>
      </c>
      <c r="O407">
        <v>2216</v>
      </c>
      <c r="P407" s="3">
        <v>5.0000000000000003E-10</v>
      </c>
      <c r="Q407" s="3">
        <v>2.11481727003408E-13</v>
      </c>
      <c r="R407" s="3">
        <v>2.1560094621662199E-13</v>
      </c>
      <c r="S407" s="3">
        <v>1.48989364204323E-12</v>
      </c>
      <c r="T407" s="3">
        <v>3.6998585378307598E-16</v>
      </c>
      <c r="U407" s="3">
        <v>4.6864350703955199E-10</v>
      </c>
      <c r="V407">
        <v>94.078134821824705</v>
      </c>
      <c r="W407">
        <v>0.5</v>
      </c>
    </row>
    <row r="408" spans="1:23">
      <c r="A408">
        <v>9.0017129151292394</v>
      </c>
      <c r="B408">
        <v>9.0017129151292394</v>
      </c>
      <c r="C408">
        <v>9.0017129151292394</v>
      </c>
      <c r="D408">
        <v>3.2656699275148902</v>
      </c>
      <c r="E408">
        <v>3.2656699275148902</v>
      </c>
      <c r="F408">
        <v>3.2656699275148902</v>
      </c>
      <c r="G408">
        <v>0.2</v>
      </c>
      <c r="H408">
        <v>0.19822639853820101</v>
      </c>
      <c r="I408">
        <v>100</v>
      </c>
      <c r="J408">
        <v>500</v>
      </c>
      <c r="K408">
        <v>9.26</v>
      </c>
      <c r="L408">
        <v>3</v>
      </c>
      <c r="M408">
        <v>1.5</v>
      </c>
      <c r="N408">
        <v>40</v>
      </c>
      <c r="O408">
        <v>2216</v>
      </c>
      <c r="P408" s="3">
        <v>5.0000000000000003E-10</v>
      </c>
      <c r="Q408" s="3">
        <v>8.3445494629145899E-13</v>
      </c>
      <c r="R408" s="3">
        <v>1.0103372856411999E-12</v>
      </c>
      <c r="S408" s="3">
        <v>6.8445920656450199E-12</v>
      </c>
      <c r="T408" s="3">
        <v>4.2435894381797501E-16</v>
      </c>
      <c r="U408" s="3">
        <v>1.8491521609818701E-9</v>
      </c>
      <c r="V408">
        <v>371.20921061270298</v>
      </c>
      <c r="W408">
        <v>0.5</v>
      </c>
    </row>
    <row r="409" spans="1:23">
      <c r="A409">
        <v>9.0017129151292394</v>
      </c>
      <c r="B409">
        <v>9.0017129151292394</v>
      </c>
      <c r="C409">
        <v>9.0017129151292394</v>
      </c>
      <c r="D409">
        <v>3.2656699275148902</v>
      </c>
      <c r="E409">
        <v>3.2656699275148902</v>
      </c>
      <c r="F409">
        <v>3.2656699275148902</v>
      </c>
      <c r="G409">
        <v>0.2</v>
      </c>
      <c r="H409">
        <v>0.19822639853820101</v>
      </c>
      <c r="I409">
        <v>500</v>
      </c>
      <c r="J409">
        <v>100</v>
      </c>
      <c r="K409">
        <v>9.26</v>
      </c>
      <c r="L409">
        <v>3</v>
      </c>
      <c r="M409">
        <v>1.5</v>
      </c>
      <c r="N409">
        <v>40</v>
      </c>
      <c r="O409">
        <v>2216</v>
      </c>
      <c r="P409" s="3">
        <v>5.0000000000000003E-10</v>
      </c>
      <c r="Q409" s="3">
        <v>2.9578359146434702E-13</v>
      </c>
      <c r="R409" s="3">
        <v>3.8579453815735399E-13</v>
      </c>
      <c r="S409" s="3">
        <v>3.53170256035328E-12</v>
      </c>
      <c r="T409" s="3">
        <v>2.5644746021481399E-16</v>
      </c>
      <c r="U409" s="3">
        <v>6.5545643868499395E-10</v>
      </c>
      <c r="V409">
        <v>131.58001398115101</v>
      </c>
      <c r="W409">
        <v>0.5</v>
      </c>
    </row>
    <row r="410" spans="1:23">
      <c r="A410">
        <v>9.0017129151292394</v>
      </c>
      <c r="B410">
        <v>9.0017129151292394</v>
      </c>
      <c r="C410">
        <v>9.0017129151292394</v>
      </c>
      <c r="D410">
        <v>3.2656699275148902</v>
      </c>
      <c r="E410">
        <v>3.2656699275148902</v>
      </c>
      <c r="F410">
        <v>3.2656699275148902</v>
      </c>
      <c r="G410">
        <v>0.2</v>
      </c>
      <c r="H410">
        <v>0.19822639853820101</v>
      </c>
      <c r="I410">
        <v>500</v>
      </c>
      <c r="J410">
        <v>500</v>
      </c>
      <c r="K410">
        <v>9.26</v>
      </c>
      <c r="L410">
        <v>3</v>
      </c>
      <c r="M410">
        <v>1.5</v>
      </c>
      <c r="N410">
        <v>40</v>
      </c>
      <c r="O410">
        <v>2216</v>
      </c>
      <c r="P410" s="3">
        <v>5.0000000000000003E-10</v>
      </c>
      <c r="Q410" s="3">
        <v>1.04850524370483E-12</v>
      </c>
      <c r="R410" s="3">
        <v>1.09264479538806E-12</v>
      </c>
      <c r="S410" s="3">
        <v>7.5296340015393904E-12</v>
      </c>
      <c r="T410" s="3">
        <v>3.5350837677341502E-16</v>
      </c>
      <c r="U410" s="3">
        <v>2.3234876200499E-9</v>
      </c>
      <c r="V410">
        <v>466.42997991530302</v>
      </c>
      <c r="W410">
        <v>0.5</v>
      </c>
    </row>
    <row r="411" spans="1:23">
      <c r="A411">
        <v>8.7202231064478202</v>
      </c>
      <c r="B411">
        <v>8.7202231064478202</v>
      </c>
      <c r="C411">
        <v>8.7202231064478202</v>
      </c>
      <c r="D411">
        <v>3.2656699275148902</v>
      </c>
      <c r="E411">
        <v>3.2656699275148902</v>
      </c>
      <c r="F411">
        <v>3.2656699275148902</v>
      </c>
      <c r="G411">
        <v>0.22</v>
      </c>
      <c r="H411">
        <v>0.218049038392022</v>
      </c>
      <c r="I411">
        <v>100</v>
      </c>
      <c r="J411">
        <v>100</v>
      </c>
      <c r="K411">
        <v>9.26</v>
      </c>
      <c r="L411">
        <v>1</v>
      </c>
      <c r="M411">
        <v>1.5</v>
      </c>
      <c r="N411">
        <v>40</v>
      </c>
      <c r="O411">
        <v>2358</v>
      </c>
      <c r="P411" s="3">
        <v>5.0000000000000003E-10</v>
      </c>
      <c r="Q411" s="3">
        <v>5.9887672874697605E-14</v>
      </c>
      <c r="R411" s="3">
        <v>1.1609792155370901E-13</v>
      </c>
      <c r="S411" s="3">
        <v>1.49835667586226E-12</v>
      </c>
      <c r="T411" s="3">
        <v>1.8162578384631099E-16</v>
      </c>
      <c r="U411" s="3">
        <v>1.4121513263853601E-10</v>
      </c>
      <c r="V411">
        <v>29.263407447385202</v>
      </c>
      <c r="W411">
        <v>0.5</v>
      </c>
    </row>
    <row r="412" spans="1:23">
      <c r="A412">
        <v>8.7202231064478202</v>
      </c>
      <c r="B412">
        <v>8.7202231064478202</v>
      </c>
      <c r="C412">
        <v>8.7202231064478202</v>
      </c>
      <c r="D412">
        <v>3.2656699275148902</v>
      </c>
      <c r="E412">
        <v>3.2656699275148902</v>
      </c>
      <c r="F412">
        <v>3.2656699275148902</v>
      </c>
      <c r="G412">
        <v>0.22</v>
      </c>
      <c r="H412">
        <v>0.218049038392022</v>
      </c>
      <c r="I412">
        <v>100</v>
      </c>
      <c r="J412">
        <v>500</v>
      </c>
      <c r="K412">
        <v>9.26</v>
      </c>
      <c r="L412">
        <v>1</v>
      </c>
      <c r="M412">
        <v>1.5</v>
      </c>
      <c r="N412">
        <v>40</v>
      </c>
      <c r="O412">
        <v>2358</v>
      </c>
      <c r="P412" s="3">
        <v>5.0000000000000003E-10</v>
      </c>
      <c r="Q412" s="3">
        <v>8.2408556476280105E-14</v>
      </c>
      <c r="R412" s="3">
        <v>2.5633017383808102E-13</v>
      </c>
      <c r="S412" s="3">
        <v>3.5454999157783399E-12</v>
      </c>
      <c r="T412" s="3">
        <v>5.77742181087385E-17</v>
      </c>
      <c r="U412" s="3">
        <v>1.9431937617106799E-10</v>
      </c>
      <c r="V412">
        <v>40.267972515177199</v>
      </c>
      <c r="W412">
        <v>0.5</v>
      </c>
    </row>
    <row r="413" spans="1:23">
      <c r="A413">
        <v>8.7202231064478202</v>
      </c>
      <c r="B413">
        <v>8.7202231064478202</v>
      </c>
      <c r="C413">
        <v>8.7202231064478202</v>
      </c>
      <c r="D413">
        <v>3.2656699275148902</v>
      </c>
      <c r="E413">
        <v>3.2656699275148902</v>
      </c>
      <c r="F413">
        <v>3.2656699275148902</v>
      </c>
      <c r="G413">
        <v>0.22</v>
      </c>
      <c r="H413">
        <v>0.218049038392022</v>
      </c>
      <c r="I413">
        <v>500</v>
      </c>
      <c r="J413">
        <v>100</v>
      </c>
      <c r="K413">
        <v>9.26</v>
      </c>
      <c r="L413">
        <v>1</v>
      </c>
      <c r="M413">
        <v>1.5</v>
      </c>
      <c r="N413">
        <v>40</v>
      </c>
      <c r="O413">
        <v>2358</v>
      </c>
      <c r="P413" s="3">
        <v>5.0000000000000003E-10</v>
      </c>
      <c r="Q413" s="3">
        <v>7.3757436597255402E-14</v>
      </c>
      <c r="R413" s="3">
        <v>1.8615017481888899E-13</v>
      </c>
      <c r="S413" s="3">
        <v>2.2237653423713802E-12</v>
      </c>
      <c r="T413" s="3">
        <v>4.3858534192793898E-17</v>
      </c>
      <c r="U413" s="3">
        <v>1.7392003549632799E-10</v>
      </c>
      <c r="V413">
        <v>36.040704469117699</v>
      </c>
      <c r="W413">
        <v>0.5</v>
      </c>
    </row>
    <row r="414" spans="1:23">
      <c r="A414">
        <v>8.7202231064478202</v>
      </c>
      <c r="B414">
        <v>8.7202231064478202</v>
      </c>
      <c r="C414">
        <v>8.7202231064478202</v>
      </c>
      <c r="D414">
        <v>3.2656699275148902</v>
      </c>
      <c r="E414">
        <v>3.2656699275148902</v>
      </c>
      <c r="F414">
        <v>3.2656699275148902</v>
      </c>
      <c r="G414">
        <v>0.22</v>
      </c>
      <c r="H414">
        <v>0.218049038392022</v>
      </c>
      <c r="I414">
        <v>500</v>
      </c>
      <c r="J414">
        <v>500</v>
      </c>
      <c r="K414">
        <v>9.26</v>
      </c>
      <c r="L414">
        <v>1</v>
      </c>
      <c r="M414">
        <v>1.5</v>
      </c>
      <c r="N414">
        <v>40</v>
      </c>
      <c r="O414">
        <v>2358</v>
      </c>
      <c r="P414" s="3">
        <v>5.0000000000000003E-10</v>
      </c>
      <c r="Q414" s="3">
        <v>8.9543669779831898E-14</v>
      </c>
      <c r="R414" s="3">
        <v>3.1252134543383598E-13</v>
      </c>
      <c r="S414" s="3">
        <v>4.3907238644116301E-12</v>
      </c>
      <c r="T414" s="3">
        <v>1.97875103439396E-17</v>
      </c>
      <c r="U414" s="3">
        <v>2.11143973340843E-10</v>
      </c>
      <c r="V414">
        <v>43.754461766846099</v>
      </c>
      <c r="W414">
        <v>0.5</v>
      </c>
    </row>
    <row r="415" spans="1:23">
      <c r="A415">
        <v>8.7202231064478202</v>
      </c>
      <c r="B415">
        <v>8.7202231064478202</v>
      </c>
      <c r="C415">
        <v>8.7202231064478202</v>
      </c>
      <c r="D415">
        <v>3.2656699275148902</v>
      </c>
      <c r="E415">
        <v>3.2656699275148902</v>
      </c>
      <c r="F415">
        <v>3.2656699275148902</v>
      </c>
      <c r="G415">
        <v>0.22</v>
      </c>
      <c r="H415">
        <v>0.218049038392022</v>
      </c>
      <c r="I415">
        <v>100</v>
      </c>
      <c r="J415">
        <v>100</v>
      </c>
      <c r="K415">
        <v>9.26</v>
      </c>
      <c r="L415">
        <v>2</v>
      </c>
      <c r="M415">
        <v>1.5</v>
      </c>
      <c r="N415">
        <v>40</v>
      </c>
      <c r="O415">
        <v>3582</v>
      </c>
      <c r="P415" s="3">
        <v>5.0000000000000003E-10</v>
      </c>
      <c r="Q415" s="3">
        <v>9.8865880887502404E-14</v>
      </c>
      <c r="R415" s="3">
        <v>1.1959971349710299E-13</v>
      </c>
      <c r="S415" s="3">
        <v>1.23565276774651E-12</v>
      </c>
      <c r="T415" s="3">
        <v>1.3817649011694501E-16</v>
      </c>
      <c r="U415" s="3">
        <v>3.5413758533903401E-10</v>
      </c>
      <c r="V415">
        <v>73.386415878925803</v>
      </c>
      <c r="W415">
        <v>0.5</v>
      </c>
    </row>
    <row r="416" spans="1:23">
      <c r="A416">
        <v>8.7202231064478202</v>
      </c>
      <c r="B416">
        <v>8.7202231064478202</v>
      </c>
      <c r="C416">
        <v>8.7202231064478202</v>
      </c>
      <c r="D416">
        <v>3.2656699275148902</v>
      </c>
      <c r="E416">
        <v>3.2656699275148902</v>
      </c>
      <c r="F416">
        <v>3.2656699275148902</v>
      </c>
      <c r="G416">
        <v>0.22</v>
      </c>
      <c r="H416">
        <v>0.218049038392022</v>
      </c>
      <c r="I416">
        <v>100</v>
      </c>
      <c r="J416">
        <v>500</v>
      </c>
      <c r="K416">
        <v>9.26</v>
      </c>
      <c r="L416">
        <v>2</v>
      </c>
      <c r="M416">
        <v>1.5</v>
      </c>
      <c r="N416">
        <v>40</v>
      </c>
      <c r="O416">
        <v>3582</v>
      </c>
      <c r="P416" s="3">
        <v>5.0000000000000003E-10</v>
      </c>
      <c r="Q416" s="3">
        <v>3.5456749474120798E-13</v>
      </c>
      <c r="R416" s="3">
        <v>4.8517544350589403E-13</v>
      </c>
      <c r="S416" s="3">
        <v>4.7935584676573499E-12</v>
      </c>
      <c r="T416" s="3">
        <v>1.60709047788751E-16</v>
      </c>
      <c r="U416" s="3">
        <v>1.2700607661630001E-9</v>
      </c>
      <c r="V416">
        <v>263.18925591564999</v>
      </c>
      <c r="W416">
        <v>0.5</v>
      </c>
    </row>
    <row r="417" spans="1:23">
      <c r="A417">
        <v>8.7202231064478202</v>
      </c>
      <c r="B417">
        <v>8.7202231064478202</v>
      </c>
      <c r="C417">
        <v>8.7202231064478202</v>
      </c>
      <c r="D417">
        <v>3.2656699275148902</v>
      </c>
      <c r="E417">
        <v>3.2656699275148902</v>
      </c>
      <c r="F417">
        <v>3.2656699275148902</v>
      </c>
      <c r="G417">
        <v>0.22</v>
      </c>
      <c r="H417">
        <v>0.218049038392022</v>
      </c>
      <c r="I417">
        <v>500</v>
      </c>
      <c r="J417">
        <v>100</v>
      </c>
      <c r="K417">
        <v>9.26</v>
      </c>
      <c r="L417">
        <v>2</v>
      </c>
      <c r="M417">
        <v>1.5</v>
      </c>
      <c r="N417">
        <v>40</v>
      </c>
      <c r="O417">
        <v>3582</v>
      </c>
      <c r="P417" s="3">
        <v>5.0000000000000003E-10</v>
      </c>
      <c r="Q417" s="3">
        <v>1.44091604522158E-13</v>
      </c>
      <c r="R417" s="3">
        <v>2.41964249314338E-13</v>
      </c>
      <c r="S417" s="3">
        <v>2.4687295673074702E-12</v>
      </c>
      <c r="T417" s="3">
        <v>6.7843531242695803E-17</v>
      </c>
      <c r="U417" s="3">
        <v>5.1613612739836804E-10</v>
      </c>
      <c r="V417">
        <v>106.956680294561</v>
      </c>
      <c r="W417">
        <v>0.5</v>
      </c>
    </row>
    <row r="418" spans="1:23">
      <c r="A418">
        <v>8.7202231064478202</v>
      </c>
      <c r="B418">
        <v>8.7202231064478202</v>
      </c>
      <c r="C418">
        <v>8.7202231064478202</v>
      </c>
      <c r="D418">
        <v>3.2656699275148902</v>
      </c>
      <c r="E418">
        <v>3.2656699275148902</v>
      </c>
      <c r="F418">
        <v>3.2656699275148902</v>
      </c>
      <c r="G418">
        <v>0.22</v>
      </c>
      <c r="H418">
        <v>0.218049038392022</v>
      </c>
      <c r="I418">
        <v>500</v>
      </c>
      <c r="J418">
        <v>500</v>
      </c>
      <c r="K418">
        <v>9.26</v>
      </c>
      <c r="L418">
        <v>2</v>
      </c>
      <c r="M418">
        <v>1.5</v>
      </c>
      <c r="N418">
        <v>40</v>
      </c>
      <c r="O418">
        <v>3582</v>
      </c>
      <c r="P418" s="3">
        <v>5.0000000000000003E-10</v>
      </c>
      <c r="Q418" s="3">
        <v>4.65656759646476E-13</v>
      </c>
      <c r="R418" s="3">
        <v>6.5949145195084002E-13</v>
      </c>
      <c r="S418" s="3">
        <v>6.48472092319063E-12</v>
      </c>
      <c r="T418" s="3">
        <v>1.1328811740120999E-16</v>
      </c>
      <c r="U418" s="3">
        <v>1.6679825130536701E-9</v>
      </c>
      <c r="V418">
        <v>345.64887616926097</v>
      </c>
      <c r="W418">
        <v>0.5</v>
      </c>
    </row>
    <row r="419" spans="1:23">
      <c r="A419">
        <v>8.7202231064478202</v>
      </c>
      <c r="B419">
        <v>8.7202231064478202</v>
      </c>
      <c r="C419">
        <v>8.7202231064478202</v>
      </c>
      <c r="D419">
        <v>3.2656699275148902</v>
      </c>
      <c r="E419">
        <v>3.2656699275148902</v>
      </c>
      <c r="F419">
        <v>3.2656699275148902</v>
      </c>
      <c r="G419">
        <v>0.22</v>
      </c>
      <c r="H419">
        <v>0.21804687898785199</v>
      </c>
      <c r="I419">
        <v>100</v>
      </c>
      <c r="J419">
        <v>100</v>
      </c>
      <c r="K419">
        <v>9.26</v>
      </c>
      <c r="L419">
        <v>3</v>
      </c>
      <c r="M419">
        <v>1.5</v>
      </c>
      <c r="N419">
        <v>40</v>
      </c>
      <c r="O419">
        <v>1909</v>
      </c>
      <c r="P419" s="3">
        <v>5.0000000000000003E-10</v>
      </c>
      <c r="Q419" s="3">
        <v>2.4371356253493699E-13</v>
      </c>
      <c r="R419" s="3">
        <v>2.7247590307067601E-13</v>
      </c>
      <c r="S419" s="3">
        <v>1.8826745851615401E-12</v>
      </c>
      <c r="T419" s="3">
        <v>4.3751081960813801E-16</v>
      </c>
      <c r="U419" s="3">
        <v>4.65249190879195E-10</v>
      </c>
      <c r="V419">
        <v>96.411598267683303</v>
      </c>
      <c r="W419">
        <v>0.5</v>
      </c>
    </row>
    <row r="420" spans="1:23">
      <c r="A420">
        <v>8.7202231064478202</v>
      </c>
      <c r="B420">
        <v>8.7202231064478202</v>
      </c>
      <c r="C420">
        <v>8.7202231064478202</v>
      </c>
      <c r="D420">
        <v>3.2656699275148902</v>
      </c>
      <c r="E420">
        <v>3.2656699275148902</v>
      </c>
      <c r="F420">
        <v>3.2656699275148902</v>
      </c>
      <c r="G420">
        <v>0.22</v>
      </c>
      <c r="H420">
        <v>0.21804687898785199</v>
      </c>
      <c r="I420">
        <v>100</v>
      </c>
      <c r="J420">
        <v>500</v>
      </c>
      <c r="K420">
        <v>9.26</v>
      </c>
      <c r="L420">
        <v>3</v>
      </c>
      <c r="M420">
        <v>1.5</v>
      </c>
      <c r="N420">
        <v>40</v>
      </c>
      <c r="O420">
        <v>1909</v>
      </c>
      <c r="P420" s="3">
        <v>5.0000000000000003E-10</v>
      </c>
      <c r="Q420" s="3">
        <v>9.4447338354341807E-13</v>
      </c>
      <c r="R420" s="3">
        <v>1.30184024799058E-12</v>
      </c>
      <c r="S420" s="3">
        <v>9.6657594765070596E-12</v>
      </c>
      <c r="T420" s="3">
        <v>4.3372543513148801E-16</v>
      </c>
      <c r="U420" s="3">
        <v>1.80299968918438E-9</v>
      </c>
      <c r="V420">
        <v>373.627907620668</v>
      </c>
      <c r="W420">
        <v>0.5</v>
      </c>
    </row>
    <row r="421" spans="1:23">
      <c r="A421">
        <v>8.7202231064478202</v>
      </c>
      <c r="B421">
        <v>8.7202231064478202</v>
      </c>
      <c r="C421">
        <v>8.7202231064478202</v>
      </c>
      <c r="D421">
        <v>3.2656699275148902</v>
      </c>
      <c r="E421">
        <v>3.2656699275148902</v>
      </c>
      <c r="F421">
        <v>3.2656699275148902</v>
      </c>
      <c r="G421">
        <v>0.22</v>
      </c>
      <c r="H421">
        <v>0.21804687898785199</v>
      </c>
      <c r="I421">
        <v>500</v>
      </c>
      <c r="J421">
        <v>100</v>
      </c>
      <c r="K421">
        <v>9.26</v>
      </c>
      <c r="L421">
        <v>3</v>
      </c>
      <c r="M421">
        <v>1.5</v>
      </c>
      <c r="N421">
        <v>40</v>
      </c>
      <c r="O421">
        <v>1909</v>
      </c>
      <c r="P421" s="3">
        <v>5.0000000000000003E-10</v>
      </c>
      <c r="Q421" s="3">
        <v>3.5177970490683602E-13</v>
      </c>
      <c r="R421" s="3">
        <v>4.9020541704086196E-13</v>
      </c>
      <c r="S421" s="3">
        <v>5.0023041869573903E-12</v>
      </c>
      <c r="T421" s="3">
        <v>3.9749551246440898E-16</v>
      </c>
      <c r="U421" s="3">
        <v>6.7154745666715198E-10</v>
      </c>
      <c r="V421">
        <v>139.16190480101</v>
      </c>
      <c r="W421">
        <v>0.5</v>
      </c>
    </row>
    <row r="422" spans="1:23">
      <c r="A422">
        <v>8.7202231064478202</v>
      </c>
      <c r="B422">
        <v>8.7202231064478202</v>
      </c>
      <c r="C422">
        <v>8.7202231064478202</v>
      </c>
      <c r="D422">
        <v>3.2656699275148902</v>
      </c>
      <c r="E422">
        <v>3.2656699275148902</v>
      </c>
      <c r="F422">
        <v>3.2656699275148902</v>
      </c>
      <c r="G422">
        <v>0.22</v>
      </c>
      <c r="H422">
        <v>0.21804687898785199</v>
      </c>
      <c r="I422">
        <v>500</v>
      </c>
      <c r="J422">
        <v>500</v>
      </c>
      <c r="K422">
        <v>9.26</v>
      </c>
      <c r="L422">
        <v>3</v>
      </c>
      <c r="M422">
        <v>1.5</v>
      </c>
      <c r="N422">
        <v>40</v>
      </c>
      <c r="O422">
        <v>1909</v>
      </c>
      <c r="P422" s="3">
        <v>5.0000000000000003E-10</v>
      </c>
      <c r="Q422" s="3">
        <v>1.21267055079167E-12</v>
      </c>
      <c r="R422" s="3">
        <v>1.3680766471693199E-12</v>
      </c>
      <c r="S422" s="3">
        <v>9.4704891712214595E-12</v>
      </c>
      <c r="T422" s="3">
        <v>4.1025177557989598E-16</v>
      </c>
      <c r="U422" s="3">
        <v>2.3149880814613099E-9</v>
      </c>
      <c r="V422">
        <v>479.72507052091999</v>
      </c>
      <c r="W422">
        <v>0.5</v>
      </c>
    </row>
    <row r="423" spans="1:23">
      <c r="A423">
        <v>8.4709361747802898</v>
      </c>
      <c r="B423">
        <v>8.4709361747802898</v>
      </c>
      <c r="C423">
        <v>8.4709361747802898</v>
      </c>
      <c r="D423">
        <v>3.2656699275148902</v>
      </c>
      <c r="E423">
        <v>3.2656699275148902</v>
      </c>
      <c r="F423">
        <v>3.2656699275148902</v>
      </c>
      <c r="G423">
        <v>0.24</v>
      </c>
      <c r="H423">
        <v>0.23787167824584199</v>
      </c>
      <c r="I423">
        <v>100</v>
      </c>
      <c r="J423">
        <v>100</v>
      </c>
      <c r="K423">
        <v>9.26</v>
      </c>
      <c r="L423">
        <v>1</v>
      </c>
      <c r="M423">
        <v>1.5</v>
      </c>
      <c r="N423">
        <v>40</v>
      </c>
      <c r="O423">
        <v>4463</v>
      </c>
      <c r="P423" s="3">
        <v>5.0000000000000003E-10</v>
      </c>
      <c r="Q423" s="3">
        <v>3.7559783620694202E-14</v>
      </c>
      <c r="R423" s="3">
        <v>5.8142878573967197E-14</v>
      </c>
      <c r="S423" s="3">
        <v>7.3795324370863497E-13</v>
      </c>
      <c r="T423" s="3">
        <v>1.5887478496850601E-19</v>
      </c>
      <c r="U423" s="3">
        <v>1.6762931429915801E-10</v>
      </c>
      <c r="V423">
        <v>35.759366089748603</v>
      </c>
      <c r="W423">
        <v>0.5</v>
      </c>
    </row>
    <row r="424" spans="1:23">
      <c r="A424">
        <v>8.4709361747802898</v>
      </c>
      <c r="B424">
        <v>8.4709361747802898</v>
      </c>
      <c r="C424">
        <v>8.4709361747802898</v>
      </c>
      <c r="D424">
        <v>3.2656699275148902</v>
      </c>
      <c r="E424">
        <v>3.2656699275148902</v>
      </c>
      <c r="F424">
        <v>3.2656699275148902</v>
      </c>
      <c r="G424">
        <v>0.24</v>
      </c>
      <c r="H424">
        <v>0.23787167824584199</v>
      </c>
      <c r="I424">
        <v>100</v>
      </c>
      <c r="J424">
        <v>500</v>
      </c>
      <c r="K424">
        <v>9.26</v>
      </c>
      <c r="L424">
        <v>1</v>
      </c>
      <c r="M424">
        <v>1.5</v>
      </c>
      <c r="N424">
        <v>40</v>
      </c>
      <c r="O424">
        <v>4463</v>
      </c>
      <c r="P424" s="3">
        <v>5.0000000000000003E-10</v>
      </c>
      <c r="Q424" s="3">
        <v>7.9779986555627998E-14</v>
      </c>
      <c r="R424" s="3">
        <v>1.1296568628780699E-13</v>
      </c>
      <c r="S424" s="3">
        <v>1.1332643300145799E-12</v>
      </c>
      <c r="T424" s="3">
        <v>1.14282880333878E-19</v>
      </c>
      <c r="U424" s="3">
        <v>3.5605807999776898E-10</v>
      </c>
      <c r="V424">
        <v>75.955755621182107</v>
      </c>
      <c r="W424">
        <v>0.5</v>
      </c>
    </row>
    <row r="425" spans="1:23">
      <c r="A425">
        <v>8.4709361747802898</v>
      </c>
      <c r="B425">
        <v>8.4709361747802898</v>
      </c>
      <c r="C425">
        <v>8.4709361747802898</v>
      </c>
      <c r="D425">
        <v>3.2656699275148902</v>
      </c>
      <c r="E425">
        <v>3.2656699275148902</v>
      </c>
      <c r="F425">
        <v>3.2656699275148902</v>
      </c>
      <c r="G425">
        <v>0.24</v>
      </c>
      <c r="H425">
        <v>0.23787167824584199</v>
      </c>
      <c r="I425">
        <v>500</v>
      </c>
      <c r="J425">
        <v>100</v>
      </c>
      <c r="K425">
        <v>9.26</v>
      </c>
      <c r="L425">
        <v>1</v>
      </c>
      <c r="M425">
        <v>1.5</v>
      </c>
      <c r="N425">
        <v>40</v>
      </c>
      <c r="O425">
        <v>4463</v>
      </c>
      <c r="P425" s="3">
        <v>5.0000000000000003E-10</v>
      </c>
      <c r="Q425" s="3">
        <v>5.0542272085754103E-14</v>
      </c>
      <c r="R425" s="3">
        <v>9.2283656514087497E-14</v>
      </c>
      <c r="S425" s="3">
        <v>1.1315011863904401E-12</v>
      </c>
      <c r="T425" s="3">
        <v>2.9009311295060001E-20</v>
      </c>
      <c r="U425" s="3">
        <v>2.2557016031872E-10</v>
      </c>
      <c r="V425">
        <v>48.119542667609103</v>
      </c>
      <c r="W425">
        <v>0.5</v>
      </c>
    </row>
    <row r="426" spans="1:23">
      <c r="A426">
        <v>8.4709361747802898</v>
      </c>
      <c r="B426">
        <v>8.4709361747802898</v>
      </c>
      <c r="C426">
        <v>8.4709361747802898</v>
      </c>
      <c r="D426">
        <v>3.2656699275148902</v>
      </c>
      <c r="E426">
        <v>3.2656699275148902</v>
      </c>
      <c r="F426">
        <v>3.2656699275148902</v>
      </c>
      <c r="G426">
        <v>0.24</v>
      </c>
      <c r="H426">
        <v>0.23787167824584199</v>
      </c>
      <c r="I426">
        <v>500</v>
      </c>
      <c r="J426">
        <v>500</v>
      </c>
      <c r="K426">
        <v>9.26</v>
      </c>
      <c r="L426">
        <v>1</v>
      </c>
      <c r="M426">
        <v>1.5</v>
      </c>
      <c r="N426">
        <v>40</v>
      </c>
      <c r="O426">
        <v>4463</v>
      </c>
      <c r="P426" s="3">
        <v>5.0000000000000003E-10</v>
      </c>
      <c r="Q426" s="3">
        <v>9.9303712403012897E-14</v>
      </c>
      <c r="R426" s="3">
        <v>1.6131377303812401E-13</v>
      </c>
      <c r="S426" s="3">
        <v>1.8786981409998599E-12</v>
      </c>
      <c r="T426" s="3">
        <v>4.0867495547011303E-20</v>
      </c>
      <c r="U426" s="3">
        <v>4.4319246845464602E-10</v>
      </c>
      <c r="V426">
        <v>94.543617230370202</v>
      </c>
      <c r="W426">
        <v>0.5</v>
      </c>
    </row>
    <row r="427" spans="1:23">
      <c r="A427">
        <v>8.4709361747802898</v>
      </c>
      <c r="B427">
        <v>8.4709361747802898</v>
      </c>
      <c r="C427">
        <v>8.4709361747802898</v>
      </c>
      <c r="D427">
        <v>3.2656699275148902</v>
      </c>
      <c r="E427">
        <v>3.2656699275148902</v>
      </c>
      <c r="F427">
        <v>3.2656699275148902</v>
      </c>
      <c r="G427">
        <v>0.24</v>
      </c>
      <c r="H427">
        <v>0.23787167824584199</v>
      </c>
      <c r="I427">
        <v>100</v>
      </c>
      <c r="J427">
        <v>100</v>
      </c>
      <c r="K427">
        <v>9.26</v>
      </c>
      <c r="L427">
        <v>2</v>
      </c>
      <c r="M427">
        <v>1.5</v>
      </c>
      <c r="N427">
        <v>40</v>
      </c>
      <c r="O427">
        <v>2982</v>
      </c>
      <c r="P427" s="3">
        <v>5.0000000000000003E-10</v>
      </c>
      <c r="Q427" s="3">
        <v>1.23612908810995E-13</v>
      </c>
      <c r="R427" s="3">
        <v>1.3609378348150899E-13</v>
      </c>
      <c r="S427" s="3">
        <v>1.14780232875557E-12</v>
      </c>
      <c r="T427" s="3">
        <v>4.0267298838886998E-16</v>
      </c>
      <c r="U427" s="3">
        <v>3.6861369407438898E-10</v>
      </c>
      <c r="V427">
        <v>78.634170205913904</v>
      </c>
      <c r="W427">
        <v>0.5</v>
      </c>
    </row>
    <row r="428" spans="1:23">
      <c r="A428">
        <v>8.4709361747802898</v>
      </c>
      <c r="B428">
        <v>8.4709361747802898</v>
      </c>
      <c r="C428">
        <v>8.4709361747802898</v>
      </c>
      <c r="D428">
        <v>3.2656699275148902</v>
      </c>
      <c r="E428">
        <v>3.2656699275148902</v>
      </c>
      <c r="F428">
        <v>3.2656699275148902</v>
      </c>
      <c r="G428">
        <v>0.24</v>
      </c>
      <c r="H428">
        <v>0.23787167824584199</v>
      </c>
      <c r="I428">
        <v>100</v>
      </c>
      <c r="J428">
        <v>500</v>
      </c>
      <c r="K428">
        <v>9.26</v>
      </c>
      <c r="L428">
        <v>2</v>
      </c>
      <c r="M428">
        <v>1.5</v>
      </c>
      <c r="N428">
        <v>40</v>
      </c>
      <c r="O428">
        <v>2982</v>
      </c>
      <c r="P428" s="3">
        <v>5.0000000000000003E-10</v>
      </c>
      <c r="Q428" s="3">
        <v>4.41452402547881E-13</v>
      </c>
      <c r="R428" s="3">
        <v>5.6473023469191801E-13</v>
      </c>
      <c r="S428" s="3">
        <v>4.1484562346319202E-12</v>
      </c>
      <c r="T428" s="3">
        <v>4.0399729113284301E-16</v>
      </c>
      <c r="U428" s="3">
        <v>1.3164110643977799E-9</v>
      </c>
      <c r="V428">
        <v>280.82215436606401</v>
      </c>
      <c r="W428">
        <v>0.5</v>
      </c>
    </row>
    <row r="429" spans="1:23">
      <c r="A429">
        <v>8.4709361747802898</v>
      </c>
      <c r="B429">
        <v>8.4709361747802898</v>
      </c>
      <c r="C429">
        <v>8.4709361747802898</v>
      </c>
      <c r="D429">
        <v>3.2656699275148902</v>
      </c>
      <c r="E429">
        <v>3.2656699275148902</v>
      </c>
      <c r="F429">
        <v>3.2656699275148902</v>
      </c>
      <c r="G429">
        <v>0.24</v>
      </c>
      <c r="H429">
        <v>0.23787167824584199</v>
      </c>
      <c r="I429">
        <v>500</v>
      </c>
      <c r="J429">
        <v>100</v>
      </c>
      <c r="K429">
        <v>9.26</v>
      </c>
      <c r="L429">
        <v>2</v>
      </c>
      <c r="M429">
        <v>1.5</v>
      </c>
      <c r="N429">
        <v>40</v>
      </c>
      <c r="O429">
        <v>2982</v>
      </c>
      <c r="P429" s="3">
        <v>5.0000000000000003E-10</v>
      </c>
      <c r="Q429" s="3">
        <v>1.8613316076255899E-13</v>
      </c>
      <c r="R429" s="3">
        <v>2.86015478186817E-13</v>
      </c>
      <c r="S429" s="3">
        <v>3.8658886159024998E-12</v>
      </c>
      <c r="T429" s="3">
        <v>2.24484740096508E-16</v>
      </c>
      <c r="U429" s="3">
        <v>5.5504908539395295E-10</v>
      </c>
      <c r="V429">
        <v>118.40532501946799</v>
      </c>
      <c r="W429">
        <v>0.5</v>
      </c>
    </row>
    <row r="430" spans="1:23">
      <c r="A430">
        <v>8.4709361747802898</v>
      </c>
      <c r="B430">
        <v>8.4709361747802898</v>
      </c>
      <c r="C430">
        <v>8.4709361747802898</v>
      </c>
      <c r="D430">
        <v>3.2656699275148902</v>
      </c>
      <c r="E430">
        <v>3.2656699275148902</v>
      </c>
      <c r="F430">
        <v>3.2656699275148902</v>
      </c>
      <c r="G430">
        <v>0.24</v>
      </c>
      <c r="H430">
        <v>0.23787167824584199</v>
      </c>
      <c r="I430">
        <v>500</v>
      </c>
      <c r="J430">
        <v>500</v>
      </c>
      <c r="K430">
        <v>9.26</v>
      </c>
      <c r="L430">
        <v>2</v>
      </c>
      <c r="M430">
        <v>1.5</v>
      </c>
      <c r="N430">
        <v>40</v>
      </c>
      <c r="O430">
        <v>2982</v>
      </c>
      <c r="P430" s="3">
        <v>5.0000000000000003E-10</v>
      </c>
      <c r="Q430" s="3">
        <v>5.9214706022664603E-13</v>
      </c>
      <c r="R430" s="3">
        <v>7.2751915811699302E-13</v>
      </c>
      <c r="S430" s="3">
        <v>6.1038717208018501E-12</v>
      </c>
      <c r="T430" s="3">
        <v>3.5952537150203301E-16</v>
      </c>
      <c r="U430" s="3">
        <v>1.76578253359586E-9</v>
      </c>
      <c r="V430">
        <v>376.68390112871202</v>
      </c>
      <c r="W430">
        <v>0.5</v>
      </c>
    </row>
    <row r="431" spans="1:23">
      <c r="A431">
        <v>8.4709361747802898</v>
      </c>
      <c r="B431">
        <v>8.4709361747802898</v>
      </c>
      <c r="C431">
        <v>8.4709361747802898</v>
      </c>
      <c r="D431">
        <v>3.2656699275148902</v>
      </c>
      <c r="E431">
        <v>3.2656699275148902</v>
      </c>
      <c r="F431">
        <v>3.2656699275148902</v>
      </c>
      <c r="G431">
        <v>0.24</v>
      </c>
      <c r="H431">
        <v>0.237869322532202</v>
      </c>
      <c r="I431">
        <v>100</v>
      </c>
      <c r="J431">
        <v>100</v>
      </c>
      <c r="K431">
        <v>9.26</v>
      </c>
      <c r="L431">
        <v>3</v>
      </c>
      <c r="M431">
        <v>1.5</v>
      </c>
      <c r="N431">
        <v>40</v>
      </c>
      <c r="O431">
        <v>1843</v>
      </c>
      <c r="P431" s="3">
        <v>5.0000000000000003E-10</v>
      </c>
      <c r="Q431" s="3">
        <v>2.4892882910296499E-13</v>
      </c>
      <c r="R431" s="3">
        <v>2.70855302925711E-13</v>
      </c>
      <c r="S431" s="3">
        <v>1.81167875503162E-12</v>
      </c>
      <c r="T431" s="3">
        <v>6.1481410152674402E-16</v>
      </c>
      <c r="U431" s="3">
        <v>4.5877583203676602E-10</v>
      </c>
      <c r="V431">
        <v>97.867923635681706</v>
      </c>
      <c r="W431">
        <v>0.5</v>
      </c>
    </row>
    <row r="432" spans="1:23">
      <c r="A432">
        <v>8.4709361747802898</v>
      </c>
      <c r="B432">
        <v>8.4709361747802898</v>
      </c>
      <c r="C432">
        <v>8.4709361747802898</v>
      </c>
      <c r="D432">
        <v>3.2656699275148902</v>
      </c>
      <c r="E432">
        <v>3.2656699275148902</v>
      </c>
      <c r="F432">
        <v>3.2656699275148902</v>
      </c>
      <c r="G432">
        <v>0.24</v>
      </c>
      <c r="H432">
        <v>0.237869322532202</v>
      </c>
      <c r="I432">
        <v>100</v>
      </c>
      <c r="J432">
        <v>500</v>
      </c>
      <c r="K432">
        <v>9.26</v>
      </c>
      <c r="L432">
        <v>3</v>
      </c>
      <c r="M432">
        <v>1.5</v>
      </c>
      <c r="N432">
        <v>40</v>
      </c>
      <c r="O432">
        <v>1843</v>
      </c>
      <c r="P432" s="3">
        <v>5.0000000000000003E-10</v>
      </c>
      <c r="Q432" s="3">
        <v>9.4512713423003609E-13</v>
      </c>
      <c r="R432" s="3">
        <v>1.2851514873830201E-12</v>
      </c>
      <c r="S432" s="3">
        <v>9.7005008234812093E-12</v>
      </c>
      <c r="T432" s="3">
        <v>5.50034239827294E-16</v>
      </c>
      <c r="U432" s="3">
        <v>1.7418693083859499E-9</v>
      </c>
      <c r="V432">
        <v>371.58263481236003</v>
      </c>
      <c r="W432">
        <v>0.5</v>
      </c>
    </row>
    <row r="433" spans="1:23">
      <c r="A433">
        <v>8.4709361747802898</v>
      </c>
      <c r="B433">
        <v>8.4709361747802898</v>
      </c>
      <c r="C433">
        <v>8.4709361747802898</v>
      </c>
      <c r="D433">
        <v>3.2656699275148902</v>
      </c>
      <c r="E433">
        <v>3.2656699275148902</v>
      </c>
      <c r="F433">
        <v>3.2656699275148902</v>
      </c>
      <c r="G433">
        <v>0.24</v>
      </c>
      <c r="H433">
        <v>0.237869322532202</v>
      </c>
      <c r="I433">
        <v>500</v>
      </c>
      <c r="J433">
        <v>100</v>
      </c>
      <c r="K433">
        <v>9.26</v>
      </c>
      <c r="L433">
        <v>3</v>
      </c>
      <c r="M433">
        <v>1.5</v>
      </c>
      <c r="N433">
        <v>40</v>
      </c>
      <c r="O433">
        <v>1843</v>
      </c>
      <c r="P433" s="3">
        <v>5.0000000000000003E-10</v>
      </c>
      <c r="Q433" s="3">
        <v>3.7063912266805499E-13</v>
      </c>
      <c r="R433" s="3">
        <v>5.0685821318426103E-13</v>
      </c>
      <c r="S433" s="3">
        <v>4.8883581301619496E-12</v>
      </c>
      <c r="T433" s="3">
        <v>6.8350239250352101E-16</v>
      </c>
      <c r="U433" s="3">
        <v>6.8308790307722398E-10</v>
      </c>
      <c r="V433">
        <v>145.719085589195</v>
      </c>
      <c r="W433">
        <v>0.5</v>
      </c>
    </row>
    <row r="434" spans="1:23">
      <c r="A434">
        <v>8.4709361747802898</v>
      </c>
      <c r="B434">
        <v>8.4709361747802898</v>
      </c>
      <c r="C434">
        <v>8.4709361747802898</v>
      </c>
      <c r="D434">
        <v>3.2656699275148902</v>
      </c>
      <c r="E434">
        <v>3.2656699275148902</v>
      </c>
      <c r="F434">
        <v>3.2656699275148902</v>
      </c>
      <c r="G434">
        <v>0.24</v>
      </c>
      <c r="H434">
        <v>0.237869322532202</v>
      </c>
      <c r="I434">
        <v>500</v>
      </c>
      <c r="J434">
        <v>500</v>
      </c>
      <c r="K434">
        <v>9.26</v>
      </c>
      <c r="L434">
        <v>3</v>
      </c>
      <c r="M434">
        <v>1.5</v>
      </c>
      <c r="N434">
        <v>40</v>
      </c>
      <c r="O434">
        <v>1843</v>
      </c>
      <c r="P434" s="3">
        <v>5.0000000000000003E-10</v>
      </c>
      <c r="Q434" s="3">
        <v>1.2412241371134201E-12</v>
      </c>
      <c r="R434" s="3">
        <v>1.35789679022656E-12</v>
      </c>
      <c r="S434" s="3">
        <v>9.0536562176545395E-12</v>
      </c>
      <c r="T434" s="3">
        <v>5.8342009460465004E-16</v>
      </c>
      <c r="U434" s="3">
        <v>2.2875760847000299E-9</v>
      </c>
      <c r="V434">
        <v>487.995020518633</v>
      </c>
      <c r="W434">
        <v>0.5</v>
      </c>
    </row>
    <row r="435" spans="1:23">
      <c r="A435">
        <v>19.393602574062399</v>
      </c>
      <c r="B435">
        <v>19.393602574062399</v>
      </c>
      <c r="C435">
        <v>19.393602574062399</v>
      </c>
      <c r="D435">
        <v>3.2656699275148902</v>
      </c>
      <c r="E435">
        <v>3.2656699275148902</v>
      </c>
      <c r="F435">
        <v>3.2656699275148902</v>
      </c>
      <c r="G435">
        <v>0.02</v>
      </c>
      <c r="H435">
        <v>1.9955076535772501E-2</v>
      </c>
      <c r="I435">
        <v>100</v>
      </c>
      <c r="J435">
        <v>100</v>
      </c>
      <c r="K435">
        <v>9.26</v>
      </c>
      <c r="L435">
        <v>1</v>
      </c>
      <c r="M435">
        <v>1.5</v>
      </c>
      <c r="N435">
        <v>80</v>
      </c>
      <c r="O435">
        <v>12034</v>
      </c>
      <c r="P435" s="3">
        <v>5.0000000000000003E-10</v>
      </c>
      <c r="Q435" s="3">
        <v>9.1422569089068693E-15</v>
      </c>
      <c r="R435" s="3">
        <v>1.9755498180078901E-14</v>
      </c>
      <c r="S435" s="3">
        <v>2.07697383960939E-13</v>
      </c>
      <c r="T435" s="3">
        <v>1.3299789103972701E-17</v>
      </c>
      <c r="U435" s="3">
        <v>1.10017919641785E-10</v>
      </c>
      <c r="V435">
        <v>10.2512349990786</v>
      </c>
      <c r="W435">
        <v>0.5</v>
      </c>
    </row>
    <row r="436" spans="1:23">
      <c r="A436">
        <v>19.393602574062399</v>
      </c>
      <c r="B436">
        <v>19.393602574062399</v>
      </c>
      <c r="C436">
        <v>19.393602574062399</v>
      </c>
      <c r="D436">
        <v>3.2656699275148902</v>
      </c>
      <c r="E436">
        <v>3.2656699275148902</v>
      </c>
      <c r="F436">
        <v>3.2656699275148902</v>
      </c>
      <c r="G436">
        <v>0.02</v>
      </c>
      <c r="H436">
        <v>1.9955076535772501E-2</v>
      </c>
      <c r="I436">
        <v>100</v>
      </c>
      <c r="J436">
        <v>500</v>
      </c>
      <c r="K436">
        <v>9.26</v>
      </c>
      <c r="L436">
        <v>1</v>
      </c>
      <c r="M436">
        <v>1.5</v>
      </c>
      <c r="N436">
        <v>80</v>
      </c>
      <c r="O436">
        <v>12034</v>
      </c>
      <c r="P436" s="3">
        <v>5.0000000000000003E-10</v>
      </c>
      <c r="Q436" s="3">
        <v>9.3186455254887799E-15</v>
      </c>
      <c r="R436" s="3">
        <v>2.0288832888885899E-14</v>
      </c>
      <c r="S436" s="3">
        <v>2.11019727941685E-13</v>
      </c>
      <c r="T436" s="3">
        <v>3.8970806334355603E-18</v>
      </c>
      <c r="U436" s="3">
        <v>1.12140580253732E-10</v>
      </c>
      <c r="V436">
        <v>10.4490199856263</v>
      </c>
      <c r="W436">
        <v>0.5</v>
      </c>
    </row>
    <row r="437" spans="1:23">
      <c r="A437">
        <v>19.393602574062399</v>
      </c>
      <c r="B437">
        <v>19.393602574062399</v>
      </c>
      <c r="C437">
        <v>19.393602574062399</v>
      </c>
      <c r="D437">
        <v>3.2656699275148902</v>
      </c>
      <c r="E437">
        <v>3.2656699275148902</v>
      </c>
      <c r="F437">
        <v>3.2656699275148902</v>
      </c>
      <c r="G437">
        <v>0.02</v>
      </c>
      <c r="H437">
        <v>1.9955076535772501E-2</v>
      </c>
      <c r="I437">
        <v>500</v>
      </c>
      <c r="J437">
        <v>100</v>
      </c>
      <c r="K437">
        <v>9.26</v>
      </c>
      <c r="L437">
        <v>1</v>
      </c>
      <c r="M437">
        <v>1.5</v>
      </c>
      <c r="N437">
        <v>80</v>
      </c>
      <c r="O437">
        <v>12034</v>
      </c>
      <c r="P437" s="3">
        <v>5.0000000000000003E-10</v>
      </c>
      <c r="Q437" s="3">
        <v>9.2760205975841792E-15</v>
      </c>
      <c r="R437" s="3">
        <v>2.0153962693456901E-14</v>
      </c>
      <c r="S437" s="3">
        <v>2.1021517154955499E-13</v>
      </c>
      <c r="T437" s="3">
        <v>4.7112162298222502E-18</v>
      </c>
      <c r="U437" s="3">
        <v>1.1162763187132799E-10</v>
      </c>
      <c r="V437">
        <v>10.4012245498688</v>
      </c>
      <c r="W437">
        <v>0.5</v>
      </c>
    </row>
    <row r="438" spans="1:23">
      <c r="A438">
        <v>19.393602574062399</v>
      </c>
      <c r="B438">
        <v>19.393602574062399</v>
      </c>
      <c r="C438">
        <v>19.393602574062399</v>
      </c>
      <c r="D438">
        <v>3.2656699275148902</v>
      </c>
      <c r="E438">
        <v>3.2656699275148902</v>
      </c>
      <c r="F438">
        <v>3.2656699275148902</v>
      </c>
      <c r="G438">
        <v>0.02</v>
      </c>
      <c r="H438">
        <v>1.9955076535772501E-2</v>
      </c>
      <c r="I438">
        <v>500</v>
      </c>
      <c r="J438">
        <v>500</v>
      </c>
      <c r="K438">
        <v>9.26</v>
      </c>
      <c r="L438">
        <v>1</v>
      </c>
      <c r="M438">
        <v>1.5</v>
      </c>
      <c r="N438">
        <v>80</v>
      </c>
      <c r="O438">
        <v>12034</v>
      </c>
      <c r="P438" s="3">
        <v>5.0000000000000003E-10</v>
      </c>
      <c r="Q438" s="3">
        <v>9.3635639376746206E-15</v>
      </c>
      <c r="R438" s="3">
        <v>2.0435403456376699E-14</v>
      </c>
      <c r="S438" s="3">
        <v>2.1187076263835401E-13</v>
      </c>
      <c r="T438" s="3">
        <v>2.79936556905196E-18</v>
      </c>
      <c r="U438" s="3">
        <v>1.12681128425976E-10</v>
      </c>
      <c r="V438">
        <v>10.4993871109096</v>
      </c>
      <c r="W438">
        <v>0.5</v>
      </c>
    </row>
    <row r="439" spans="1:23">
      <c r="A439">
        <v>19.393602574062399</v>
      </c>
      <c r="B439">
        <v>19.393602574062399</v>
      </c>
      <c r="C439">
        <v>19.393602574062399</v>
      </c>
      <c r="D439">
        <v>3.2656699275148902</v>
      </c>
      <c r="E439">
        <v>3.2656699275148902</v>
      </c>
      <c r="F439">
        <v>3.2656699275148902</v>
      </c>
      <c r="G439">
        <v>0.02</v>
      </c>
      <c r="H439">
        <v>1.9955076535772501E-2</v>
      </c>
      <c r="I439">
        <v>100</v>
      </c>
      <c r="J439">
        <v>100</v>
      </c>
      <c r="K439">
        <v>9.26</v>
      </c>
      <c r="L439">
        <v>2</v>
      </c>
      <c r="M439">
        <v>1.5</v>
      </c>
      <c r="N439">
        <v>80</v>
      </c>
      <c r="O439">
        <v>14156</v>
      </c>
      <c r="P439" s="3">
        <v>5.0000000000000003E-10</v>
      </c>
      <c r="Q439" s="3">
        <v>8.4786362063426893E-15</v>
      </c>
      <c r="R439" s="3">
        <v>1.9092010902479499E-14</v>
      </c>
      <c r="S439" s="3">
        <v>2.4201124278291899E-13</v>
      </c>
      <c r="T439" s="3">
        <v>2.5959668357054401E-17</v>
      </c>
      <c r="U439" s="3">
        <v>1.20023574136987E-10</v>
      </c>
      <c r="V439">
        <v>11.1835405351574</v>
      </c>
      <c r="W439">
        <v>0.5</v>
      </c>
    </row>
    <row r="440" spans="1:23">
      <c r="A440">
        <v>19.393602574062399</v>
      </c>
      <c r="B440">
        <v>19.393602574062399</v>
      </c>
      <c r="C440">
        <v>19.393602574062399</v>
      </c>
      <c r="D440">
        <v>3.2656699275148902</v>
      </c>
      <c r="E440">
        <v>3.2656699275148902</v>
      </c>
      <c r="F440">
        <v>3.2656699275148902</v>
      </c>
      <c r="G440">
        <v>0.02</v>
      </c>
      <c r="H440">
        <v>1.9955076535772501E-2</v>
      </c>
      <c r="I440">
        <v>100</v>
      </c>
      <c r="J440">
        <v>500</v>
      </c>
      <c r="K440">
        <v>9.26</v>
      </c>
      <c r="L440">
        <v>2</v>
      </c>
      <c r="M440">
        <v>1.5</v>
      </c>
      <c r="N440">
        <v>80</v>
      </c>
      <c r="O440">
        <v>14156</v>
      </c>
      <c r="P440" s="3">
        <v>5.0000000000000003E-10</v>
      </c>
      <c r="Q440" s="3">
        <v>8.8241468389883397E-15</v>
      </c>
      <c r="R440" s="3">
        <v>2.0421470051312701E-14</v>
      </c>
      <c r="S440" s="3">
        <v>2.5758070506432702E-13</v>
      </c>
      <c r="T440" s="3">
        <v>2.3708219304654501E-18</v>
      </c>
      <c r="U440" s="3">
        <v>1.2491462265271799E-10</v>
      </c>
      <c r="V440">
        <v>11.639277999471499</v>
      </c>
      <c r="W440">
        <v>0.5</v>
      </c>
    </row>
    <row r="441" spans="1:23">
      <c r="A441">
        <v>19.393602574062399</v>
      </c>
      <c r="B441">
        <v>19.393602574062399</v>
      </c>
      <c r="C441">
        <v>19.393602574062399</v>
      </c>
      <c r="D441">
        <v>3.2656699275148902</v>
      </c>
      <c r="E441">
        <v>3.2656699275148902</v>
      </c>
      <c r="F441">
        <v>3.2656699275148902</v>
      </c>
      <c r="G441">
        <v>0.02</v>
      </c>
      <c r="H441">
        <v>1.9955076535772501E-2</v>
      </c>
      <c r="I441">
        <v>500</v>
      </c>
      <c r="J441">
        <v>100</v>
      </c>
      <c r="K441">
        <v>9.26</v>
      </c>
      <c r="L441">
        <v>2</v>
      </c>
      <c r="M441">
        <v>1.5</v>
      </c>
      <c r="N441">
        <v>80</v>
      </c>
      <c r="O441">
        <v>14156</v>
      </c>
      <c r="P441" s="3">
        <v>5.0000000000000003E-10</v>
      </c>
      <c r="Q441" s="3">
        <v>8.6181131672438898E-15</v>
      </c>
      <c r="R441" s="3">
        <v>1.9603227414677599E-14</v>
      </c>
      <c r="S441" s="3">
        <v>2.4824331592038199E-13</v>
      </c>
      <c r="T441" s="3">
        <v>7.9897281131526908E-18</v>
      </c>
      <c r="U441" s="3">
        <v>1.2199800999550401E-10</v>
      </c>
      <c r="V441">
        <v>11.3675142554583</v>
      </c>
      <c r="W441">
        <v>0.5</v>
      </c>
    </row>
    <row r="442" spans="1:23">
      <c r="A442">
        <v>19.393602574062399</v>
      </c>
      <c r="B442">
        <v>19.393602574062399</v>
      </c>
      <c r="C442">
        <v>19.393602574062399</v>
      </c>
      <c r="D442">
        <v>3.2656699275148902</v>
      </c>
      <c r="E442">
        <v>3.2656699275148902</v>
      </c>
      <c r="F442">
        <v>3.2656699275148902</v>
      </c>
      <c r="G442">
        <v>0.02</v>
      </c>
      <c r="H442">
        <v>1.9955076535772501E-2</v>
      </c>
      <c r="I442">
        <v>500</v>
      </c>
      <c r="J442">
        <v>500</v>
      </c>
      <c r="K442">
        <v>9.26</v>
      </c>
      <c r="L442">
        <v>2</v>
      </c>
      <c r="M442">
        <v>1.5</v>
      </c>
      <c r="N442">
        <v>80</v>
      </c>
      <c r="O442">
        <v>14156</v>
      </c>
      <c r="P442" s="3">
        <v>5.0000000000000003E-10</v>
      </c>
      <c r="Q442" s="3">
        <v>8.8583656022479605E-15</v>
      </c>
      <c r="R442" s="3">
        <v>2.0565238623644499E-14</v>
      </c>
      <c r="S442" s="3">
        <v>2.5915999984472898E-13</v>
      </c>
      <c r="T442" s="3">
        <v>4.3803362582828501E-18</v>
      </c>
      <c r="U442" s="3">
        <v>1.2539902346542099E-10</v>
      </c>
      <c r="V442">
        <v>11.6844134335983</v>
      </c>
      <c r="W442">
        <v>0.5</v>
      </c>
    </row>
    <row r="443" spans="1:23">
      <c r="A443">
        <v>19.393602574062399</v>
      </c>
      <c r="B443">
        <v>19.393602574062399</v>
      </c>
      <c r="C443">
        <v>19.393602574062399</v>
      </c>
      <c r="D443">
        <v>3.2656699275148902</v>
      </c>
      <c r="E443">
        <v>3.2656699275148902</v>
      </c>
      <c r="F443">
        <v>3.2656699275148902</v>
      </c>
      <c r="G443">
        <v>0.02</v>
      </c>
      <c r="H443">
        <v>1.9955076535772501E-2</v>
      </c>
      <c r="I443">
        <v>100</v>
      </c>
      <c r="J443">
        <v>100</v>
      </c>
      <c r="K443">
        <v>9.26</v>
      </c>
      <c r="L443">
        <v>3</v>
      </c>
      <c r="M443">
        <v>1.5</v>
      </c>
      <c r="N443">
        <v>80</v>
      </c>
      <c r="O443">
        <v>14838</v>
      </c>
      <c r="P443" s="3">
        <v>5.0000000000000003E-10</v>
      </c>
      <c r="Q443" s="3">
        <v>9.1577720885924695E-15</v>
      </c>
      <c r="R443" s="3">
        <v>2.0234141841981999E-14</v>
      </c>
      <c r="S443" s="3">
        <v>2.23193084954454E-13</v>
      </c>
      <c r="T443" s="3">
        <v>3.7045680821935101E-17</v>
      </c>
      <c r="U443" s="3">
        <v>1.3588302225053401E-10</v>
      </c>
      <c r="V443">
        <v>12.661290069933401</v>
      </c>
      <c r="W443">
        <v>0.5</v>
      </c>
    </row>
    <row r="444" spans="1:23">
      <c r="A444">
        <v>19.393602574062399</v>
      </c>
      <c r="B444">
        <v>19.393602574062399</v>
      </c>
      <c r="C444">
        <v>19.393602574062399</v>
      </c>
      <c r="D444">
        <v>3.2656699275148902</v>
      </c>
      <c r="E444">
        <v>3.2656699275148902</v>
      </c>
      <c r="F444">
        <v>3.2656699275148902</v>
      </c>
      <c r="G444">
        <v>0.02</v>
      </c>
      <c r="H444">
        <v>1.9955076535772501E-2</v>
      </c>
      <c r="I444">
        <v>100</v>
      </c>
      <c r="J444">
        <v>500</v>
      </c>
      <c r="K444">
        <v>9.26</v>
      </c>
      <c r="L444">
        <v>3</v>
      </c>
      <c r="M444">
        <v>1.5</v>
      </c>
      <c r="N444">
        <v>80</v>
      </c>
      <c r="O444">
        <v>14838</v>
      </c>
      <c r="P444" s="3">
        <v>5.0000000000000003E-10</v>
      </c>
      <c r="Q444" s="3">
        <v>9.8055238846960299E-15</v>
      </c>
      <c r="R444" s="3">
        <v>2.3191798427184199E-14</v>
      </c>
      <c r="S444" s="3">
        <v>2.3907990856606101E-13</v>
      </c>
      <c r="T444" s="3">
        <v>2.0257413488173398E-18</v>
      </c>
      <c r="U444" s="3">
        <v>1.4549436340111901E-10</v>
      </c>
      <c r="V444">
        <v>13.556854329935399</v>
      </c>
      <c r="W444">
        <v>0.5</v>
      </c>
    </row>
    <row r="445" spans="1:23">
      <c r="A445">
        <v>19.393602574062399</v>
      </c>
      <c r="B445">
        <v>19.393602574062399</v>
      </c>
      <c r="C445">
        <v>19.393602574062399</v>
      </c>
      <c r="D445">
        <v>3.2656699275148902</v>
      </c>
      <c r="E445">
        <v>3.2656699275148902</v>
      </c>
      <c r="F445">
        <v>3.2656699275148902</v>
      </c>
      <c r="G445">
        <v>0.02</v>
      </c>
      <c r="H445">
        <v>1.9955076535772501E-2</v>
      </c>
      <c r="I445">
        <v>500</v>
      </c>
      <c r="J445">
        <v>100</v>
      </c>
      <c r="K445">
        <v>9.26</v>
      </c>
      <c r="L445">
        <v>3</v>
      </c>
      <c r="M445">
        <v>1.5</v>
      </c>
      <c r="N445">
        <v>80</v>
      </c>
      <c r="O445">
        <v>14838</v>
      </c>
      <c r="P445" s="3">
        <v>5.0000000000000003E-10</v>
      </c>
      <c r="Q445" s="3">
        <v>9.3155782047757901E-15</v>
      </c>
      <c r="R445" s="3">
        <v>2.09043611677615E-14</v>
      </c>
      <c r="S445" s="3">
        <v>2.2702546309816899E-13</v>
      </c>
      <c r="T445" s="3">
        <v>8.8638929010938306E-18</v>
      </c>
      <c r="U445" s="3">
        <v>1.3822454940246299E-10</v>
      </c>
      <c r="V445">
        <v>12.879468573665299</v>
      </c>
      <c r="W445">
        <v>0.5</v>
      </c>
    </row>
    <row r="446" spans="1:23">
      <c r="A446">
        <v>19.393602574062399</v>
      </c>
      <c r="B446">
        <v>19.393602574062399</v>
      </c>
      <c r="C446">
        <v>19.393602574062399</v>
      </c>
      <c r="D446">
        <v>3.2656699275148902</v>
      </c>
      <c r="E446">
        <v>3.2656699275148902</v>
      </c>
      <c r="F446">
        <v>3.2656699275148902</v>
      </c>
      <c r="G446">
        <v>0.02</v>
      </c>
      <c r="H446">
        <v>1.9955076535772501E-2</v>
      </c>
      <c r="I446">
        <v>500</v>
      </c>
      <c r="J446">
        <v>500</v>
      </c>
      <c r="K446">
        <v>9.26</v>
      </c>
      <c r="L446">
        <v>3</v>
      </c>
      <c r="M446">
        <v>1.5</v>
      </c>
      <c r="N446">
        <v>80</v>
      </c>
      <c r="O446">
        <v>14838</v>
      </c>
      <c r="P446" s="3">
        <v>5.0000000000000003E-10</v>
      </c>
      <c r="Q446" s="3">
        <v>9.8397332903118001E-15</v>
      </c>
      <c r="R446" s="3">
        <v>2.3363633640701799E-14</v>
      </c>
      <c r="S446" s="3">
        <v>2.3996998607659698E-13</v>
      </c>
      <c r="T446" s="3">
        <v>7.9844769664899297E-18</v>
      </c>
      <c r="U446" s="3">
        <v>1.4600196256164599E-10</v>
      </c>
      <c r="V446">
        <v>13.6041513366125</v>
      </c>
      <c r="W446">
        <v>0.5</v>
      </c>
    </row>
    <row r="447" spans="1:23">
      <c r="A447">
        <v>15.3927125637599</v>
      </c>
      <c r="B447">
        <v>15.3927125637599</v>
      </c>
      <c r="C447">
        <v>15.3927125637599</v>
      </c>
      <c r="D447">
        <v>3.2656699275148902</v>
      </c>
      <c r="E447">
        <v>3.2656699275148902</v>
      </c>
      <c r="F447">
        <v>3.2656699275148902</v>
      </c>
      <c r="G447">
        <v>0.04</v>
      </c>
      <c r="H447">
        <v>3.99101530679348E-2</v>
      </c>
      <c r="I447">
        <v>100</v>
      </c>
      <c r="J447">
        <v>100</v>
      </c>
      <c r="K447">
        <v>9.26</v>
      </c>
      <c r="L447">
        <v>1</v>
      </c>
      <c r="M447">
        <v>1.5</v>
      </c>
      <c r="N447">
        <v>80</v>
      </c>
      <c r="O447">
        <v>11321</v>
      </c>
      <c r="P447" s="3">
        <v>5.0000000000000003E-10</v>
      </c>
      <c r="Q447" s="3">
        <v>8.5136828247932697E-15</v>
      </c>
      <c r="R447" s="3">
        <v>1.8235178155682599E-14</v>
      </c>
      <c r="S447" s="3">
        <v>1.58100577385064E-13</v>
      </c>
      <c r="T447" s="3">
        <v>1.7644388981987198E-17</v>
      </c>
      <c r="U447" s="3">
        <v>9.6383403259484698E-11</v>
      </c>
      <c r="V447">
        <v>11.315098782866899</v>
      </c>
      <c r="W447">
        <v>0.5</v>
      </c>
    </row>
    <row r="448" spans="1:23">
      <c r="A448">
        <v>15.3927125637599</v>
      </c>
      <c r="B448">
        <v>15.3927125637599</v>
      </c>
      <c r="C448">
        <v>15.3927125637599</v>
      </c>
      <c r="D448">
        <v>3.2656699275148902</v>
      </c>
      <c r="E448">
        <v>3.2656699275148902</v>
      </c>
      <c r="F448">
        <v>3.2656699275148902</v>
      </c>
      <c r="G448">
        <v>0.04</v>
      </c>
      <c r="H448">
        <v>3.99101530679348E-2</v>
      </c>
      <c r="I448">
        <v>100</v>
      </c>
      <c r="J448">
        <v>500</v>
      </c>
      <c r="K448">
        <v>9.26</v>
      </c>
      <c r="L448">
        <v>1</v>
      </c>
      <c r="M448">
        <v>1.5</v>
      </c>
      <c r="N448">
        <v>80</v>
      </c>
      <c r="O448">
        <v>11321</v>
      </c>
      <c r="P448" s="3">
        <v>5.0000000000000003E-10</v>
      </c>
      <c r="Q448" s="3">
        <v>8.8359724404705708E-15</v>
      </c>
      <c r="R448" s="3">
        <v>1.94582585387613E-14</v>
      </c>
      <c r="S448" s="3">
        <v>1.66881100629317E-13</v>
      </c>
      <c r="T448" s="3">
        <v>2.6215090461240902E-18</v>
      </c>
      <c r="U448" s="3">
        <v>1.0003204399856701E-10</v>
      </c>
      <c r="V448">
        <v>11.743437365960499</v>
      </c>
      <c r="W448">
        <v>0.5</v>
      </c>
    </row>
    <row r="449" spans="1:23">
      <c r="A449">
        <v>15.3927125637599</v>
      </c>
      <c r="B449">
        <v>15.3927125637599</v>
      </c>
      <c r="C449">
        <v>15.3927125637599</v>
      </c>
      <c r="D449">
        <v>3.2656699275148902</v>
      </c>
      <c r="E449">
        <v>3.2656699275148902</v>
      </c>
      <c r="F449">
        <v>3.2656699275148902</v>
      </c>
      <c r="G449">
        <v>0.04</v>
      </c>
      <c r="H449">
        <v>3.99101530679348E-2</v>
      </c>
      <c r="I449">
        <v>500</v>
      </c>
      <c r="J449">
        <v>100</v>
      </c>
      <c r="K449">
        <v>9.26</v>
      </c>
      <c r="L449">
        <v>1</v>
      </c>
      <c r="M449">
        <v>1.5</v>
      </c>
      <c r="N449">
        <v>80</v>
      </c>
      <c r="O449">
        <v>11321</v>
      </c>
      <c r="P449" s="3">
        <v>5.0000000000000003E-10</v>
      </c>
      <c r="Q449" s="3">
        <v>8.7576389611188803E-15</v>
      </c>
      <c r="R449" s="3">
        <v>1.9145176605781899E-14</v>
      </c>
      <c r="S449" s="3">
        <v>1.6474675254316E-13</v>
      </c>
      <c r="T449" s="3">
        <v>5.3305212126481197E-18</v>
      </c>
      <c r="U449" s="3">
        <v>9.9145230678826998E-11</v>
      </c>
      <c r="V449">
        <v>11.6393283598923</v>
      </c>
      <c r="W449">
        <v>0.5</v>
      </c>
    </row>
    <row r="450" spans="1:23">
      <c r="A450">
        <v>15.3927125637599</v>
      </c>
      <c r="B450">
        <v>15.3927125637599</v>
      </c>
      <c r="C450">
        <v>15.3927125637599</v>
      </c>
      <c r="D450">
        <v>3.2656699275148902</v>
      </c>
      <c r="E450">
        <v>3.2656699275148902</v>
      </c>
      <c r="F450">
        <v>3.2656699275148902</v>
      </c>
      <c r="G450">
        <v>0.04</v>
      </c>
      <c r="H450">
        <v>3.99101530679348E-2</v>
      </c>
      <c r="I450">
        <v>500</v>
      </c>
      <c r="J450">
        <v>500</v>
      </c>
      <c r="K450">
        <v>9.26</v>
      </c>
      <c r="L450">
        <v>1</v>
      </c>
      <c r="M450">
        <v>1.5</v>
      </c>
      <c r="N450">
        <v>80</v>
      </c>
      <c r="O450">
        <v>11321</v>
      </c>
      <c r="P450" s="3">
        <v>5.0000000000000003E-10</v>
      </c>
      <c r="Q450" s="3">
        <v>8.9187984028060808E-15</v>
      </c>
      <c r="R450" s="3">
        <v>1.98019138377588E-14</v>
      </c>
      <c r="S450" s="3">
        <v>1.6919121675999E-13</v>
      </c>
      <c r="T450" s="3">
        <v>9.5121042031321303E-19</v>
      </c>
      <c r="U450" s="3">
        <v>1.00969716718167E-10</v>
      </c>
      <c r="V450">
        <v>11.8535171005359</v>
      </c>
      <c r="W450">
        <v>0.5</v>
      </c>
    </row>
    <row r="451" spans="1:23">
      <c r="A451">
        <v>15.3927125637599</v>
      </c>
      <c r="B451">
        <v>15.3927125637599</v>
      </c>
      <c r="C451">
        <v>15.3927125637599</v>
      </c>
      <c r="D451">
        <v>3.2656699275148902</v>
      </c>
      <c r="E451">
        <v>3.2656699275148902</v>
      </c>
      <c r="F451">
        <v>3.2656699275148902</v>
      </c>
      <c r="G451">
        <v>0.04</v>
      </c>
      <c r="H451">
        <v>3.99101530679348E-2</v>
      </c>
      <c r="I451">
        <v>100</v>
      </c>
      <c r="J451">
        <v>100</v>
      </c>
      <c r="K451">
        <v>9.26</v>
      </c>
      <c r="L451">
        <v>2</v>
      </c>
      <c r="M451">
        <v>1.5</v>
      </c>
      <c r="N451">
        <v>80</v>
      </c>
      <c r="O451">
        <v>12336</v>
      </c>
      <c r="P451" s="3">
        <v>5.0000000000000003E-10</v>
      </c>
      <c r="Q451" s="3">
        <v>9.2537508455313507E-15</v>
      </c>
      <c r="R451" s="3">
        <v>2.1158249609113099E-14</v>
      </c>
      <c r="S451" s="3">
        <v>2.1893122081661799E-13</v>
      </c>
      <c r="T451" s="3">
        <v>4.8303280881604901E-17</v>
      </c>
      <c r="U451" s="3">
        <v>1.14154270430474E-10</v>
      </c>
      <c r="V451">
        <v>13.4013409230786</v>
      </c>
      <c r="W451">
        <v>0.5</v>
      </c>
    </row>
    <row r="452" spans="1:23">
      <c r="A452">
        <v>15.3927125637599</v>
      </c>
      <c r="B452">
        <v>15.3927125637599</v>
      </c>
      <c r="C452">
        <v>15.3927125637599</v>
      </c>
      <c r="D452">
        <v>3.2656699275148902</v>
      </c>
      <c r="E452">
        <v>3.2656699275148902</v>
      </c>
      <c r="F452">
        <v>3.2656699275148902</v>
      </c>
      <c r="G452">
        <v>0.04</v>
      </c>
      <c r="H452">
        <v>3.99101530679348E-2</v>
      </c>
      <c r="I452">
        <v>100</v>
      </c>
      <c r="J452">
        <v>500</v>
      </c>
      <c r="K452">
        <v>9.26</v>
      </c>
      <c r="L452">
        <v>2</v>
      </c>
      <c r="M452">
        <v>1.5</v>
      </c>
      <c r="N452">
        <v>80</v>
      </c>
      <c r="O452">
        <v>12336</v>
      </c>
      <c r="P452" s="3">
        <v>5.0000000000000003E-10</v>
      </c>
      <c r="Q452" s="3">
        <v>9.9984817903143993E-15</v>
      </c>
      <c r="R452" s="3">
        <v>2.4979798268814201E-14</v>
      </c>
      <c r="S452" s="3">
        <v>2.6546192585132901E-13</v>
      </c>
      <c r="T452" s="3">
        <v>4.9681262811744299E-18</v>
      </c>
      <c r="U452" s="3">
        <v>1.2334127136531801E-10</v>
      </c>
      <c r="V452">
        <v>14.479865021425599</v>
      </c>
      <c r="W452">
        <v>0.5</v>
      </c>
    </row>
    <row r="453" spans="1:23">
      <c r="A453">
        <v>15.3927125637599</v>
      </c>
      <c r="B453">
        <v>15.3927125637599</v>
      </c>
      <c r="C453">
        <v>15.3927125637599</v>
      </c>
      <c r="D453">
        <v>3.2656699275148902</v>
      </c>
      <c r="E453">
        <v>3.2656699275148902</v>
      </c>
      <c r="F453">
        <v>3.2656699275148902</v>
      </c>
      <c r="G453">
        <v>0.04</v>
      </c>
      <c r="H453">
        <v>3.99101530679348E-2</v>
      </c>
      <c r="I453">
        <v>500</v>
      </c>
      <c r="J453">
        <v>100</v>
      </c>
      <c r="K453">
        <v>9.26</v>
      </c>
      <c r="L453">
        <v>2</v>
      </c>
      <c r="M453">
        <v>1.5</v>
      </c>
      <c r="N453">
        <v>80</v>
      </c>
      <c r="O453">
        <v>12336</v>
      </c>
      <c r="P453" s="3">
        <v>5.0000000000000003E-10</v>
      </c>
      <c r="Q453" s="3">
        <v>9.5504375103003204E-15</v>
      </c>
      <c r="R453" s="3">
        <v>2.25982059953892E-14</v>
      </c>
      <c r="S453" s="3">
        <v>2.3690825333529901E-13</v>
      </c>
      <c r="T453" s="3">
        <v>1.43010182347688E-17</v>
      </c>
      <c r="U453" s="3">
        <v>1.1781419712706401E-10</v>
      </c>
      <c r="V453">
        <v>13.8310044409612</v>
      </c>
      <c r="W453">
        <v>0.5</v>
      </c>
    </row>
    <row r="454" spans="1:23">
      <c r="A454">
        <v>15.3927125637599</v>
      </c>
      <c r="B454">
        <v>15.3927125637599</v>
      </c>
      <c r="C454">
        <v>15.3927125637599</v>
      </c>
      <c r="D454">
        <v>3.2656699275148902</v>
      </c>
      <c r="E454">
        <v>3.2656699275148902</v>
      </c>
      <c r="F454">
        <v>3.2656699275148902</v>
      </c>
      <c r="G454">
        <v>0.04</v>
      </c>
      <c r="H454">
        <v>3.99101530679348E-2</v>
      </c>
      <c r="I454">
        <v>500</v>
      </c>
      <c r="J454">
        <v>500</v>
      </c>
      <c r="K454">
        <v>9.26</v>
      </c>
      <c r="L454">
        <v>2</v>
      </c>
      <c r="M454">
        <v>1.5</v>
      </c>
      <c r="N454">
        <v>80</v>
      </c>
      <c r="O454">
        <v>12336</v>
      </c>
      <c r="P454" s="3">
        <v>5.0000000000000003E-10</v>
      </c>
      <c r="Q454" s="3">
        <v>1.0073656018032401E-14</v>
      </c>
      <c r="R454" s="3">
        <v>2.54040257909701E-14</v>
      </c>
      <c r="S454" s="3">
        <v>2.7041126873871601E-13</v>
      </c>
      <c r="T454" s="3">
        <v>8.4246578767189594E-18</v>
      </c>
      <c r="U454" s="3">
        <v>1.2426862063844799E-10</v>
      </c>
      <c r="V454">
        <v>14.5887328168845</v>
      </c>
      <c r="W454">
        <v>0.5</v>
      </c>
    </row>
    <row r="455" spans="1:23">
      <c r="A455">
        <v>15.3927125637599</v>
      </c>
      <c r="B455">
        <v>15.3927125637599</v>
      </c>
      <c r="C455">
        <v>15.3927125637599</v>
      </c>
      <c r="D455">
        <v>3.2656699275148902</v>
      </c>
      <c r="E455">
        <v>3.2656699275148902</v>
      </c>
      <c r="F455">
        <v>3.2656699275148902</v>
      </c>
      <c r="G455">
        <v>0.04</v>
      </c>
      <c r="H455">
        <v>3.99101530679348E-2</v>
      </c>
      <c r="I455">
        <v>100</v>
      </c>
      <c r="J455">
        <v>100</v>
      </c>
      <c r="K455">
        <v>9.26</v>
      </c>
      <c r="L455">
        <v>3</v>
      </c>
      <c r="M455">
        <v>1.5</v>
      </c>
      <c r="N455">
        <v>80</v>
      </c>
      <c r="O455">
        <v>13089</v>
      </c>
      <c r="P455" s="3">
        <v>5.0000000000000003E-10</v>
      </c>
      <c r="Q455" s="3">
        <v>1.11458246949602E-14</v>
      </c>
      <c r="R455" s="3">
        <v>2.8964567176098002E-14</v>
      </c>
      <c r="S455" s="3">
        <v>4.5206275808052699E-13</v>
      </c>
      <c r="T455" s="3">
        <v>6.6095544531260704E-17</v>
      </c>
      <c r="U455" s="3">
        <v>1.4588769943233499E-10</v>
      </c>
      <c r="V455">
        <v>17.126742514351101</v>
      </c>
      <c r="W455">
        <v>0.5</v>
      </c>
    </row>
    <row r="456" spans="1:23">
      <c r="A456">
        <v>15.3927125637599</v>
      </c>
      <c r="B456">
        <v>15.3927125637599</v>
      </c>
      <c r="C456">
        <v>15.3927125637599</v>
      </c>
      <c r="D456">
        <v>3.2656699275148902</v>
      </c>
      <c r="E456">
        <v>3.2656699275148902</v>
      </c>
      <c r="F456">
        <v>3.2656699275148902</v>
      </c>
      <c r="G456">
        <v>0.04</v>
      </c>
      <c r="H456">
        <v>3.99101530679348E-2</v>
      </c>
      <c r="I456">
        <v>100</v>
      </c>
      <c r="J456">
        <v>500</v>
      </c>
      <c r="K456">
        <v>9.26</v>
      </c>
      <c r="L456">
        <v>3</v>
      </c>
      <c r="M456">
        <v>1.5</v>
      </c>
      <c r="N456">
        <v>80</v>
      </c>
      <c r="O456">
        <v>13089</v>
      </c>
      <c r="P456" s="3">
        <v>5.0000000000000003E-10</v>
      </c>
      <c r="Q456" s="3">
        <v>1.27983276126413E-14</v>
      </c>
      <c r="R456" s="3">
        <v>4.00875448235584E-14</v>
      </c>
      <c r="S456" s="3">
        <v>6.6799714785563105E-13</v>
      </c>
      <c r="T456" s="3">
        <v>8.8627185320517306E-18</v>
      </c>
      <c r="U456" s="3">
        <v>1.67517310121862E-10</v>
      </c>
      <c r="V456">
        <v>19.665988622190401</v>
      </c>
      <c r="W456">
        <v>0.5</v>
      </c>
    </row>
    <row r="457" spans="1:23">
      <c r="A457">
        <v>15.3927125637599</v>
      </c>
      <c r="B457">
        <v>15.3927125637599</v>
      </c>
      <c r="C457">
        <v>15.3927125637599</v>
      </c>
      <c r="D457">
        <v>3.2656699275148902</v>
      </c>
      <c r="E457">
        <v>3.2656699275148902</v>
      </c>
      <c r="F457">
        <v>3.2656699275148902</v>
      </c>
      <c r="G457">
        <v>0.04</v>
      </c>
      <c r="H457">
        <v>3.99101530679348E-2</v>
      </c>
      <c r="I457">
        <v>500</v>
      </c>
      <c r="J457">
        <v>100</v>
      </c>
      <c r="K457">
        <v>9.26</v>
      </c>
      <c r="L457">
        <v>3</v>
      </c>
      <c r="M457">
        <v>1.5</v>
      </c>
      <c r="N457">
        <v>80</v>
      </c>
      <c r="O457">
        <v>13089</v>
      </c>
      <c r="P457" s="3">
        <v>5.0000000000000003E-10</v>
      </c>
      <c r="Q457" s="3">
        <v>1.1529920323024401E-14</v>
      </c>
      <c r="R457" s="3">
        <v>3.12807055833547E-14</v>
      </c>
      <c r="S457" s="3">
        <v>4.9644848564753902E-13</v>
      </c>
      <c r="T457" s="3">
        <v>1.9794468482158001E-17</v>
      </c>
      <c r="U457" s="3">
        <v>1.50915127108067E-10</v>
      </c>
      <c r="V457">
        <v>17.716946209705998</v>
      </c>
      <c r="W457">
        <v>0.5</v>
      </c>
    </row>
    <row r="458" spans="1:23">
      <c r="A458">
        <v>15.3927125637599</v>
      </c>
      <c r="B458">
        <v>15.3927125637599</v>
      </c>
      <c r="C458">
        <v>15.3927125637599</v>
      </c>
      <c r="D458">
        <v>3.2656699275148902</v>
      </c>
      <c r="E458">
        <v>3.2656699275148902</v>
      </c>
      <c r="F458">
        <v>3.2656699275148902</v>
      </c>
      <c r="G458">
        <v>0.04</v>
      </c>
      <c r="H458">
        <v>3.99101530679348E-2</v>
      </c>
      <c r="I458">
        <v>500</v>
      </c>
      <c r="J458">
        <v>500</v>
      </c>
      <c r="K458">
        <v>9.26</v>
      </c>
      <c r="L458">
        <v>3</v>
      </c>
      <c r="M458">
        <v>1.5</v>
      </c>
      <c r="N458">
        <v>80</v>
      </c>
      <c r="O458">
        <v>13089</v>
      </c>
      <c r="P458" s="3">
        <v>5.0000000000000003E-10</v>
      </c>
      <c r="Q458" s="3">
        <v>1.28888871041721E-14</v>
      </c>
      <c r="R458" s="3">
        <v>4.0763054813281199E-14</v>
      </c>
      <c r="S458" s="3">
        <v>6.8062937464536604E-13</v>
      </c>
      <c r="T458" s="3">
        <v>7.6949745142766402E-18</v>
      </c>
      <c r="U458" s="3">
        <v>1.6870264330651E-10</v>
      </c>
      <c r="V458">
        <v>19.805142891715398</v>
      </c>
      <c r="W458">
        <v>0.5</v>
      </c>
    </row>
    <row r="459" spans="1:23">
      <c r="A459">
        <v>13.4467729950017</v>
      </c>
      <c r="B459">
        <v>13.4467729950017</v>
      </c>
      <c r="C459">
        <v>13.4467729950017</v>
      </c>
      <c r="D459">
        <v>3.2656699275148902</v>
      </c>
      <c r="E459">
        <v>3.2656699275148902</v>
      </c>
      <c r="F459">
        <v>3.2656699275148902</v>
      </c>
      <c r="G459">
        <v>0.06</v>
      </c>
      <c r="H459">
        <v>5.9865229601902298E-2</v>
      </c>
      <c r="I459">
        <v>100</v>
      </c>
      <c r="J459">
        <v>100</v>
      </c>
      <c r="K459">
        <v>9.26</v>
      </c>
      <c r="L459">
        <v>1</v>
      </c>
      <c r="M459">
        <v>1.5</v>
      </c>
      <c r="N459">
        <v>80</v>
      </c>
      <c r="O459">
        <v>10186</v>
      </c>
      <c r="P459" s="3">
        <v>5.0000000000000003E-10</v>
      </c>
      <c r="Q459" s="3">
        <v>9.1055274490304102E-15</v>
      </c>
      <c r="R459" s="3">
        <v>1.9992708636720399E-14</v>
      </c>
      <c r="S459" s="3">
        <v>2.0431327323503001E-13</v>
      </c>
      <c r="T459" s="3">
        <v>2.6095481734008701E-17</v>
      </c>
      <c r="U459" s="3">
        <v>9.2748902595823703E-11</v>
      </c>
      <c r="V459">
        <v>12.4641296804074</v>
      </c>
      <c r="W459">
        <v>0.5</v>
      </c>
    </row>
    <row r="460" spans="1:23">
      <c r="A460">
        <v>13.4467729950017</v>
      </c>
      <c r="B460">
        <v>13.4467729950017</v>
      </c>
      <c r="C460">
        <v>13.4467729950017</v>
      </c>
      <c r="D460">
        <v>3.2656699275148902</v>
      </c>
      <c r="E460">
        <v>3.2656699275148902</v>
      </c>
      <c r="F460">
        <v>3.2656699275148902</v>
      </c>
      <c r="G460">
        <v>0.06</v>
      </c>
      <c r="H460">
        <v>5.9865229601902298E-2</v>
      </c>
      <c r="I460">
        <v>100</v>
      </c>
      <c r="J460">
        <v>500</v>
      </c>
      <c r="K460">
        <v>9.26</v>
      </c>
      <c r="L460">
        <v>1</v>
      </c>
      <c r="M460">
        <v>1.5</v>
      </c>
      <c r="N460">
        <v>80</v>
      </c>
      <c r="O460">
        <v>10186</v>
      </c>
      <c r="P460" s="3">
        <v>5.0000000000000003E-10</v>
      </c>
      <c r="Q460" s="3">
        <v>9.61734608482906E-15</v>
      </c>
      <c r="R460" s="3">
        <v>2.2239385129341999E-14</v>
      </c>
      <c r="S460" s="3">
        <v>2.31038100248964E-13</v>
      </c>
      <c r="T460" s="3">
        <v>7.1137614371772893E-18</v>
      </c>
      <c r="U460" s="3">
        <v>9.7962287220068596E-11</v>
      </c>
      <c r="V460">
        <v>13.164734218162399</v>
      </c>
      <c r="W460">
        <v>0.5</v>
      </c>
    </row>
    <row r="461" spans="1:23">
      <c r="A461">
        <v>13.4467729950017</v>
      </c>
      <c r="B461">
        <v>13.4467729950017</v>
      </c>
      <c r="C461">
        <v>13.4467729950017</v>
      </c>
      <c r="D461">
        <v>3.2656699275148902</v>
      </c>
      <c r="E461">
        <v>3.2656699275148902</v>
      </c>
      <c r="F461">
        <v>3.2656699275148902</v>
      </c>
      <c r="G461">
        <v>0.06</v>
      </c>
      <c r="H461">
        <v>5.9865229601902298E-2</v>
      </c>
      <c r="I461">
        <v>500</v>
      </c>
      <c r="J461">
        <v>100</v>
      </c>
      <c r="K461">
        <v>9.26</v>
      </c>
      <c r="L461">
        <v>1</v>
      </c>
      <c r="M461">
        <v>1.5</v>
      </c>
      <c r="N461">
        <v>80</v>
      </c>
      <c r="O461">
        <v>10186</v>
      </c>
      <c r="P461" s="3">
        <v>5.0000000000000003E-10</v>
      </c>
      <c r="Q461" s="3">
        <v>9.4919110660731599E-15</v>
      </c>
      <c r="R461" s="3">
        <v>2.1656727957334901E-14</v>
      </c>
      <c r="S461" s="3">
        <v>2.2437578719225E-13</v>
      </c>
      <c r="T461" s="3">
        <v>9.8005745765365895E-18</v>
      </c>
      <c r="U461" s="3">
        <v>9.6684606119021201E-11</v>
      </c>
      <c r="V461">
        <v>12.9930321010704</v>
      </c>
      <c r="W461">
        <v>0.5</v>
      </c>
    </row>
    <row r="462" spans="1:23">
      <c r="A462">
        <v>13.4467729950017</v>
      </c>
      <c r="B462">
        <v>13.4467729950017</v>
      </c>
      <c r="C462">
        <v>13.4467729950017</v>
      </c>
      <c r="D462">
        <v>3.2656699275148902</v>
      </c>
      <c r="E462">
        <v>3.2656699275148902</v>
      </c>
      <c r="F462">
        <v>3.2656699275148902</v>
      </c>
      <c r="G462">
        <v>0.06</v>
      </c>
      <c r="H462">
        <v>5.9865229601902298E-2</v>
      </c>
      <c r="I462">
        <v>500</v>
      </c>
      <c r="J462">
        <v>500</v>
      </c>
      <c r="K462">
        <v>9.26</v>
      </c>
      <c r="L462">
        <v>1</v>
      </c>
      <c r="M462">
        <v>1.5</v>
      </c>
      <c r="N462">
        <v>80</v>
      </c>
      <c r="O462">
        <v>10186</v>
      </c>
      <c r="P462" s="3">
        <v>5.0000000000000003E-10</v>
      </c>
      <c r="Q462" s="3">
        <v>9.7502111313665904E-15</v>
      </c>
      <c r="R462" s="3">
        <v>2.2880531461992399E-14</v>
      </c>
      <c r="S462" s="3">
        <v>2.38251733633941E-13</v>
      </c>
      <c r="T462" s="3">
        <v>5.0087103797581797E-18</v>
      </c>
      <c r="U462" s="3">
        <v>9.9315650584099794E-11</v>
      </c>
      <c r="V462">
        <v>13.3466069519834</v>
      </c>
      <c r="W462">
        <v>0.5</v>
      </c>
    </row>
    <row r="463" spans="1:23">
      <c r="A463">
        <v>13.4467729950017</v>
      </c>
      <c r="B463">
        <v>13.4467729950017</v>
      </c>
      <c r="C463">
        <v>13.4467729950017</v>
      </c>
      <c r="D463">
        <v>3.2656699275148902</v>
      </c>
      <c r="E463">
        <v>3.2656699275148902</v>
      </c>
      <c r="F463">
        <v>3.2656699275148902</v>
      </c>
      <c r="G463">
        <v>0.06</v>
      </c>
      <c r="H463">
        <v>5.9865229601902298E-2</v>
      </c>
      <c r="I463">
        <v>100</v>
      </c>
      <c r="J463">
        <v>100</v>
      </c>
      <c r="K463">
        <v>9.26</v>
      </c>
      <c r="L463">
        <v>2</v>
      </c>
      <c r="M463">
        <v>1.5</v>
      </c>
      <c r="N463">
        <v>80</v>
      </c>
      <c r="O463">
        <v>11593</v>
      </c>
      <c r="P463" s="3">
        <v>5.0000000000000003E-10</v>
      </c>
      <c r="Q463" s="3">
        <v>1.0287187607484E-14</v>
      </c>
      <c r="R463" s="3">
        <v>2.7061889301322299E-14</v>
      </c>
      <c r="S463" s="3">
        <v>5.1281112187823497E-13</v>
      </c>
      <c r="T463" s="3">
        <v>4.88811910773315E-17</v>
      </c>
      <c r="U463" s="3">
        <v>1.1925936593356201E-10</v>
      </c>
      <c r="V463">
        <v>16.0267578483028</v>
      </c>
      <c r="W463">
        <v>0.5</v>
      </c>
    </row>
    <row r="464" spans="1:23">
      <c r="A464">
        <v>13.4467729950017</v>
      </c>
      <c r="B464">
        <v>13.4467729950017</v>
      </c>
      <c r="C464">
        <v>13.4467729950017</v>
      </c>
      <c r="D464">
        <v>3.2656699275148902</v>
      </c>
      <c r="E464">
        <v>3.2656699275148902</v>
      </c>
      <c r="F464">
        <v>3.2656699275148902</v>
      </c>
      <c r="G464">
        <v>0.06</v>
      </c>
      <c r="H464">
        <v>5.9865229601902298E-2</v>
      </c>
      <c r="I464">
        <v>100</v>
      </c>
      <c r="J464">
        <v>500</v>
      </c>
      <c r="K464">
        <v>9.26</v>
      </c>
      <c r="L464">
        <v>2</v>
      </c>
      <c r="M464">
        <v>1.5</v>
      </c>
      <c r="N464">
        <v>80</v>
      </c>
      <c r="O464">
        <v>11593</v>
      </c>
      <c r="P464" s="3">
        <v>5.0000000000000003E-10</v>
      </c>
      <c r="Q464" s="3">
        <v>1.15604074299525E-14</v>
      </c>
      <c r="R464" s="3">
        <v>3.5563136411706398E-14</v>
      </c>
      <c r="S464" s="3">
        <v>7.3574325305845095E-13</v>
      </c>
      <c r="T464" s="3">
        <v>7.4006263287095402E-18</v>
      </c>
      <c r="U464" s="3">
        <v>1.34019803335439E-10</v>
      </c>
      <c r="V464">
        <v>18.010350114814599</v>
      </c>
      <c r="W464">
        <v>0.5</v>
      </c>
    </row>
    <row r="465" spans="1:23">
      <c r="A465">
        <v>13.4467729950017</v>
      </c>
      <c r="B465">
        <v>13.4467729950017</v>
      </c>
      <c r="C465">
        <v>13.4467729950017</v>
      </c>
      <c r="D465">
        <v>3.2656699275148902</v>
      </c>
      <c r="E465">
        <v>3.2656699275148902</v>
      </c>
      <c r="F465">
        <v>3.2656699275148902</v>
      </c>
      <c r="G465">
        <v>0.06</v>
      </c>
      <c r="H465">
        <v>5.9865229601902298E-2</v>
      </c>
      <c r="I465">
        <v>500</v>
      </c>
      <c r="J465">
        <v>100</v>
      </c>
      <c r="K465">
        <v>9.26</v>
      </c>
      <c r="L465">
        <v>2</v>
      </c>
      <c r="M465">
        <v>1.5</v>
      </c>
      <c r="N465">
        <v>80</v>
      </c>
      <c r="O465">
        <v>11593</v>
      </c>
      <c r="P465" s="3">
        <v>5.0000000000000003E-10</v>
      </c>
      <c r="Q465" s="3">
        <v>1.07831762848014E-14</v>
      </c>
      <c r="R465" s="3">
        <v>3.0123161170217801E-14</v>
      </c>
      <c r="S465" s="3">
        <v>5.90715407572941E-13</v>
      </c>
      <c r="T465" s="3">
        <v>2.10652290643485E-17</v>
      </c>
      <c r="U465" s="3">
        <v>1.25009362669703E-10</v>
      </c>
      <c r="V465">
        <v>16.799475400482201</v>
      </c>
      <c r="W465">
        <v>0.5</v>
      </c>
    </row>
    <row r="466" spans="1:23">
      <c r="A466">
        <v>13.4467729950017</v>
      </c>
      <c r="B466">
        <v>13.4467729950017</v>
      </c>
      <c r="C466">
        <v>13.4467729950017</v>
      </c>
      <c r="D466">
        <v>3.2656699275148902</v>
      </c>
      <c r="E466">
        <v>3.2656699275148902</v>
      </c>
      <c r="F466">
        <v>3.2656699275148902</v>
      </c>
      <c r="G466">
        <v>0.06</v>
      </c>
      <c r="H466">
        <v>5.9865229601902298E-2</v>
      </c>
      <c r="I466">
        <v>500</v>
      </c>
      <c r="J466">
        <v>500</v>
      </c>
      <c r="K466">
        <v>9.26</v>
      </c>
      <c r="L466">
        <v>2</v>
      </c>
      <c r="M466">
        <v>1.5</v>
      </c>
      <c r="N466">
        <v>80</v>
      </c>
      <c r="O466">
        <v>11593</v>
      </c>
      <c r="P466" s="3">
        <v>5.0000000000000003E-10</v>
      </c>
      <c r="Q466" s="3">
        <v>1.16918043851515E-14</v>
      </c>
      <c r="R466" s="3">
        <v>3.6530710837347901E-14</v>
      </c>
      <c r="S466" s="3">
        <v>7.6010172411033701E-13</v>
      </c>
      <c r="T466" s="3">
        <v>5.3505407476654801E-18</v>
      </c>
      <c r="U466" s="3">
        <v>1.3554308823706201E-10</v>
      </c>
      <c r="V466">
        <v>18.215057879787</v>
      </c>
      <c r="W466">
        <v>0.5</v>
      </c>
    </row>
    <row r="467" spans="1:23">
      <c r="A467">
        <v>13.4467729950017</v>
      </c>
      <c r="B467">
        <v>13.4467729950017</v>
      </c>
      <c r="C467">
        <v>13.4467729950017</v>
      </c>
      <c r="D467">
        <v>3.2656699275148902</v>
      </c>
      <c r="E467">
        <v>3.2656699275148902</v>
      </c>
      <c r="F467">
        <v>3.2656699275148902</v>
      </c>
      <c r="G467">
        <v>0.06</v>
      </c>
      <c r="H467">
        <v>5.9865229601902298E-2</v>
      </c>
      <c r="I467">
        <v>100</v>
      </c>
      <c r="J467">
        <v>100</v>
      </c>
      <c r="K467">
        <v>9.26</v>
      </c>
      <c r="L467">
        <v>3</v>
      </c>
      <c r="M467">
        <v>1.5</v>
      </c>
      <c r="N467">
        <v>80</v>
      </c>
      <c r="O467">
        <v>12076</v>
      </c>
      <c r="P467" s="3">
        <v>5.0000000000000003E-10</v>
      </c>
      <c r="Q467" s="3">
        <v>1.47379681736938E-14</v>
      </c>
      <c r="R467" s="3">
        <v>4.4985981545164597E-14</v>
      </c>
      <c r="S467" s="3">
        <v>1.0826453320359801E-12</v>
      </c>
      <c r="T467" s="3">
        <v>1.07655522296992E-16</v>
      </c>
      <c r="U467" s="3">
        <v>1.7797570366552599E-10</v>
      </c>
      <c r="V467">
        <v>23.917396199454</v>
      </c>
      <c r="W467">
        <v>0.5</v>
      </c>
    </row>
    <row r="468" spans="1:23">
      <c r="A468">
        <v>13.4467729950017</v>
      </c>
      <c r="B468">
        <v>13.4467729950017</v>
      </c>
      <c r="C468">
        <v>13.4467729950017</v>
      </c>
      <c r="D468">
        <v>3.2656699275148902</v>
      </c>
      <c r="E468">
        <v>3.2656699275148902</v>
      </c>
      <c r="F468">
        <v>3.2656699275148902</v>
      </c>
      <c r="G468">
        <v>0.06</v>
      </c>
      <c r="H468">
        <v>5.9865229601902298E-2</v>
      </c>
      <c r="I468">
        <v>100</v>
      </c>
      <c r="J468">
        <v>500</v>
      </c>
      <c r="K468">
        <v>9.26</v>
      </c>
      <c r="L468">
        <v>3</v>
      </c>
      <c r="M468">
        <v>1.5</v>
      </c>
      <c r="N468">
        <v>80</v>
      </c>
      <c r="O468">
        <v>12076</v>
      </c>
      <c r="P468" s="3">
        <v>5.0000000000000003E-10</v>
      </c>
      <c r="Q468" s="3">
        <v>1.89647371827349E-14</v>
      </c>
      <c r="R468" s="3">
        <v>8.45696707722524E-14</v>
      </c>
      <c r="S468" s="3">
        <v>2.1929227617497899E-12</v>
      </c>
      <c r="T468" s="3">
        <v>1.17271301670766E-17</v>
      </c>
      <c r="U468" s="3">
        <v>2.2901816621870701E-10</v>
      </c>
      <c r="V468">
        <v>30.776775174993901</v>
      </c>
      <c r="W468">
        <v>0.5</v>
      </c>
    </row>
    <row r="469" spans="1:23">
      <c r="A469">
        <v>13.4467729950017</v>
      </c>
      <c r="B469">
        <v>13.4467729950017</v>
      </c>
      <c r="C469">
        <v>13.4467729950017</v>
      </c>
      <c r="D469">
        <v>3.2656699275148902</v>
      </c>
      <c r="E469">
        <v>3.2656699275148902</v>
      </c>
      <c r="F469">
        <v>3.2656699275148902</v>
      </c>
      <c r="G469">
        <v>0.06</v>
      </c>
      <c r="H469">
        <v>5.9865229601902298E-2</v>
      </c>
      <c r="I469">
        <v>500</v>
      </c>
      <c r="J469">
        <v>100</v>
      </c>
      <c r="K469">
        <v>9.26</v>
      </c>
      <c r="L469">
        <v>3</v>
      </c>
      <c r="M469">
        <v>1.5</v>
      </c>
      <c r="N469">
        <v>80</v>
      </c>
      <c r="O469">
        <v>12076</v>
      </c>
      <c r="P469" s="3">
        <v>5.0000000000000003E-10</v>
      </c>
      <c r="Q469" s="3">
        <v>1.5598057325585802E-14</v>
      </c>
      <c r="R469" s="3">
        <v>5.1339518463192899E-14</v>
      </c>
      <c r="S469" s="3">
        <v>1.2535021824422701E-12</v>
      </c>
      <c r="T469" s="3">
        <v>3.8206491791357299E-17</v>
      </c>
      <c r="U469" s="3">
        <v>1.8836214026377399E-10</v>
      </c>
      <c r="V469">
        <v>25.313185142014799</v>
      </c>
      <c r="W469">
        <v>0.5</v>
      </c>
    </row>
    <row r="470" spans="1:23">
      <c r="A470">
        <v>13.4467729950017</v>
      </c>
      <c r="B470">
        <v>13.4467729950017</v>
      </c>
      <c r="C470">
        <v>13.4467729950017</v>
      </c>
      <c r="D470">
        <v>3.2656699275148902</v>
      </c>
      <c r="E470">
        <v>3.2656699275148902</v>
      </c>
      <c r="F470">
        <v>3.2656699275148902</v>
      </c>
      <c r="G470">
        <v>0.06</v>
      </c>
      <c r="H470">
        <v>5.9865229601902298E-2</v>
      </c>
      <c r="I470">
        <v>500</v>
      </c>
      <c r="J470">
        <v>500</v>
      </c>
      <c r="K470">
        <v>9.26</v>
      </c>
      <c r="L470">
        <v>3</v>
      </c>
      <c r="M470">
        <v>1.5</v>
      </c>
      <c r="N470">
        <v>80</v>
      </c>
      <c r="O470">
        <v>12076</v>
      </c>
      <c r="P470" s="3">
        <v>5.0000000000000003E-10</v>
      </c>
      <c r="Q470" s="3">
        <v>1.9211511505952101E-14</v>
      </c>
      <c r="R470" s="3">
        <v>8.7200682942674204E-14</v>
      </c>
      <c r="S470" s="3">
        <v>2.26367927062579E-12</v>
      </c>
      <c r="T470" s="3">
        <v>8.0473080602206102E-18</v>
      </c>
      <c r="U470" s="3">
        <v>2.31998212945877E-10</v>
      </c>
      <c r="V470">
        <v>31.177250952297602</v>
      </c>
      <c r="W470">
        <v>0.5</v>
      </c>
    </row>
    <row r="471" spans="1:23">
      <c r="A471">
        <v>12.2172040581783</v>
      </c>
      <c r="B471">
        <v>12.2172040581783</v>
      </c>
      <c r="C471">
        <v>12.2172040581783</v>
      </c>
      <c r="D471">
        <v>3.2656699275148902</v>
      </c>
      <c r="E471">
        <v>3.2656699275148902</v>
      </c>
      <c r="F471">
        <v>3.2656699275148902</v>
      </c>
      <c r="G471">
        <v>0.08</v>
      </c>
      <c r="H471">
        <v>7.9820306143090103E-2</v>
      </c>
      <c r="I471">
        <v>100</v>
      </c>
      <c r="J471">
        <v>100</v>
      </c>
      <c r="K471">
        <v>9.26</v>
      </c>
      <c r="L471">
        <v>1</v>
      </c>
      <c r="M471">
        <v>1.5</v>
      </c>
      <c r="N471">
        <v>80</v>
      </c>
      <c r="O471">
        <v>9849</v>
      </c>
      <c r="P471" s="3">
        <v>5.0000000000000003E-10</v>
      </c>
      <c r="Q471" s="3">
        <v>9.4078582966844193E-15</v>
      </c>
      <c r="R471" s="3">
        <v>1.9504795211468899E-14</v>
      </c>
      <c r="S471" s="3">
        <v>1.5991338835002E-13</v>
      </c>
      <c r="T471" s="3">
        <v>4.8058400318031298E-17</v>
      </c>
      <c r="U471" s="3">
        <v>9.2657996364044695E-11</v>
      </c>
      <c r="V471">
        <v>13.705103809314499</v>
      </c>
      <c r="W471">
        <v>0.5</v>
      </c>
    </row>
    <row r="472" spans="1:23">
      <c r="A472">
        <v>12.2172040581783</v>
      </c>
      <c r="B472">
        <v>12.2172040581783</v>
      </c>
      <c r="C472">
        <v>12.2172040581783</v>
      </c>
      <c r="D472">
        <v>3.2656699275148902</v>
      </c>
      <c r="E472">
        <v>3.2656699275148902</v>
      </c>
      <c r="F472">
        <v>3.2656699275148902</v>
      </c>
      <c r="G472">
        <v>0.08</v>
      </c>
      <c r="H472">
        <v>7.9820306143090103E-2</v>
      </c>
      <c r="I472">
        <v>100</v>
      </c>
      <c r="J472">
        <v>500</v>
      </c>
      <c r="K472">
        <v>9.26</v>
      </c>
      <c r="L472">
        <v>1</v>
      </c>
      <c r="M472">
        <v>1.5</v>
      </c>
      <c r="N472">
        <v>80</v>
      </c>
      <c r="O472">
        <v>9849</v>
      </c>
      <c r="P472" s="3">
        <v>5.0000000000000003E-10</v>
      </c>
      <c r="Q472" s="3">
        <v>1.01097670700092E-14</v>
      </c>
      <c r="R472" s="3">
        <v>2.2660272245426202E-14</v>
      </c>
      <c r="S472" s="3">
        <v>1.9638435841439101E-13</v>
      </c>
      <c r="T472" s="3">
        <v>1.41607387314802E-17</v>
      </c>
      <c r="U472" s="3">
        <v>9.95710958725211E-11</v>
      </c>
      <c r="V472">
        <v>14.7276248018422</v>
      </c>
      <c r="W472">
        <v>0.5</v>
      </c>
    </row>
    <row r="473" spans="1:23">
      <c r="A473">
        <v>12.2172040581783</v>
      </c>
      <c r="B473">
        <v>12.2172040581783</v>
      </c>
      <c r="C473">
        <v>12.2172040581783</v>
      </c>
      <c r="D473">
        <v>3.2656699275148902</v>
      </c>
      <c r="E473">
        <v>3.2656699275148902</v>
      </c>
      <c r="F473">
        <v>3.2656699275148902</v>
      </c>
      <c r="G473">
        <v>0.08</v>
      </c>
      <c r="H473">
        <v>7.9820306143090103E-2</v>
      </c>
      <c r="I473">
        <v>500</v>
      </c>
      <c r="J473">
        <v>100</v>
      </c>
      <c r="K473">
        <v>9.26</v>
      </c>
      <c r="L473">
        <v>1</v>
      </c>
      <c r="M473">
        <v>1.5</v>
      </c>
      <c r="N473">
        <v>80</v>
      </c>
      <c r="O473">
        <v>9849</v>
      </c>
      <c r="P473" s="3">
        <v>5.0000000000000003E-10</v>
      </c>
      <c r="Q473" s="3">
        <v>9.9358060475042499E-15</v>
      </c>
      <c r="R473" s="3">
        <v>2.1826962260123199E-14</v>
      </c>
      <c r="S473" s="3">
        <v>1.8674204846283199E-13</v>
      </c>
      <c r="T473" s="3">
        <v>1.4593173417993299E-17</v>
      </c>
      <c r="U473" s="3">
        <v>9.7857753761869495E-11</v>
      </c>
      <c r="V473">
        <v>14.4742032687983</v>
      </c>
      <c r="W473">
        <v>0.5</v>
      </c>
    </row>
    <row r="474" spans="1:23">
      <c r="A474">
        <v>12.2172040581783</v>
      </c>
      <c r="B474">
        <v>12.2172040581783</v>
      </c>
      <c r="C474">
        <v>12.2172040581783</v>
      </c>
      <c r="D474">
        <v>3.2656699275148902</v>
      </c>
      <c r="E474">
        <v>3.2656699275148902</v>
      </c>
      <c r="F474">
        <v>3.2656699275148902</v>
      </c>
      <c r="G474">
        <v>0.08</v>
      </c>
      <c r="H474">
        <v>7.9820306143090103E-2</v>
      </c>
      <c r="I474">
        <v>500</v>
      </c>
      <c r="J474">
        <v>500</v>
      </c>
      <c r="K474">
        <v>9.26</v>
      </c>
      <c r="L474">
        <v>1</v>
      </c>
      <c r="M474">
        <v>1.5</v>
      </c>
      <c r="N474">
        <v>80</v>
      </c>
      <c r="O474">
        <v>9849</v>
      </c>
      <c r="P474" s="3">
        <v>5.0000000000000003E-10</v>
      </c>
      <c r="Q474" s="3">
        <v>1.02939235665028E-14</v>
      </c>
      <c r="R474" s="3">
        <v>2.3579526503163E-14</v>
      </c>
      <c r="S474" s="3">
        <v>2.0649611857608099E-13</v>
      </c>
      <c r="T474" s="3">
        <v>1.01771957374554E-17</v>
      </c>
      <c r="U474" s="3">
        <v>1.01384853206486E-10</v>
      </c>
      <c r="V474">
        <v>14.9958988151204</v>
      </c>
      <c r="W474">
        <v>0.5</v>
      </c>
    </row>
    <row r="475" spans="1:23">
      <c r="A475">
        <v>12.2172040581783</v>
      </c>
      <c r="B475">
        <v>12.2172040581783</v>
      </c>
      <c r="C475">
        <v>12.2172040581783</v>
      </c>
      <c r="D475">
        <v>3.2656699275148902</v>
      </c>
      <c r="E475">
        <v>3.2656699275148902</v>
      </c>
      <c r="F475">
        <v>3.2656699275148902</v>
      </c>
      <c r="G475">
        <v>0.08</v>
      </c>
      <c r="H475">
        <v>7.9820306143090103E-2</v>
      </c>
      <c r="I475">
        <v>100</v>
      </c>
      <c r="J475">
        <v>100</v>
      </c>
      <c r="K475">
        <v>9.26</v>
      </c>
      <c r="L475">
        <v>2</v>
      </c>
      <c r="M475">
        <v>1.5</v>
      </c>
      <c r="N475">
        <v>80</v>
      </c>
      <c r="O475">
        <v>11033</v>
      </c>
      <c r="P475" s="3">
        <v>5.0000000000000003E-10</v>
      </c>
      <c r="Q475" s="3">
        <v>1.1810750743407099E-14</v>
      </c>
      <c r="R475" s="3">
        <v>3.1490941292068702E-14</v>
      </c>
      <c r="S475" s="3">
        <v>4.8333427367010003E-13</v>
      </c>
      <c r="T475" s="3">
        <v>3.6943693424144797E-17</v>
      </c>
      <c r="U475" s="3">
        <v>1.3030801295201101E-10</v>
      </c>
      <c r="V475">
        <v>19.273941966932199</v>
      </c>
      <c r="W475">
        <v>0.5</v>
      </c>
    </row>
    <row r="476" spans="1:23">
      <c r="A476">
        <v>12.2172040581783</v>
      </c>
      <c r="B476">
        <v>12.2172040581783</v>
      </c>
      <c r="C476">
        <v>12.2172040581783</v>
      </c>
      <c r="D476">
        <v>3.2656699275148902</v>
      </c>
      <c r="E476">
        <v>3.2656699275148902</v>
      </c>
      <c r="F476">
        <v>3.2656699275148902</v>
      </c>
      <c r="G476">
        <v>0.08</v>
      </c>
      <c r="H476">
        <v>7.9820306143090103E-2</v>
      </c>
      <c r="I476">
        <v>100</v>
      </c>
      <c r="J476">
        <v>500</v>
      </c>
      <c r="K476">
        <v>9.26</v>
      </c>
      <c r="L476">
        <v>2</v>
      </c>
      <c r="M476">
        <v>1.5</v>
      </c>
      <c r="N476">
        <v>80</v>
      </c>
      <c r="O476">
        <v>11033</v>
      </c>
      <c r="P476" s="3">
        <v>5.0000000000000003E-10</v>
      </c>
      <c r="Q476" s="3">
        <v>1.39189551434227E-14</v>
      </c>
      <c r="R476" s="3">
        <v>4.6210913389296703E-14</v>
      </c>
      <c r="S476" s="3">
        <v>7.6837804629249298E-13</v>
      </c>
      <c r="T476" s="3">
        <v>4.8659320980781698E-18</v>
      </c>
      <c r="U476" s="3">
        <v>1.53567832097383E-10</v>
      </c>
      <c r="V476">
        <v>22.714316769779799</v>
      </c>
      <c r="W476">
        <v>0.5</v>
      </c>
    </row>
    <row r="477" spans="1:23">
      <c r="A477">
        <v>12.2172040581783</v>
      </c>
      <c r="B477">
        <v>12.2172040581783</v>
      </c>
      <c r="C477">
        <v>12.2172040581783</v>
      </c>
      <c r="D477">
        <v>3.2656699275148902</v>
      </c>
      <c r="E477">
        <v>3.2656699275148902</v>
      </c>
      <c r="F477">
        <v>3.2656699275148902</v>
      </c>
      <c r="G477">
        <v>0.08</v>
      </c>
      <c r="H477">
        <v>7.9820306143090103E-2</v>
      </c>
      <c r="I477">
        <v>500</v>
      </c>
      <c r="J477">
        <v>100</v>
      </c>
      <c r="K477">
        <v>9.26</v>
      </c>
      <c r="L477">
        <v>2</v>
      </c>
      <c r="M477">
        <v>1.5</v>
      </c>
      <c r="N477">
        <v>80</v>
      </c>
      <c r="O477">
        <v>11033</v>
      </c>
      <c r="P477" s="3">
        <v>5.0000000000000003E-10</v>
      </c>
      <c r="Q477" s="3">
        <v>1.2600306503530801E-14</v>
      </c>
      <c r="R477" s="3">
        <v>3.6445750781705798E-14</v>
      </c>
      <c r="S477" s="3">
        <v>5.75873693537897E-13</v>
      </c>
      <c r="T477" s="3">
        <v>1.62380945182441E-17</v>
      </c>
      <c r="U477" s="3">
        <v>1.39019181653456E-10</v>
      </c>
      <c r="V477">
        <v>20.562416529717801</v>
      </c>
      <c r="W477">
        <v>0.5</v>
      </c>
    </row>
    <row r="478" spans="1:23">
      <c r="A478">
        <v>12.2172040581783</v>
      </c>
      <c r="B478">
        <v>12.2172040581783</v>
      </c>
      <c r="C478">
        <v>12.2172040581783</v>
      </c>
      <c r="D478">
        <v>3.2656699275148902</v>
      </c>
      <c r="E478">
        <v>3.2656699275148902</v>
      </c>
      <c r="F478">
        <v>3.2656699275148902</v>
      </c>
      <c r="G478">
        <v>0.08</v>
      </c>
      <c r="H478">
        <v>7.9820306143090103E-2</v>
      </c>
      <c r="I478">
        <v>500</v>
      </c>
      <c r="J478">
        <v>500</v>
      </c>
      <c r="K478">
        <v>9.26</v>
      </c>
      <c r="L478">
        <v>2</v>
      </c>
      <c r="M478">
        <v>1.5</v>
      </c>
      <c r="N478">
        <v>80</v>
      </c>
      <c r="O478">
        <v>11033</v>
      </c>
      <c r="P478" s="3">
        <v>5.0000000000000003E-10</v>
      </c>
      <c r="Q478" s="3">
        <v>1.4142794953163299E-14</v>
      </c>
      <c r="R478" s="3">
        <v>4.7968953791140703E-14</v>
      </c>
      <c r="S478" s="3">
        <v>8.0094935475869298E-13</v>
      </c>
      <c r="T478" s="3">
        <v>2.9697974401762601E-18</v>
      </c>
      <c r="U478" s="3">
        <v>1.56037456718251E-10</v>
      </c>
      <c r="V478">
        <v>23.079600535101601</v>
      </c>
      <c r="W478">
        <v>0.5</v>
      </c>
    </row>
    <row r="479" spans="1:23">
      <c r="A479">
        <v>12.2172040581783</v>
      </c>
      <c r="B479">
        <v>12.2172040581783</v>
      </c>
      <c r="C479">
        <v>12.2172040581783</v>
      </c>
      <c r="D479">
        <v>3.2656699275148902</v>
      </c>
      <c r="E479">
        <v>3.2656699275148902</v>
      </c>
      <c r="F479">
        <v>3.2656699275148902</v>
      </c>
      <c r="G479">
        <v>0.08</v>
      </c>
      <c r="H479">
        <v>7.9820306143090103E-2</v>
      </c>
      <c r="I479">
        <v>100</v>
      </c>
      <c r="J479">
        <v>100</v>
      </c>
      <c r="K479">
        <v>9.26</v>
      </c>
      <c r="L479">
        <v>3</v>
      </c>
      <c r="M479">
        <v>1.5</v>
      </c>
      <c r="N479">
        <v>80</v>
      </c>
      <c r="O479">
        <v>18212</v>
      </c>
      <c r="P479" s="3">
        <v>5.0000000000000003E-10</v>
      </c>
      <c r="Q479" s="3">
        <v>1.4854809330664099E-14</v>
      </c>
      <c r="R479" s="3">
        <v>2.3726143190096101E-14</v>
      </c>
      <c r="S479" s="3">
        <v>3.5729740611043101E-13</v>
      </c>
      <c r="T479" s="3">
        <v>1.36710171033291E-19</v>
      </c>
      <c r="U479" s="3">
        <v>2.7053578753005398E-10</v>
      </c>
      <c r="V479">
        <v>40.015122253094603</v>
      </c>
      <c r="W479">
        <v>0.5</v>
      </c>
    </row>
    <row r="480" spans="1:23">
      <c r="A480">
        <v>12.2172040581783</v>
      </c>
      <c r="B480">
        <v>12.2172040581783</v>
      </c>
      <c r="C480">
        <v>12.2172040581783</v>
      </c>
      <c r="D480">
        <v>3.2656699275148902</v>
      </c>
      <c r="E480">
        <v>3.2656699275148902</v>
      </c>
      <c r="F480">
        <v>3.2656699275148902</v>
      </c>
      <c r="G480">
        <v>0.08</v>
      </c>
      <c r="H480">
        <v>7.9820306143090103E-2</v>
      </c>
      <c r="I480">
        <v>100</v>
      </c>
      <c r="J480">
        <v>500</v>
      </c>
      <c r="K480">
        <v>9.26</v>
      </c>
      <c r="L480">
        <v>3</v>
      </c>
      <c r="M480">
        <v>1.5</v>
      </c>
      <c r="N480">
        <v>80</v>
      </c>
      <c r="O480">
        <v>18212</v>
      </c>
      <c r="P480" s="3">
        <v>5.0000000000000003E-10</v>
      </c>
      <c r="Q480" s="3">
        <v>4.5439520557447503E-14</v>
      </c>
      <c r="R480" s="3">
        <v>8.4301959599790597E-14</v>
      </c>
      <c r="S480" s="3">
        <v>2.2896212256685001E-12</v>
      </c>
      <c r="T480" s="3">
        <v>8.0208090770548699E-20</v>
      </c>
      <c r="U480" s="3">
        <v>8.2754454839223595E-10</v>
      </c>
      <c r="V480">
        <v>122.40264615681799</v>
      </c>
      <c r="W480">
        <v>0.5</v>
      </c>
    </row>
    <row r="481" spans="1:23">
      <c r="A481">
        <v>12.2172040581783</v>
      </c>
      <c r="B481">
        <v>12.2172040581783</v>
      </c>
      <c r="C481">
        <v>12.2172040581783</v>
      </c>
      <c r="D481">
        <v>3.2656699275148902</v>
      </c>
      <c r="E481">
        <v>3.2656699275148902</v>
      </c>
      <c r="F481">
        <v>3.2656699275148902</v>
      </c>
      <c r="G481">
        <v>0.08</v>
      </c>
      <c r="H481">
        <v>7.9820306143090103E-2</v>
      </c>
      <c r="I481">
        <v>500</v>
      </c>
      <c r="J481">
        <v>100</v>
      </c>
      <c r="K481">
        <v>9.26</v>
      </c>
      <c r="L481">
        <v>3</v>
      </c>
      <c r="M481">
        <v>1.5</v>
      </c>
      <c r="N481">
        <v>80</v>
      </c>
      <c r="O481">
        <v>18212</v>
      </c>
      <c r="P481" s="3">
        <v>5.0000000000000003E-10</v>
      </c>
      <c r="Q481" s="3">
        <v>1.6702845177078901E-14</v>
      </c>
      <c r="R481" s="3">
        <v>2.9464506268872301E-14</v>
      </c>
      <c r="S481" s="3">
        <v>5.0557503104252702E-13</v>
      </c>
      <c r="T481" s="3">
        <v>7.6632487401697404E-20</v>
      </c>
      <c r="U481" s="3">
        <v>3.0419221636495901E-10</v>
      </c>
      <c r="V481">
        <v>44.993266278796597</v>
      </c>
      <c r="W481">
        <v>0.5</v>
      </c>
    </row>
    <row r="482" spans="1:23">
      <c r="A482">
        <v>12.2172040581783</v>
      </c>
      <c r="B482">
        <v>12.2172040581783</v>
      </c>
      <c r="C482">
        <v>12.2172040581783</v>
      </c>
      <c r="D482">
        <v>3.2656699275148902</v>
      </c>
      <c r="E482">
        <v>3.2656699275148902</v>
      </c>
      <c r="F482">
        <v>3.2656699275148902</v>
      </c>
      <c r="G482">
        <v>0.08</v>
      </c>
      <c r="H482">
        <v>7.9820306143090103E-2</v>
      </c>
      <c r="I482">
        <v>500</v>
      </c>
      <c r="J482">
        <v>500</v>
      </c>
      <c r="K482">
        <v>9.26</v>
      </c>
      <c r="L482">
        <v>3</v>
      </c>
      <c r="M482">
        <v>1.5</v>
      </c>
      <c r="N482">
        <v>80</v>
      </c>
      <c r="O482">
        <v>18212</v>
      </c>
      <c r="P482" s="3">
        <v>5.0000000000000003E-10</v>
      </c>
      <c r="Q482" s="3">
        <v>4.8861187453286898E-14</v>
      </c>
      <c r="R482" s="3">
        <v>9.7583045258238704E-14</v>
      </c>
      <c r="S482" s="3">
        <v>2.7594270404101898E-12</v>
      </c>
      <c r="T482" s="3">
        <v>5.4225514040736198E-20</v>
      </c>
      <c r="U482" s="3">
        <v>8.8985994589925899E-10</v>
      </c>
      <c r="V482">
        <v>131.61975666282299</v>
      </c>
      <c r="W482">
        <v>0.5</v>
      </c>
    </row>
    <row r="483" spans="1:23">
      <c r="A483">
        <v>11.341447586881801</v>
      </c>
      <c r="B483">
        <v>11.341447586881801</v>
      </c>
      <c r="C483">
        <v>11.341447586881801</v>
      </c>
      <c r="D483">
        <v>3.2656699275148902</v>
      </c>
      <c r="E483">
        <v>3.2656699275148902</v>
      </c>
      <c r="F483">
        <v>3.2656699275148902</v>
      </c>
      <c r="G483">
        <v>0.1</v>
      </c>
      <c r="H483">
        <v>9.9775382678862601E-2</v>
      </c>
      <c r="I483">
        <v>100</v>
      </c>
      <c r="J483">
        <v>100</v>
      </c>
      <c r="K483">
        <v>9.26</v>
      </c>
      <c r="L483">
        <v>1</v>
      </c>
      <c r="M483">
        <v>1.5</v>
      </c>
      <c r="N483">
        <v>80</v>
      </c>
      <c r="O483">
        <v>9123</v>
      </c>
      <c r="P483" s="3">
        <v>5.0000000000000003E-10</v>
      </c>
      <c r="Q483" s="3">
        <v>1.03733138751798E-14</v>
      </c>
      <c r="R483" s="3">
        <v>2.6089999357002299E-14</v>
      </c>
      <c r="S483" s="3">
        <v>3.51007919563747E-13</v>
      </c>
      <c r="T483" s="3">
        <v>4.2235092006793703E-17</v>
      </c>
      <c r="U483" s="3">
        <v>9.46357424832657E-11</v>
      </c>
      <c r="V483">
        <v>15.078493605333399</v>
      </c>
      <c r="W483">
        <v>0.5</v>
      </c>
    </row>
    <row r="484" spans="1:23">
      <c r="A484">
        <v>11.341447586881801</v>
      </c>
      <c r="B484">
        <v>11.341447586881801</v>
      </c>
      <c r="C484">
        <v>11.341447586881801</v>
      </c>
      <c r="D484">
        <v>3.2656699275148902</v>
      </c>
      <c r="E484">
        <v>3.2656699275148902</v>
      </c>
      <c r="F484">
        <v>3.2656699275148902</v>
      </c>
      <c r="G484">
        <v>0.1</v>
      </c>
      <c r="H484">
        <v>9.9775382678862601E-2</v>
      </c>
      <c r="I484">
        <v>100</v>
      </c>
      <c r="J484">
        <v>500</v>
      </c>
      <c r="K484">
        <v>9.26</v>
      </c>
      <c r="L484">
        <v>1</v>
      </c>
      <c r="M484">
        <v>1.5</v>
      </c>
      <c r="N484">
        <v>80</v>
      </c>
      <c r="O484">
        <v>9123</v>
      </c>
      <c r="P484" s="3">
        <v>5.0000000000000003E-10</v>
      </c>
      <c r="Q484" s="3">
        <v>1.13523684651514E-14</v>
      </c>
      <c r="R484" s="3">
        <v>3.1720738892915302E-14</v>
      </c>
      <c r="S484" s="3">
        <v>4.7748951964171599E-13</v>
      </c>
      <c r="T484" s="3">
        <v>9.4973761330897504E-18</v>
      </c>
      <c r="U484" s="3">
        <v>1.03567657507576E-10</v>
      </c>
      <c r="V484">
        <v>16.501632686228401</v>
      </c>
      <c r="W484">
        <v>0.5</v>
      </c>
    </row>
    <row r="485" spans="1:23">
      <c r="A485">
        <v>11.341447586881801</v>
      </c>
      <c r="B485">
        <v>11.341447586881801</v>
      </c>
      <c r="C485">
        <v>11.341447586881801</v>
      </c>
      <c r="D485">
        <v>3.2656699275148902</v>
      </c>
      <c r="E485">
        <v>3.2656699275148902</v>
      </c>
      <c r="F485">
        <v>3.2656699275148902</v>
      </c>
      <c r="G485">
        <v>0.1</v>
      </c>
      <c r="H485">
        <v>9.9775382678862601E-2</v>
      </c>
      <c r="I485">
        <v>500</v>
      </c>
      <c r="J485">
        <v>100</v>
      </c>
      <c r="K485">
        <v>9.26</v>
      </c>
      <c r="L485">
        <v>1</v>
      </c>
      <c r="M485">
        <v>1.5</v>
      </c>
      <c r="N485">
        <v>80</v>
      </c>
      <c r="O485">
        <v>9123</v>
      </c>
      <c r="P485" s="3">
        <v>5.0000000000000003E-10</v>
      </c>
      <c r="Q485" s="3">
        <v>1.11055527315038E-14</v>
      </c>
      <c r="R485" s="3">
        <v>3.0181866795368398E-14</v>
      </c>
      <c r="S485" s="3">
        <v>4.3943456322298199E-13</v>
      </c>
      <c r="T485" s="3">
        <v>1.30704841044159E-17</v>
      </c>
      <c r="U485" s="3">
        <v>1.0131595756951E-10</v>
      </c>
      <c r="V485">
        <v>16.1428650343207</v>
      </c>
      <c r="W485">
        <v>0.5</v>
      </c>
    </row>
    <row r="486" spans="1:23">
      <c r="A486">
        <v>11.341447586881801</v>
      </c>
      <c r="B486">
        <v>11.341447586881801</v>
      </c>
      <c r="C486">
        <v>11.341447586881801</v>
      </c>
      <c r="D486">
        <v>3.2656699275148902</v>
      </c>
      <c r="E486">
        <v>3.2656699275148902</v>
      </c>
      <c r="F486">
        <v>3.2656699275148902</v>
      </c>
      <c r="G486">
        <v>0.1</v>
      </c>
      <c r="H486">
        <v>9.9775382678862601E-2</v>
      </c>
      <c r="I486">
        <v>500</v>
      </c>
      <c r="J486">
        <v>500</v>
      </c>
      <c r="K486">
        <v>9.26</v>
      </c>
      <c r="L486">
        <v>1</v>
      </c>
      <c r="M486">
        <v>1.5</v>
      </c>
      <c r="N486">
        <v>80</v>
      </c>
      <c r="O486">
        <v>9123</v>
      </c>
      <c r="P486" s="3">
        <v>5.0000000000000003E-10</v>
      </c>
      <c r="Q486" s="3">
        <v>1.16124218003689E-14</v>
      </c>
      <c r="R486" s="3">
        <v>3.3380061458537102E-14</v>
      </c>
      <c r="S486" s="3">
        <v>5.1305120846010301E-13</v>
      </c>
      <c r="T486" s="3">
        <v>5.1616837601364203E-18</v>
      </c>
      <c r="U486" s="3">
        <v>1.05940124084765E-10</v>
      </c>
      <c r="V486">
        <v>16.879642317413399</v>
      </c>
      <c r="W486">
        <v>0.5</v>
      </c>
    </row>
    <row r="487" spans="1:23">
      <c r="A487">
        <v>11.341447586881801</v>
      </c>
      <c r="B487">
        <v>11.341447586881801</v>
      </c>
      <c r="C487">
        <v>11.341447586881801</v>
      </c>
      <c r="D487">
        <v>3.2656699275148902</v>
      </c>
      <c r="E487">
        <v>3.2656699275148902</v>
      </c>
      <c r="F487">
        <v>3.2656699275148902</v>
      </c>
      <c r="G487">
        <v>0.1</v>
      </c>
      <c r="H487">
        <v>9.9775382678862601E-2</v>
      </c>
      <c r="I487">
        <v>100</v>
      </c>
      <c r="J487">
        <v>100</v>
      </c>
      <c r="K487">
        <v>9.26</v>
      </c>
      <c r="L487">
        <v>2</v>
      </c>
      <c r="M487">
        <v>1.5</v>
      </c>
      <c r="N487">
        <v>80</v>
      </c>
      <c r="O487">
        <v>10480</v>
      </c>
      <c r="P487" s="3">
        <v>5.0000000000000003E-10</v>
      </c>
      <c r="Q487" s="3">
        <v>1.41458459826473E-14</v>
      </c>
      <c r="R487" s="3">
        <v>4.4541728501801001E-14</v>
      </c>
      <c r="S487" s="3">
        <v>1.2027116272845199E-12</v>
      </c>
      <c r="T487" s="3">
        <v>6.6567678720513404E-17</v>
      </c>
      <c r="U487" s="3">
        <v>1.4824846589814301E-10</v>
      </c>
      <c r="V487">
        <v>23.6207112280111</v>
      </c>
      <c r="W487">
        <v>0.5</v>
      </c>
    </row>
    <row r="488" spans="1:23">
      <c r="A488">
        <v>11.341447586881801</v>
      </c>
      <c r="B488">
        <v>11.341447586881801</v>
      </c>
      <c r="C488">
        <v>11.341447586881801</v>
      </c>
      <c r="D488">
        <v>3.2656699275148902</v>
      </c>
      <c r="E488">
        <v>3.2656699275148902</v>
      </c>
      <c r="F488">
        <v>3.2656699275148902</v>
      </c>
      <c r="G488">
        <v>0.1</v>
      </c>
      <c r="H488">
        <v>9.9775382678862601E-2</v>
      </c>
      <c r="I488">
        <v>100</v>
      </c>
      <c r="J488">
        <v>500</v>
      </c>
      <c r="K488">
        <v>9.26</v>
      </c>
      <c r="L488">
        <v>2</v>
      </c>
      <c r="M488">
        <v>1.5</v>
      </c>
      <c r="N488">
        <v>80</v>
      </c>
      <c r="O488">
        <v>10480</v>
      </c>
      <c r="P488" s="3">
        <v>5.0000000000000003E-10</v>
      </c>
      <c r="Q488" s="3">
        <v>1.79029530317418E-14</v>
      </c>
      <c r="R488" s="3">
        <v>7.9566613538117396E-14</v>
      </c>
      <c r="S488" s="3">
        <v>2.2229885616300301E-12</v>
      </c>
      <c r="T488" s="3">
        <v>9.1190745132709596E-18</v>
      </c>
      <c r="U488" s="3">
        <v>1.8762294777265501E-10</v>
      </c>
      <c r="V488">
        <v>29.8943226308395</v>
      </c>
      <c r="W488">
        <v>0.5</v>
      </c>
    </row>
    <row r="489" spans="1:23">
      <c r="A489">
        <v>11.341447586881801</v>
      </c>
      <c r="B489">
        <v>11.341447586881801</v>
      </c>
      <c r="C489">
        <v>11.341447586881801</v>
      </c>
      <c r="D489">
        <v>3.2656699275148902</v>
      </c>
      <c r="E489">
        <v>3.2656699275148902</v>
      </c>
      <c r="F489">
        <v>3.2656699275148902</v>
      </c>
      <c r="G489">
        <v>0.1</v>
      </c>
      <c r="H489">
        <v>9.9775382678862601E-2</v>
      </c>
      <c r="I489">
        <v>500</v>
      </c>
      <c r="J489">
        <v>100</v>
      </c>
      <c r="K489">
        <v>9.26</v>
      </c>
      <c r="L489">
        <v>2</v>
      </c>
      <c r="M489">
        <v>1.5</v>
      </c>
      <c r="N489">
        <v>80</v>
      </c>
      <c r="O489">
        <v>10480</v>
      </c>
      <c r="P489" s="3">
        <v>5.0000000000000003E-10</v>
      </c>
      <c r="Q489" s="3">
        <v>1.5446247573355201E-14</v>
      </c>
      <c r="R489" s="3">
        <v>5.4587887306099898E-14</v>
      </c>
      <c r="S489" s="3">
        <v>1.50096134128448E-12</v>
      </c>
      <c r="T489" s="3">
        <v>2.7262869849903801E-17</v>
      </c>
      <c r="U489" s="3">
        <v>1.61876674568763E-10</v>
      </c>
      <c r="V489">
        <v>25.7921197455533</v>
      </c>
      <c r="W489">
        <v>0.5</v>
      </c>
    </row>
    <row r="490" spans="1:23">
      <c r="A490">
        <v>11.341447586881801</v>
      </c>
      <c r="B490">
        <v>11.341447586881801</v>
      </c>
      <c r="C490">
        <v>11.341447586881801</v>
      </c>
      <c r="D490">
        <v>3.2656699275148902</v>
      </c>
      <c r="E490">
        <v>3.2656699275148902</v>
      </c>
      <c r="F490">
        <v>3.2656699275148902</v>
      </c>
      <c r="G490">
        <v>0.1</v>
      </c>
      <c r="H490">
        <v>9.9775382678862601E-2</v>
      </c>
      <c r="I490">
        <v>500</v>
      </c>
      <c r="J490">
        <v>500</v>
      </c>
      <c r="K490">
        <v>9.26</v>
      </c>
      <c r="L490">
        <v>2</v>
      </c>
      <c r="M490">
        <v>1.5</v>
      </c>
      <c r="N490">
        <v>80</v>
      </c>
      <c r="O490">
        <v>10480</v>
      </c>
      <c r="P490" s="3">
        <v>5.0000000000000003E-10</v>
      </c>
      <c r="Q490" s="3">
        <v>1.8319544337395801E-14</v>
      </c>
      <c r="R490" s="3">
        <v>8.4011534392061801E-14</v>
      </c>
      <c r="S490" s="3">
        <v>2.3501198005994999E-12</v>
      </c>
      <c r="T490" s="3">
        <v>4.9150582017560798E-18</v>
      </c>
      <c r="U490" s="3">
        <v>1.91988824655908E-10</v>
      </c>
      <c r="V490">
        <v>30.589946133528699</v>
      </c>
      <c r="W490">
        <v>0.5</v>
      </c>
    </row>
    <row r="491" spans="1:23">
      <c r="A491">
        <v>11.341447586881801</v>
      </c>
      <c r="B491">
        <v>11.341447586881801</v>
      </c>
      <c r="C491">
        <v>11.341447586881801</v>
      </c>
      <c r="D491">
        <v>3.2656699275148902</v>
      </c>
      <c r="E491">
        <v>3.2656699275148902</v>
      </c>
      <c r="F491">
        <v>3.2656699275148902</v>
      </c>
      <c r="G491">
        <v>0.1</v>
      </c>
      <c r="H491">
        <v>9.9775382678862601E-2</v>
      </c>
      <c r="I491">
        <v>100</v>
      </c>
      <c r="J491">
        <v>100</v>
      </c>
      <c r="K491">
        <v>9.26</v>
      </c>
      <c r="L491">
        <v>3</v>
      </c>
      <c r="M491">
        <v>1.5</v>
      </c>
      <c r="N491">
        <v>80</v>
      </c>
      <c r="O491">
        <v>19346</v>
      </c>
      <c r="P491" s="3">
        <v>5.0000000000000003E-10</v>
      </c>
      <c r="Q491" s="3">
        <v>1.80792909799486E-14</v>
      </c>
      <c r="R491" s="3">
        <v>2.5979796265963601E-14</v>
      </c>
      <c r="S491" s="3">
        <v>2.9184724825262199E-13</v>
      </c>
      <c r="T491" s="3">
        <v>6.9474757840408304E-18</v>
      </c>
      <c r="U491" s="3">
        <v>3.4976196329808598E-10</v>
      </c>
      <c r="V491">
        <v>55.728241662093303</v>
      </c>
      <c r="W491">
        <v>0.5</v>
      </c>
    </row>
    <row r="492" spans="1:23">
      <c r="A492">
        <v>11.341447586881801</v>
      </c>
      <c r="B492">
        <v>11.341447586881801</v>
      </c>
      <c r="C492">
        <v>11.341447586881801</v>
      </c>
      <c r="D492">
        <v>3.2656699275148902</v>
      </c>
      <c r="E492">
        <v>3.2656699275148902</v>
      </c>
      <c r="F492">
        <v>3.2656699275148902</v>
      </c>
      <c r="G492">
        <v>0.1</v>
      </c>
      <c r="H492">
        <v>9.9775382678862601E-2</v>
      </c>
      <c r="I492">
        <v>100</v>
      </c>
      <c r="J492">
        <v>500</v>
      </c>
      <c r="K492">
        <v>9.26</v>
      </c>
      <c r="L492">
        <v>3</v>
      </c>
      <c r="M492">
        <v>1.5</v>
      </c>
      <c r="N492">
        <v>80</v>
      </c>
      <c r="O492">
        <v>19346</v>
      </c>
      <c r="P492" s="3">
        <v>5.0000000000000003E-10</v>
      </c>
      <c r="Q492" s="3">
        <v>6.8476183214458503E-14</v>
      </c>
      <c r="R492" s="3">
        <v>1.0966087590344899E-13</v>
      </c>
      <c r="S492" s="3">
        <v>1.29009684108675E-12</v>
      </c>
      <c r="T492" s="3">
        <v>5.6423820473276896E-18</v>
      </c>
      <c r="U492" s="3">
        <v>1.3247402404669E-9</v>
      </c>
      <c r="V492">
        <v>211.073392784341</v>
      </c>
      <c r="W492">
        <v>0.5</v>
      </c>
    </row>
    <row r="493" spans="1:23">
      <c r="A493">
        <v>11.341447586881801</v>
      </c>
      <c r="B493">
        <v>11.341447586881801</v>
      </c>
      <c r="C493">
        <v>11.341447586881801</v>
      </c>
      <c r="D493">
        <v>3.2656699275148902</v>
      </c>
      <c r="E493">
        <v>3.2656699275148902</v>
      </c>
      <c r="F493">
        <v>3.2656699275148902</v>
      </c>
      <c r="G493">
        <v>0.1</v>
      </c>
      <c r="H493">
        <v>9.9775382678862601E-2</v>
      </c>
      <c r="I493">
        <v>500</v>
      </c>
      <c r="J493">
        <v>100</v>
      </c>
      <c r="K493">
        <v>9.26</v>
      </c>
      <c r="L493">
        <v>3</v>
      </c>
      <c r="M493">
        <v>1.5</v>
      </c>
      <c r="N493">
        <v>80</v>
      </c>
      <c r="O493">
        <v>19346</v>
      </c>
      <c r="P493" s="3">
        <v>5.0000000000000003E-10</v>
      </c>
      <c r="Q493" s="3">
        <v>2.14199591497858E-14</v>
      </c>
      <c r="R493" s="3">
        <v>3.7374156635984198E-14</v>
      </c>
      <c r="S493" s="3">
        <v>4.4858860846348202E-13</v>
      </c>
      <c r="T493" s="3">
        <v>4.9302527692603004E-18</v>
      </c>
      <c r="U493" s="3">
        <v>4.1439052971175701E-10</v>
      </c>
      <c r="V493">
        <v>66.025634590169403</v>
      </c>
      <c r="W493">
        <v>0.5</v>
      </c>
    </row>
    <row r="494" spans="1:23">
      <c r="A494">
        <v>11.341447586881801</v>
      </c>
      <c r="B494">
        <v>11.341447586881801</v>
      </c>
      <c r="C494">
        <v>11.341447586881801</v>
      </c>
      <c r="D494">
        <v>3.2656699275148902</v>
      </c>
      <c r="E494">
        <v>3.2656699275148902</v>
      </c>
      <c r="F494">
        <v>3.2656699275148902</v>
      </c>
      <c r="G494">
        <v>0.1</v>
      </c>
      <c r="H494">
        <v>9.9775382678862601E-2</v>
      </c>
      <c r="I494">
        <v>500</v>
      </c>
      <c r="J494">
        <v>500</v>
      </c>
      <c r="K494">
        <v>9.26</v>
      </c>
      <c r="L494">
        <v>3</v>
      </c>
      <c r="M494">
        <v>1.5</v>
      </c>
      <c r="N494">
        <v>80</v>
      </c>
      <c r="O494">
        <v>19346</v>
      </c>
      <c r="P494" s="3">
        <v>5.0000000000000003E-10</v>
      </c>
      <c r="Q494" s="3">
        <v>7.7076923619785802E-14</v>
      </c>
      <c r="R494" s="3">
        <v>1.36759558815731E-13</v>
      </c>
      <c r="S494" s="3">
        <v>1.6729049149164901E-12</v>
      </c>
      <c r="T494" s="3">
        <v>4.4641706949090202E-18</v>
      </c>
      <c r="U494" s="3">
        <v>1.49113016434838E-9</v>
      </c>
      <c r="V494">
        <v>237.58461716325201</v>
      </c>
      <c r="W494">
        <v>0.5</v>
      </c>
    </row>
    <row r="495" spans="1:23">
      <c r="A495">
        <v>10.672710798921599</v>
      </c>
      <c r="B495">
        <v>10.672710798921599</v>
      </c>
      <c r="C495">
        <v>10.672710798921599</v>
      </c>
      <c r="D495">
        <v>3.2656699275148902</v>
      </c>
      <c r="E495">
        <v>3.2656699275148902</v>
      </c>
      <c r="F495">
        <v>3.2656699275148902</v>
      </c>
      <c r="G495">
        <v>0.12</v>
      </c>
      <c r="H495">
        <v>0.119730459214635</v>
      </c>
      <c r="I495">
        <v>100</v>
      </c>
      <c r="J495">
        <v>100</v>
      </c>
      <c r="K495">
        <v>9.26</v>
      </c>
      <c r="L495">
        <v>1</v>
      </c>
      <c r="M495">
        <v>1.5</v>
      </c>
      <c r="N495">
        <v>80</v>
      </c>
      <c r="O495">
        <v>8803</v>
      </c>
      <c r="P495" s="3">
        <v>5.0000000000000003E-10</v>
      </c>
      <c r="Q495" s="3">
        <v>1.11299447505379E-14</v>
      </c>
      <c r="R495" s="3">
        <v>2.8577510680524898E-14</v>
      </c>
      <c r="S495" s="3">
        <v>5.5206712559717699E-13</v>
      </c>
      <c r="T495" s="3">
        <v>4.69262305037838E-17</v>
      </c>
      <c r="U495" s="3">
        <v>9.7976903638985297E-11</v>
      </c>
      <c r="V495">
        <v>16.589000542834899</v>
      </c>
      <c r="W495">
        <v>0.5</v>
      </c>
    </row>
    <row r="496" spans="1:23">
      <c r="A496">
        <v>10.672710798921599</v>
      </c>
      <c r="B496">
        <v>10.672710798921599</v>
      </c>
      <c r="C496">
        <v>10.672710798921599</v>
      </c>
      <c r="D496">
        <v>3.2656699275148902</v>
      </c>
      <c r="E496">
        <v>3.2656699275148902</v>
      </c>
      <c r="F496">
        <v>3.2656699275148902</v>
      </c>
      <c r="G496">
        <v>0.12</v>
      </c>
      <c r="H496">
        <v>0.119730459214635</v>
      </c>
      <c r="I496">
        <v>100</v>
      </c>
      <c r="J496">
        <v>500</v>
      </c>
      <c r="K496">
        <v>9.26</v>
      </c>
      <c r="L496">
        <v>1</v>
      </c>
      <c r="M496">
        <v>1.5</v>
      </c>
      <c r="N496">
        <v>80</v>
      </c>
      <c r="O496">
        <v>8803</v>
      </c>
      <c r="P496" s="3">
        <v>5.0000000000000003E-10</v>
      </c>
      <c r="Q496" s="3">
        <v>1.24169593768226E-14</v>
      </c>
      <c r="R496" s="3">
        <v>3.6782622152111502E-14</v>
      </c>
      <c r="S496" s="3">
        <v>7.51750597054391E-13</v>
      </c>
      <c r="T496" s="3">
        <v>1.0746770319415201E-17</v>
      </c>
      <c r="U496" s="3">
        <v>1.09306493394169E-10</v>
      </c>
      <c r="V496">
        <v>18.507274785215301</v>
      </c>
      <c r="W496">
        <v>0.5</v>
      </c>
    </row>
    <row r="497" spans="1:23">
      <c r="A497">
        <v>10.672710798921599</v>
      </c>
      <c r="B497">
        <v>10.672710798921599</v>
      </c>
      <c r="C497">
        <v>10.672710798921599</v>
      </c>
      <c r="D497">
        <v>3.2656699275148902</v>
      </c>
      <c r="E497">
        <v>3.2656699275148902</v>
      </c>
      <c r="F497">
        <v>3.2656699275148902</v>
      </c>
      <c r="G497">
        <v>0.12</v>
      </c>
      <c r="H497">
        <v>0.119730459214635</v>
      </c>
      <c r="I497">
        <v>500</v>
      </c>
      <c r="J497">
        <v>100</v>
      </c>
      <c r="K497">
        <v>9.26</v>
      </c>
      <c r="L497">
        <v>1</v>
      </c>
      <c r="M497">
        <v>1.5</v>
      </c>
      <c r="N497">
        <v>80</v>
      </c>
      <c r="O497">
        <v>8803</v>
      </c>
      <c r="P497" s="3">
        <v>5.0000000000000003E-10</v>
      </c>
      <c r="Q497" s="3">
        <v>1.2084877787889E-14</v>
      </c>
      <c r="R497" s="3">
        <v>3.4411701259916098E-14</v>
      </c>
      <c r="S497" s="3">
        <v>6.9333418695132301E-13</v>
      </c>
      <c r="T497" s="3">
        <v>1.37740306591874E-17</v>
      </c>
      <c r="U497" s="3">
        <v>1.06383179166787E-10</v>
      </c>
      <c r="V497">
        <v>18.0123126104194</v>
      </c>
      <c r="W497">
        <v>0.5</v>
      </c>
    </row>
    <row r="498" spans="1:23">
      <c r="A498">
        <v>10.672710798921599</v>
      </c>
      <c r="B498">
        <v>10.672710798921599</v>
      </c>
      <c r="C498">
        <v>10.672710798921599</v>
      </c>
      <c r="D498">
        <v>3.2656699275148902</v>
      </c>
      <c r="E498">
        <v>3.2656699275148902</v>
      </c>
      <c r="F498">
        <v>3.2656699275148902</v>
      </c>
      <c r="G498">
        <v>0.12</v>
      </c>
      <c r="H498">
        <v>0.119730459214635</v>
      </c>
      <c r="I498">
        <v>500</v>
      </c>
      <c r="J498">
        <v>500</v>
      </c>
      <c r="K498">
        <v>9.26</v>
      </c>
      <c r="L498">
        <v>1</v>
      </c>
      <c r="M498">
        <v>1.5</v>
      </c>
      <c r="N498">
        <v>80</v>
      </c>
      <c r="O498">
        <v>8803</v>
      </c>
      <c r="P498" s="3">
        <v>5.0000000000000003E-10</v>
      </c>
      <c r="Q498" s="3">
        <v>1.276341710401E-14</v>
      </c>
      <c r="R498" s="3">
        <v>3.9242781805129101E-14</v>
      </c>
      <c r="S498" s="3">
        <v>8.0952367856196802E-13</v>
      </c>
      <c r="T498" s="3">
        <v>5.6456592773926597E-18</v>
      </c>
      <c r="U498" s="3">
        <v>1.123563607666E-10</v>
      </c>
      <c r="V498">
        <v>19.0236643588566</v>
      </c>
      <c r="W498">
        <v>0.5</v>
      </c>
    </row>
    <row r="499" spans="1:23">
      <c r="A499">
        <v>10.672710798921599</v>
      </c>
      <c r="B499">
        <v>10.672710798921599</v>
      </c>
      <c r="C499">
        <v>10.672710798921599</v>
      </c>
      <c r="D499">
        <v>3.2656699275148902</v>
      </c>
      <c r="E499">
        <v>3.2656699275148902</v>
      </c>
      <c r="F499">
        <v>3.2656699275148902</v>
      </c>
      <c r="G499">
        <v>0.12</v>
      </c>
      <c r="H499">
        <v>0.119730459214635</v>
      </c>
      <c r="I499">
        <v>100</v>
      </c>
      <c r="J499">
        <v>100</v>
      </c>
      <c r="K499">
        <v>9.26</v>
      </c>
      <c r="L499">
        <v>2</v>
      </c>
      <c r="M499">
        <v>1.5</v>
      </c>
      <c r="N499">
        <v>80</v>
      </c>
      <c r="O499">
        <v>10084</v>
      </c>
      <c r="P499" s="3">
        <v>5.0000000000000003E-10</v>
      </c>
      <c r="Q499" s="3">
        <v>1.7949370063924799E-14</v>
      </c>
      <c r="R499" s="3">
        <v>5.0946631436466598E-14</v>
      </c>
      <c r="S499" s="3">
        <v>1.21536146355925E-12</v>
      </c>
      <c r="T499" s="3">
        <v>2.0003411255141999E-17</v>
      </c>
      <c r="U499" s="3">
        <v>1.8100144772461801E-10</v>
      </c>
      <c r="V499">
        <v>30.646336055090998</v>
      </c>
      <c r="W499">
        <v>0.5</v>
      </c>
    </row>
    <row r="500" spans="1:23">
      <c r="A500">
        <v>10.672710798921599</v>
      </c>
      <c r="B500">
        <v>10.672710798921599</v>
      </c>
      <c r="C500">
        <v>10.672710798921599</v>
      </c>
      <c r="D500">
        <v>3.2656699275148902</v>
      </c>
      <c r="E500">
        <v>3.2656699275148902</v>
      </c>
      <c r="F500">
        <v>3.2656699275148902</v>
      </c>
      <c r="G500">
        <v>0.12</v>
      </c>
      <c r="H500">
        <v>0.119730459214635</v>
      </c>
      <c r="I500">
        <v>100</v>
      </c>
      <c r="J500">
        <v>500</v>
      </c>
      <c r="K500">
        <v>9.26</v>
      </c>
      <c r="L500">
        <v>2</v>
      </c>
      <c r="M500">
        <v>1.5</v>
      </c>
      <c r="N500">
        <v>80</v>
      </c>
      <c r="O500">
        <v>10084</v>
      </c>
      <c r="P500" s="3">
        <v>5.0000000000000003E-10</v>
      </c>
      <c r="Q500" s="3">
        <v>2.71837287058716E-14</v>
      </c>
      <c r="R500" s="3">
        <v>1.49471542579852E-13</v>
      </c>
      <c r="S500" s="3">
        <v>6.6342421205501999E-12</v>
      </c>
      <c r="T500" s="3">
        <v>3.8748273992546801E-18</v>
      </c>
      <c r="U500" s="3">
        <v>2.74120720270009E-10</v>
      </c>
      <c r="V500">
        <v>46.412864751444197</v>
      </c>
      <c r="W500">
        <v>0.5</v>
      </c>
    </row>
    <row r="501" spans="1:23">
      <c r="A501">
        <v>10.672710798921599</v>
      </c>
      <c r="B501">
        <v>10.672710798921599</v>
      </c>
      <c r="C501">
        <v>10.672710798921599</v>
      </c>
      <c r="D501">
        <v>3.2656699275148902</v>
      </c>
      <c r="E501">
        <v>3.2656699275148902</v>
      </c>
      <c r="F501">
        <v>3.2656699275148902</v>
      </c>
      <c r="G501">
        <v>0.12</v>
      </c>
      <c r="H501">
        <v>0.119730459214635</v>
      </c>
      <c r="I501">
        <v>500</v>
      </c>
      <c r="J501">
        <v>100</v>
      </c>
      <c r="K501">
        <v>9.26</v>
      </c>
      <c r="L501">
        <v>2</v>
      </c>
      <c r="M501">
        <v>1.5</v>
      </c>
      <c r="N501">
        <v>80</v>
      </c>
      <c r="O501">
        <v>10084</v>
      </c>
      <c r="P501" s="3">
        <v>5.0000000000000003E-10</v>
      </c>
      <c r="Q501" s="3">
        <v>2.0419002048582002E-14</v>
      </c>
      <c r="R501" s="3">
        <v>6.8028480761742503E-14</v>
      </c>
      <c r="S501" s="3">
        <v>1.73504475783863E-12</v>
      </c>
      <c r="T501" s="3">
        <v>7.3876139146761096E-18</v>
      </c>
      <c r="U501" s="3">
        <v>2.0590521665790099E-10</v>
      </c>
      <c r="V501">
        <v>34.862928139640999</v>
      </c>
      <c r="W501">
        <v>0.5</v>
      </c>
    </row>
    <row r="502" spans="1:23">
      <c r="A502">
        <v>10.672710798921599</v>
      </c>
      <c r="B502">
        <v>10.672710798921599</v>
      </c>
      <c r="C502">
        <v>10.672710798921599</v>
      </c>
      <c r="D502">
        <v>3.2656699275148902</v>
      </c>
      <c r="E502">
        <v>3.2656699275148902</v>
      </c>
      <c r="F502">
        <v>3.2656699275148902</v>
      </c>
      <c r="G502">
        <v>0.12</v>
      </c>
      <c r="H502">
        <v>0.119730459214635</v>
      </c>
      <c r="I502">
        <v>500</v>
      </c>
      <c r="J502">
        <v>500</v>
      </c>
      <c r="K502">
        <v>9.26</v>
      </c>
      <c r="L502">
        <v>2</v>
      </c>
      <c r="M502">
        <v>1.5</v>
      </c>
      <c r="N502">
        <v>80</v>
      </c>
      <c r="O502">
        <v>10084</v>
      </c>
      <c r="P502" s="3">
        <v>5.0000000000000003E-10</v>
      </c>
      <c r="Q502" s="3">
        <v>2.8323175853249199E-14</v>
      </c>
      <c r="R502" s="3">
        <v>1.6460444698855999E-13</v>
      </c>
      <c r="S502" s="3">
        <v>7.3546251524212806E-12</v>
      </c>
      <c r="T502" s="3">
        <v>1.9237143805348701E-18</v>
      </c>
      <c r="U502" s="3">
        <v>2.8561090530416502E-10</v>
      </c>
      <c r="V502">
        <v>48.358330250856298</v>
      </c>
      <c r="W502">
        <v>0.5</v>
      </c>
    </row>
    <row r="503" spans="1:23">
      <c r="A503">
        <v>10.672710798921599</v>
      </c>
      <c r="B503">
        <v>10.672710798921599</v>
      </c>
      <c r="C503">
        <v>10.672710798921599</v>
      </c>
      <c r="D503">
        <v>3.2656699275148902</v>
      </c>
      <c r="E503">
        <v>3.2656699275148902</v>
      </c>
      <c r="F503">
        <v>3.2656699275148902</v>
      </c>
      <c r="G503">
        <v>0.12</v>
      </c>
      <c r="H503">
        <v>0.119730459214635</v>
      </c>
      <c r="I503">
        <v>100</v>
      </c>
      <c r="J503">
        <v>100</v>
      </c>
      <c r="K503">
        <v>9.26</v>
      </c>
      <c r="L503">
        <v>3</v>
      </c>
      <c r="M503">
        <v>1.5</v>
      </c>
      <c r="N503">
        <v>80</v>
      </c>
      <c r="O503">
        <v>14502</v>
      </c>
      <c r="P503" s="3">
        <v>5.0000000000000003E-10</v>
      </c>
      <c r="Q503" s="3">
        <v>2.7583957207396099E-14</v>
      </c>
      <c r="R503" s="3">
        <v>3.4690406669762401E-14</v>
      </c>
      <c r="S503" s="3">
        <v>3.2753604588373402E-13</v>
      </c>
      <c r="T503" s="3">
        <v>1.64352902160204E-17</v>
      </c>
      <c r="U503" s="3">
        <v>4.0002254742165701E-10</v>
      </c>
      <c r="V503">
        <v>67.729985433869302</v>
      </c>
      <c r="W503">
        <v>0.5</v>
      </c>
    </row>
    <row r="504" spans="1:23">
      <c r="A504">
        <v>10.672710798921599</v>
      </c>
      <c r="B504">
        <v>10.672710798921599</v>
      </c>
      <c r="C504">
        <v>10.672710798921599</v>
      </c>
      <c r="D504">
        <v>3.2656699275148902</v>
      </c>
      <c r="E504">
        <v>3.2656699275148902</v>
      </c>
      <c r="F504">
        <v>3.2656699275148902</v>
      </c>
      <c r="G504">
        <v>0.12</v>
      </c>
      <c r="H504">
        <v>0.119730459214635</v>
      </c>
      <c r="I504">
        <v>100</v>
      </c>
      <c r="J504">
        <v>500</v>
      </c>
      <c r="K504">
        <v>9.26</v>
      </c>
      <c r="L504">
        <v>3</v>
      </c>
      <c r="M504">
        <v>1.5</v>
      </c>
      <c r="N504">
        <v>80</v>
      </c>
      <c r="O504">
        <v>14502</v>
      </c>
      <c r="P504" s="3">
        <v>5.0000000000000003E-10</v>
      </c>
      <c r="Q504" s="3">
        <v>1.09554695200448E-13</v>
      </c>
      <c r="R504" s="3">
        <v>1.51238688373684E-13</v>
      </c>
      <c r="S504" s="3">
        <v>1.5359906278744801E-12</v>
      </c>
      <c r="T504" s="3">
        <v>1.52475288927038E-17</v>
      </c>
      <c r="U504" s="3">
        <v>1.5887621897968999E-9</v>
      </c>
      <c r="V504">
        <v>269.00193668183402</v>
      </c>
      <c r="W504">
        <v>0.5</v>
      </c>
    </row>
    <row r="505" spans="1:23">
      <c r="A505">
        <v>10.672710798921599</v>
      </c>
      <c r="B505">
        <v>10.672710798921599</v>
      </c>
      <c r="C505">
        <v>10.672710798921599</v>
      </c>
      <c r="D505">
        <v>3.2656699275148902</v>
      </c>
      <c r="E505">
        <v>3.2656699275148902</v>
      </c>
      <c r="F505">
        <v>3.2656699275148902</v>
      </c>
      <c r="G505">
        <v>0.12</v>
      </c>
      <c r="H505">
        <v>0.119730459214635</v>
      </c>
      <c r="I505">
        <v>500</v>
      </c>
      <c r="J505">
        <v>100</v>
      </c>
      <c r="K505">
        <v>9.26</v>
      </c>
      <c r="L505">
        <v>3</v>
      </c>
      <c r="M505">
        <v>1.5</v>
      </c>
      <c r="N505">
        <v>80</v>
      </c>
      <c r="O505">
        <v>14502</v>
      </c>
      <c r="P505" s="3">
        <v>5.0000000000000003E-10</v>
      </c>
      <c r="Q505" s="3">
        <v>3.39464091174587E-14</v>
      </c>
      <c r="R505" s="3">
        <v>5.3261889960393401E-14</v>
      </c>
      <c r="S505" s="3">
        <v>6.4673848262566503E-13</v>
      </c>
      <c r="T505" s="3">
        <v>1.20319470246515E-17</v>
      </c>
      <c r="U505" s="3">
        <v>4.9229082502138501E-10</v>
      </c>
      <c r="V505">
        <v>83.352427563988698</v>
      </c>
      <c r="W505">
        <v>0.5</v>
      </c>
    </row>
    <row r="506" spans="1:23">
      <c r="A506">
        <v>10.672710798921599</v>
      </c>
      <c r="B506">
        <v>10.672710798921599</v>
      </c>
      <c r="C506">
        <v>10.672710798921599</v>
      </c>
      <c r="D506">
        <v>3.2656699275148902</v>
      </c>
      <c r="E506">
        <v>3.2656699275148902</v>
      </c>
      <c r="F506">
        <v>3.2656699275148902</v>
      </c>
      <c r="G506">
        <v>0.12</v>
      </c>
      <c r="H506">
        <v>0.119730459214635</v>
      </c>
      <c r="I506">
        <v>500</v>
      </c>
      <c r="J506">
        <v>500</v>
      </c>
      <c r="K506">
        <v>9.26</v>
      </c>
      <c r="L506">
        <v>3</v>
      </c>
      <c r="M506">
        <v>1.5</v>
      </c>
      <c r="N506">
        <v>80</v>
      </c>
      <c r="O506">
        <v>14502</v>
      </c>
      <c r="P506" s="3">
        <v>5.0000000000000003E-10</v>
      </c>
      <c r="Q506" s="3">
        <v>1.26627275286617E-13</v>
      </c>
      <c r="R506" s="3">
        <v>1.8751960656874599E-13</v>
      </c>
      <c r="S506" s="3">
        <v>1.9881087835510501E-12</v>
      </c>
      <c r="T506" s="3">
        <v>1.25430055179222E-17</v>
      </c>
      <c r="U506" s="3">
        <v>1.8363487462065199E-9</v>
      </c>
      <c r="V506">
        <v>310.92215834766301</v>
      </c>
      <c r="W506">
        <v>0.5</v>
      </c>
    </row>
    <row r="507" spans="1:23">
      <c r="A507">
        <v>10.1381600910261</v>
      </c>
      <c r="B507">
        <v>10.1381600910261</v>
      </c>
      <c r="C507">
        <v>10.1381600910261</v>
      </c>
      <c r="D507">
        <v>3.2656699275148902</v>
      </c>
      <c r="E507">
        <v>3.2656699275148902</v>
      </c>
      <c r="F507">
        <v>3.2656699275148902</v>
      </c>
      <c r="G507">
        <v>0.14000000000000001</v>
      </c>
      <c r="H507">
        <v>0.13968553573777001</v>
      </c>
      <c r="I507">
        <v>100</v>
      </c>
      <c r="J507">
        <v>100</v>
      </c>
      <c r="K507">
        <v>9.26</v>
      </c>
      <c r="L507">
        <v>1</v>
      </c>
      <c r="M507">
        <v>1.5</v>
      </c>
      <c r="N507">
        <v>80</v>
      </c>
      <c r="O507">
        <v>8764</v>
      </c>
      <c r="P507" s="3">
        <v>5.0000000000000003E-10</v>
      </c>
      <c r="Q507" s="3">
        <v>1.17028062295399E-14</v>
      </c>
      <c r="R507" s="3">
        <v>2.9907533030720299E-14</v>
      </c>
      <c r="S507" s="3">
        <v>6.0687715896057101E-13</v>
      </c>
      <c r="T507" s="3">
        <v>2.4020373525548399E-17</v>
      </c>
      <c r="U507" s="3">
        <v>1.02563393795687E-10</v>
      </c>
      <c r="V507">
        <v>18.281191190379701</v>
      </c>
      <c r="W507">
        <v>0.5</v>
      </c>
    </row>
    <row r="508" spans="1:23">
      <c r="A508">
        <v>10.1381600910261</v>
      </c>
      <c r="B508">
        <v>10.1381600910261</v>
      </c>
      <c r="C508">
        <v>10.1381600910261</v>
      </c>
      <c r="D508">
        <v>3.2656699275148902</v>
      </c>
      <c r="E508">
        <v>3.2656699275148902</v>
      </c>
      <c r="F508">
        <v>3.2656699275148902</v>
      </c>
      <c r="G508">
        <v>0.14000000000000001</v>
      </c>
      <c r="H508">
        <v>0.13968553573777001</v>
      </c>
      <c r="I508">
        <v>100</v>
      </c>
      <c r="J508">
        <v>500</v>
      </c>
      <c r="K508">
        <v>9.26</v>
      </c>
      <c r="L508">
        <v>1</v>
      </c>
      <c r="M508">
        <v>1.5</v>
      </c>
      <c r="N508">
        <v>80</v>
      </c>
      <c r="O508">
        <v>8764</v>
      </c>
      <c r="P508" s="3">
        <v>5.0000000000000003E-10</v>
      </c>
      <c r="Q508" s="3">
        <v>1.33389306938303E-14</v>
      </c>
      <c r="R508" s="3">
        <v>4.0408570482306598E-14</v>
      </c>
      <c r="S508" s="3">
        <v>8.7556562441941995E-13</v>
      </c>
      <c r="T508" s="3">
        <v>5.8085296790295402E-18</v>
      </c>
      <c r="U508" s="3">
        <v>1.16902388600729E-10</v>
      </c>
      <c r="V508">
        <v>20.837014431086999</v>
      </c>
      <c r="W508">
        <v>0.5</v>
      </c>
    </row>
    <row r="509" spans="1:23">
      <c r="A509">
        <v>10.1381600910261</v>
      </c>
      <c r="B509">
        <v>10.1381600910261</v>
      </c>
      <c r="C509">
        <v>10.1381600910261</v>
      </c>
      <c r="D509">
        <v>3.2656699275148902</v>
      </c>
      <c r="E509">
        <v>3.2656699275148902</v>
      </c>
      <c r="F509">
        <v>3.2656699275148902</v>
      </c>
      <c r="G509">
        <v>0.14000000000000001</v>
      </c>
      <c r="H509">
        <v>0.13968553573777001</v>
      </c>
      <c r="I509">
        <v>500</v>
      </c>
      <c r="J509">
        <v>100</v>
      </c>
      <c r="K509">
        <v>9.26</v>
      </c>
      <c r="L509">
        <v>1</v>
      </c>
      <c r="M509">
        <v>1.5</v>
      </c>
      <c r="N509">
        <v>80</v>
      </c>
      <c r="O509">
        <v>8764</v>
      </c>
      <c r="P509" s="3">
        <v>5.0000000000000003E-10</v>
      </c>
      <c r="Q509" s="3">
        <v>1.2902828769576499E-14</v>
      </c>
      <c r="R509" s="3">
        <v>3.7251304957430198E-14</v>
      </c>
      <c r="S509" s="3">
        <v>7.9161665230157603E-13</v>
      </c>
      <c r="T509" s="3">
        <v>6.7824368137932697E-18</v>
      </c>
      <c r="U509" s="3">
        <v>1.13080391336568E-10</v>
      </c>
      <c r="V509">
        <v>20.155770761884501</v>
      </c>
      <c r="W509">
        <v>0.5</v>
      </c>
    </row>
    <row r="510" spans="1:23">
      <c r="A510">
        <v>10.1381600910261</v>
      </c>
      <c r="B510">
        <v>10.1381600910261</v>
      </c>
      <c r="C510">
        <v>10.1381600910261</v>
      </c>
      <c r="D510">
        <v>3.2656699275148902</v>
      </c>
      <c r="E510">
        <v>3.2656699275148902</v>
      </c>
      <c r="F510">
        <v>3.2656699275148902</v>
      </c>
      <c r="G510">
        <v>0.14000000000000001</v>
      </c>
      <c r="H510">
        <v>0.13968553573777001</v>
      </c>
      <c r="I510">
        <v>500</v>
      </c>
      <c r="J510">
        <v>500</v>
      </c>
      <c r="K510">
        <v>9.26</v>
      </c>
      <c r="L510">
        <v>1</v>
      </c>
      <c r="M510">
        <v>1.5</v>
      </c>
      <c r="N510">
        <v>80</v>
      </c>
      <c r="O510">
        <v>8764</v>
      </c>
      <c r="P510" s="3">
        <v>5.0000000000000003E-10</v>
      </c>
      <c r="Q510" s="3">
        <v>1.3786134362250999E-14</v>
      </c>
      <c r="R510" s="3">
        <v>4.3638751532422402E-14</v>
      </c>
      <c r="S510" s="3">
        <v>9.5513310524457607E-13</v>
      </c>
      <c r="T510" s="3">
        <v>2.5695823646672199E-18</v>
      </c>
      <c r="U510" s="3">
        <v>1.20821681550767E-10</v>
      </c>
      <c r="V510">
        <v>21.535600360229399</v>
      </c>
      <c r="W510">
        <v>0.5</v>
      </c>
    </row>
    <row r="511" spans="1:23">
      <c r="A511">
        <v>10.1381600910261</v>
      </c>
      <c r="B511">
        <v>10.1381600910261</v>
      </c>
      <c r="C511">
        <v>10.1381600910261</v>
      </c>
      <c r="D511">
        <v>3.2656699275148902</v>
      </c>
      <c r="E511">
        <v>3.2656699275148902</v>
      </c>
      <c r="F511">
        <v>3.2656699275148902</v>
      </c>
      <c r="G511">
        <v>0.14000000000000001</v>
      </c>
      <c r="H511">
        <v>0.13968553573777001</v>
      </c>
      <c r="I511">
        <v>100</v>
      </c>
      <c r="J511">
        <v>100</v>
      </c>
      <c r="K511">
        <v>9.26</v>
      </c>
      <c r="L511">
        <v>2</v>
      </c>
      <c r="M511">
        <v>1.5</v>
      </c>
      <c r="N511">
        <v>80</v>
      </c>
      <c r="O511">
        <v>16707</v>
      </c>
      <c r="P511" s="3">
        <v>5.0000000000000003E-10</v>
      </c>
      <c r="Q511" s="3">
        <v>1.4393443981772701E-14</v>
      </c>
      <c r="R511" s="3">
        <v>2.2347667486193301E-14</v>
      </c>
      <c r="S511" s="3">
        <v>2.7256274555371501E-13</v>
      </c>
      <c r="T511" s="3">
        <v>2.71466395616594E-19</v>
      </c>
      <c r="U511" s="3">
        <v>2.4047126860347699E-10</v>
      </c>
      <c r="V511">
        <v>42.862283261517497</v>
      </c>
      <c r="W511">
        <v>0.5</v>
      </c>
    </row>
    <row r="512" spans="1:23">
      <c r="A512">
        <v>10.1381600910261</v>
      </c>
      <c r="B512">
        <v>10.1381600910261</v>
      </c>
      <c r="C512">
        <v>10.1381600910261</v>
      </c>
      <c r="D512">
        <v>3.2656699275148902</v>
      </c>
      <c r="E512">
        <v>3.2656699275148902</v>
      </c>
      <c r="F512">
        <v>3.2656699275148902</v>
      </c>
      <c r="G512">
        <v>0.14000000000000001</v>
      </c>
      <c r="H512">
        <v>0.13968553573777001</v>
      </c>
      <c r="I512">
        <v>100</v>
      </c>
      <c r="J512">
        <v>500</v>
      </c>
      <c r="K512">
        <v>9.26</v>
      </c>
      <c r="L512">
        <v>2</v>
      </c>
      <c r="M512">
        <v>1.5</v>
      </c>
      <c r="N512">
        <v>80</v>
      </c>
      <c r="O512">
        <v>16707</v>
      </c>
      <c r="P512" s="3">
        <v>5.0000000000000003E-10</v>
      </c>
      <c r="Q512" s="3">
        <v>4.41321320943769E-14</v>
      </c>
      <c r="R512" s="3">
        <v>7.2478100378152098E-14</v>
      </c>
      <c r="S512" s="3">
        <v>1.29489501642783E-12</v>
      </c>
      <c r="T512" s="3">
        <v>1.9059713842924101E-19</v>
      </c>
      <c r="U512" s="3">
        <v>7.3731553090075599E-10</v>
      </c>
      <c r="V512">
        <v>131.42121851860699</v>
      </c>
      <c r="W512">
        <v>0.5</v>
      </c>
    </row>
    <row r="513" spans="1:23">
      <c r="A513">
        <v>10.1381600910261</v>
      </c>
      <c r="B513">
        <v>10.1381600910261</v>
      </c>
      <c r="C513">
        <v>10.1381600910261</v>
      </c>
      <c r="D513">
        <v>3.2656699275148902</v>
      </c>
      <c r="E513">
        <v>3.2656699275148902</v>
      </c>
      <c r="F513">
        <v>3.2656699275148902</v>
      </c>
      <c r="G513">
        <v>0.14000000000000001</v>
      </c>
      <c r="H513">
        <v>0.13968553573777001</v>
      </c>
      <c r="I513">
        <v>500</v>
      </c>
      <c r="J513">
        <v>100</v>
      </c>
      <c r="K513">
        <v>9.26</v>
      </c>
      <c r="L513">
        <v>2</v>
      </c>
      <c r="M513">
        <v>1.5</v>
      </c>
      <c r="N513">
        <v>80</v>
      </c>
      <c r="O513">
        <v>16707</v>
      </c>
      <c r="P513" s="3">
        <v>5.0000000000000003E-10</v>
      </c>
      <c r="Q513" s="3">
        <v>1.7742000431020401E-14</v>
      </c>
      <c r="R513" s="3">
        <v>3.2521354203805698E-14</v>
      </c>
      <c r="S513" s="3">
        <v>4.8804053106178805E-13</v>
      </c>
      <c r="T513" s="3">
        <v>1.2530629616521E-19</v>
      </c>
      <c r="U513" s="3">
        <v>2.96415601201059E-10</v>
      </c>
      <c r="V513">
        <v>52.8339603129998</v>
      </c>
      <c r="W513">
        <v>0.5</v>
      </c>
    </row>
    <row r="514" spans="1:23">
      <c r="A514">
        <v>10.1381600910261</v>
      </c>
      <c r="B514">
        <v>10.1381600910261</v>
      </c>
      <c r="C514">
        <v>10.1381600910261</v>
      </c>
      <c r="D514">
        <v>3.2656699275148902</v>
      </c>
      <c r="E514">
        <v>3.2656699275148902</v>
      </c>
      <c r="F514">
        <v>3.2656699275148902</v>
      </c>
      <c r="G514">
        <v>0.14000000000000001</v>
      </c>
      <c r="H514">
        <v>0.13968553573777001</v>
      </c>
      <c r="I514">
        <v>500</v>
      </c>
      <c r="J514">
        <v>500</v>
      </c>
      <c r="K514">
        <v>9.26</v>
      </c>
      <c r="L514">
        <v>2</v>
      </c>
      <c r="M514">
        <v>1.5</v>
      </c>
      <c r="N514">
        <v>80</v>
      </c>
      <c r="O514">
        <v>16707</v>
      </c>
      <c r="P514" s="3">
        <v>5.0000000000000003E-10</v>
      </c>
      <c r="Q514" s="3">
        <v>5.1339526365447901E-14</v>
      </c>
      <c r="R514" s="3">
        <v>9.6097446661710898E-14</v>
      </c>
      <c r="S514" s="3">
        <v>1.9323142630042198E-12</v>
      </c>
      <c r="T514" s="3">
        <v>1.1627047460376101E-19</v>
      </c>
      <c r="U514" s="3">
        <v>8.5772946698753798E-10</v>
      </c>
      <c r="V514">
        <v>152.88414116695299</v>
      </c>
      <c r="W514">
        <v>0.5</v>
      </c>
    </row>
    <row r="515" spans="1:23">
      <c r="A515">
        <v>10.1381600910261</v>
      </c>
      <c r="B515">
        <v>10.1381600910261</v>
      </c>
      <c r="C515">
        <v>10.1381600910261</v>
      </c>
      <c r="D515">
        <v>3.2656699275148902</v>
      </c>
      <c r="E515">
        <v>3.2656699275148902</v>
      </c>
      <c r="F515">
        <v>3.2656699275148902</v>
      </c>
      <c r="G515">
        <v>0.14000000000000001</v>
      </c>
      <c r="H515">
        <v>0.13968553573777001</v>
      </c>
      <c r="I515">
        <v>100</v>
      </c>
      <c r="J515">
        <v>100</v>
      </c>
      <c r="K515">
        <v>9.26</v>
      </c>
      <c r="L515">
        <v>3</v>
      </c>
      <c r="M515">
        <v>1.5</v>
      </c>
      <c r="N515">
        <v>80</v>
      </c>
      <c r="O515">
        <v>12109</v>
      </c>
      <c r="P515" s="3">
        <v>5.0000000000000003E-10</v>
      </c>
      <c r="Q515" s="3">
        <v>3.5787630353307098E-14</v>
      </c>
      <c r="R515" s="3">
        <v>4.2438153692737603E-14</v>
      </c>
      <c r="S515" s="3">
        <v>5.2834929922158403E-13</v>
      </c>
      <c r="T515" s="3">
        <v>8.6925500165778797E-17</v>
      </c>
      <c r="U515" s="3">
        <v>4.3335241594819699E-10</v>
      </c>
      <c r="V515">
        <v>77.241967875433801</v>
      </c>
      <c r="W515">
        <v>0.5</v>
      </c>
    </row>
    <row r="516" spans="1:23">
      <c r="A516">
        <v>10.1381600910261</v>
      </c>
      <c r="B516">
        <v>10.1381600910261</v>
      </c>
      <c r="C516">
        <v>10.1381600910261</v>
      </c>
      <c r="D516">
        <v>3.2656699275148902</v>
      </c>
      <c r="E516">
        <v>3.2656699275148902</v>
      </c>
      <c r="F516">
        <v>3.2656699275148902</v>
      </c>
      <c r="G516">
        <v>0.14000000000000001</v>
      </c>
      <c r="H516">
        <v>0.13968553573777001</v>
      </c>
      <c r="I516">
        <v>100</v>
      </c>
      <c r="J516">
        <v>500</v>
      </c>
      <c r="K516">
        <v>9.26</v>
      </c>
      <c r="L516">
        <v>3</v>
      </c>
      <c r="M516">
        <v>1.5</v>
      </c>
      <c r="N516">
        <v>80</v>
      </c>
      <c r="O516">
        <v>12109</v>
      </c>
      <c r="P516" s="3">
        <v>5.0000000000000003E-10</v>
      </c>
      <c r="Q516" s="3">
        <v>1.44094462081031E-13</v>
      </c>
      <c r="R516" s="3">
        <v>1.8354959185591801E-13</v>
      </c>
      <c r="S516" s="3">
        <v>1.5195957615651E-12</v>
      </c>
      <c r="T516" s="3">
        <v>8.38874336343798E-17</v>
      </c>
      <c r="U516" s="3">
        <v>1.7448398413392001E-9</v>
      </c>
      <c r="V516">
        <v>311.00521887620198</v>
      </c>
      <c r="W516">
        <v>0.5</v>
      </c>
    </row>
    <row r="517" spans="1:23">
      <c r="A517">
        <v>10.1381600910261</v>
      </c>
      <c r="B517">
        <v>10.1381600910261</v>
      </c>
      <c r="C517">
        <v>10.1381600910261</v>
      </c>
      <c r="D517">
        <v>3.2656699275148902</v>
      </c>
      <c r="E517">
        <v>3.2656699275148902</v>
      </c>
      <c r="F517">
        <v>3.2656699275148902</v>
      </c>
      <c r="G517">
        <v>0.14000000000000001</v>
      </c>
      <c r="H517">
        <v>0.13968553573777001</v>
      </c>
      <c r="I517">
        <v>500</v>
      </c>
      <c r="J517">
        <v>100</v>
      </c>
      <c r="K517">
        <v>9.26</v>
      </c>
      <c r="L517">
        <v>3</v>
      </c>
      <c r="M517">
        <v>1.5</v>
      </c>
      <c r="N517">
        <v>80</v>
      </c>
      <c r="O517">
        <v>12109</v>
      </c>
      <c r="P517" s="3">
        <v>5.0000000000000003E-10</v>
      </c>
      <c r="Q517" s="3">
        <v>4.5524460749240199E-14</v>
      </c>
      <c r="R517" s="3">
        <v>6.8502844107240696E-14</v>
      </c>
      <c r="S517" s="3">
        <v>1.3355392926290901E-12</v>
      </c>
      <c r="T517" s="3">
        <v>6.1996118864068898E-17</v>
      </c>
      <c r="U517" s="3">
        <v>5.5125569521255002E-10</v>
      </c>
      <c r="V517">
        <v>98.257383906791802</v>
      </c>
      <c r="W517">
        <v>0.5</v>
      </c>
    </row>
    <row r="518" spans="1:23">
      <c r="A518">
        <v>10.1381600910261</v>
      </c>
      <c r="B518">
        <v>10.1381600910261</v>
      </c>
      <c r="C518">
        <v>10.1381600910261</v>
      </c>
      <c r="D518">
        <v>3.2656699275148902</v>
      </c>
      <c r="E518">
        <v>3.2656699275148902</v>
      </c>
      <c r="F518">
        <v>3.2656699275148902</v>
      </c>
      <c r="G518">
        <v>0.14000000000000001</v>
      </c>
      <c r="H518">
        <v>0.13968553573777001</v>
      </c>
      <c r="I518">
        <v>500</v>
      </c>
      <c r="J518">
        <v>500</v>
      </c>
      <c r="K518">
        <v>9.26</v>
      </c>
      <c r="L518">
        <v>3</v>
      </c>
      <c r="M518">
        <v>1.5</v>
      </c>
      <c r="N518">
        <v>80</v>
      </c>
      <c r="O518">
        <v>12109</v>
      </c>
      <c r="P518" s="3">
        <v>5.0000000000000003E-10</v>
      </c>
      <c r="Q518" s="3">
        <v>1.7031607194891001E-13</v>
      </c>
      <c r="R518" s="3">
        <v>2.2522248183401301E-13</v>
      </c>
      <c r="S518" s="3">
        <v>2.7750451513991901E-12</v>
      </c>
      <c r="T518" s="3">
        <v>7.2464322359686096E-17</v>
      </c>
      <c r="U518" s="3">
        <v>2.06235731522934E-9</v>
      </c>
      <c r="V518">
        <v>367.60043703010899</v>
      </c>
      <c r="W518">
        <v>0.5</v>
      </c>
    </row>
    <row r="519" spans="1:23">
      <c r="A519">
        <v>9.6968012870312403</v>
      </c>
      <c r="B519">
        <v>9.6968012870312403</v>
      </c>
      <c r="C519">
        <v>9.6968012870312403</v>
      </c>
      <c r="D519">
        <v>3.2656699275148902</v>
      </c>
      <c r="E519">
        <v>3.2656699275148902</v>
      </c>
      <c r="F519">
        <v>3.2656699275148902</v>
      </c>
      <c r="G519">
        <v>0.159999999999999</v>
      </c>
      <c r="H519">
        <v>0.15964061228618001</v>
      </c>
      <c r="I519">
        <v>100</v>
      </c>
      <c r="J519">
        <v>100</v>
      </c>
      <c r="K519">
        <v>9.26</v>
      </c>
      <c r="L519">
        <v>1</v>
      </c>
      <c r="M519">
        <v>1.5</v>
      </c>
      <c r="N519">
        <v>80</v>
      </c>
      <c r="O519">
        <v>8488</v>
      </c>
      <c r="P519" s="3">
        <v>5.0000000000000003E-10</v>
      </c>
      <c r="Q519" s="3">
        <v>1.27954879335944E-14</v>
      </c>
      <c r="R519" s="3">
        <v>3.3680549545104397E-14</v>
      </c>
      <c r="S519" s="3">
        <v>5.8227043562007398E-13</v>
      </c>
      <c r="T519" s="3">
        <v>5.7447401536147006E-17</v>
      </c>
      <c r="U519" s="3">
        <v>1.0860810158035E-10</v>
      </c>
      <c r="V519">
        <v>20.239742320688499</v>
      </c>
      <c r="W519">
        <v>0.5</v>
      </c>
    </row>
    <row r="520" spans="1:23">
      <c r="A520">
        <v>9.6968012870312403</v>
      </c>
      <c r="B520">
        <v>9.6968012870312403</v>
      </c>
      <c r="C520">
        <v>9.6968012870312403</v>
      </c>
      <c r="D520">
        <v>3.2656699275148902</v>
      </c>
      <c r="E520">
        <v>3.2656699275148902</v>
      </c>
      <c r="F520">
        <v>3.2656699275148902</v>
      </c>
      <c r="G520">
        <v>0.159999999999999</v>
      </c>
      <c r="H520">
        <v>0.15964061228618001</v>
      </c>
      <c r="I520">
        <v>100</v>
      </c>
      <c r="J520">
        <v>500</v>
      </c>
      <c r="K520">
        <v>9.26</v>
      </c>
      <c r="L520">
        <v>1</v>
      </c>
      <c r="M520">
        <v>1.5</v>
      </c>
      <c r="N520">
        <v>80</v>
      </c>
      <c r="O520">
        <v>8488</v>
      </c>
      <c r="P520" s="3">
        <v>5.0000000000000003E-10</v>
      </c>
      <c r="Q520" s="3">
        <v>1.4965066553748801E-14</v>
      </c>
      <c r="R520" s="3">
        <v>4.8187137380927797E-14</v>
      </c>
      <c r="S520" s="3">
        <v>9.1225537852650698E-13</v>
      </c>
      <c r="T520" s="3">
        <v>1.3182230310286599E-17</v>
      </c>
      <c r="U520" s="3">
        <v>1.2702348490822E-10</v>
      </c>
      <c r="V520">
        <v>23.671554569216301</v>
      </c>
      <c r="W520">
        <v>0.5</v>
      </c>
    </row>
    <row r="521" spans="1:23">
      <c r="A521">
        <v>9.6968012870312403</v>
      </c>
      <c r="B521">
        <v>9.6968012870312403</v>
      </c>
      <c r="C521">
        <v>9.6968012870312403</v>
      </c>
      <c r="D521">
        <v>3.2656699275148902</v>
      </c>
      <c r="E521">
        <v>3.2656699275148902</v>
      </c>
      <c r="F521">
        <v>3.2656699275148902</v>
      </c>
      <c r="G521">
        <v>0.159999999999999</v>
      </c>
      <c r="H521">
        <v>0.15964061228618001</v>
      </c>
      <c r="I521">
        <v>500</v>
      </c>
      <c r="J521">
        <v>100</v>
      </c>
      <c r="K521">
        <v>9.26</v>
      </c>
      <c r="L521">
        <v>1</v>
      </c>
      <c r="M521">
        <v>1.5</v>
      </c>
      <c r="N521">
        <v>80</v>
      </c>
      <c r="O521">
        <v>8488</v>
      </c>
      <c r="P521" s="3">
        <v>5.0000000000000003E-10</v>
      </c>
      <c r="Q521" s="3">
        <v>1.43602546704268E-14</v>
      </c>
      <c r="R521" s="3">
        <v>4.3549625644523498E-14</v>
      </c>
      <c r="S521" s="3">
        <v>7.9749661753892797E-13</v>
      </c>
      <c r="T521" s="3">
        <v>1.38105038174726E-17</v>
      </c>
      <c r="U521" s="3">
        <v>1.2188984164258201E-10</v>
      </c>
      <c r="V521">
        <v>22.7148707182794</v>
      </c>
      <c r="W521">
        <v>0.5</v>
      </c>
    </row>
    <row r="522" spans="1:23">
      <c r="A522">
        <v>9.6968012870312403</v>
      </c>
      <c r="B522">
        <v>9.6968012870312403</v>
      </c>
      <c r="C522">
        <v>9.6968012870312403</v>
      </c>
      <c r="D522">
        <v>3.2656699275148902</v>
      </c>
      <c r="E522">
        <v>3.2656699275148902</v>
      </c>
      <c r="F522">
        <v>3.2656699275148902</v>
      </c>
      <c r="G522">
        <v>0.159999999999999</v>
      </c>
      <c r="H522">
        <v>0.15964061228618001</v>
      </c>
      <c r="I522">
        <v>500</v>
      </c>
      <c r="J522">
        <v>500</v>
      </c>
      <c r="K522">
        <v>9.26</v>
      </c>
      <c r="L522">
        <v>1</v>
      </c>
      <c r="M522">
        <v>1.5</v>
      </c>
      <c r="N522">
        <v>80</v>
      </c>
      <c r="O522">
        <v>8488</v>
      </c>
      <c r="P522" s="3">
        <v>5.0000000000000003E-10</v>
      </c>
      <c r="Q522" s="3">
        <v>1.5569729065207001E-14</v>
      </c>
      <c r="R522" s="3">
        <v>5.2806642472962499E-14</v>
      </c>
      <c r="S522" s="3">
        <v>1.0122859872116199E-12</v>
      </c>
      <c r="T522" s="3">
        <v>5.2657806371570296E-18</v>
      </c>
      <c r="U522" s="3">
        <v>1.32155860305477E-10</v>
      </c>
      <c r="V522">
        <v>24.628002145612601</v>
      </c>
      <c r="W522">
        <v>0.5</v>
      </c>
    </row>
    <row r="523" spans="1:23">
      <c r="A523">
        <v>9.6968012870312403</v>
      </c>
      <c r="B523">
        <v>9.6968012870312403</v>
      </c>
      <c r="C523">
        <v>9.6968012870312403</v>
      </c>
      <c r="D523">
        <v>3.2656699275148902</v>
      </c>
      <c r="E523">
        <v>3.2656699275148902</v>
      </c>
      <c r="F523">
        <v>3.2656699275148902</v>
      </c>
      <c r="G523">
        <v>0.159999999999999</v>
      </c>
      <c r="H523">
        <v>0.15964061228618001</v>
      </c>
      <c r="I523">
        <v>100</v>
      </c>
      <c r="J523">
        <v>100</v>
      </c>
      <c r="K523">
        <v>9.26</v>
      </c>
      <c r="L523">
        <v>2</v>
      </c>
      <c r="M523">
        <v>1.5</v>
      </c>
      <c r="N523">
        <v>80</v>
      </c>
      <c r="O523">
        <v>17013</v>
      </c>
      <c r="P523" s="3">
        <v>5.0000000000000003E-10</v>
      </c>
      <c r="Q523" s="3">
        <v>1.6476845686378498E-14</v>
      </c>
      <c r="R523" s="3">
        <v>2.4293249218814599E-14</v>
      </c>
      <c r="S523" s="3">
        <v>3.1097577447048701E-13</v>
      </c>
      <c r="T523" s="3">
        <v>3.6671783699169798E-18</v>
      </c>
      <c r="U523" s="3">
        <v>2.8032057566235701E-10</v>
      </c>
      <c r="V523">
        <v>52.2393462001152</v>
      </c>
      <c r="W523">
        <v>0.5</v>
      </c>
    </row>
    <row r="524" spans="1:23">
      <c r="A524">
        <v>9.6968012870312403</v>
      </c>
      <c r="B524">
        <v>9.6968012870312403</v>
      </c>
      <c r="C524">
        <v>9.6968012870312403</v>
      </c>
      <c r="D524">
        <v>3.2656699275148902</v>
      </c>
      <c r="E524">
        <v>3.2656699275148902</v>
      </c>
      <c r="F524">
        <v>3.2656699275148902</v>
      </c>
      <c r="G524">
        <v>0.159999999999999</v>
      </c>
      <c r="H524">
        <v>0.15964061228618001</v>
      </c>
      <c r="I524">
        <v>100</v>
      </c>
      <c r="J524">
        <v>500</v>
      </c>
      <c r="K524">
        <v>9.26</v>
      </c>
      <c r="L524">
        <v>2</v>
      </c>
      <c r="M524">
        <v>1.5</v>
      </c>
      <c r="N524">
        <v>80</v>
      </c>
      <c r="O524">
        <v>17013</v>
      </c>
      <c r="P524" s="3">
        <v>5.0000000000000003E-10</v>
      </c>
      <c r="Q524" s="3">
        <v>5.5880180005733798E-14</v>
      </c>
      <c r="R524" s="3">
        <v>8.7780595903500702E-14</v>
      </c>
      <c r="S524" s="3">
        <v>1.029705475036E-12</v>
      </c>
      <c r="T524" s="3">
        <v>3.1921096083578902E-18</v>
      </c>
      <c r="U524" s="3">
        <v>9.5068950243755402E-10</v>
      </c>
      <c r="V524">
        <v>177.16643856521401</v>
      </c>
      <c r="W524">
        <v>0.5</v>
      </c>
    </row>
    <row r="525" spans="1:23">
      <c r="A525">
        <v>9.6968012870312403</v>
      </c>
      <c r="B525">
        <v>9.6968012870312403</v>
      </c>
      <c r="C525">
        <v>9.6968012870312403</v>
      </c>
      <c r="D525">
        <v>3.2656699275148902</v>
      </c>
      <c r="E525">
        <v>3.2656699275148902</v>
      </c>
      <c r="F525">
        <v>3.2656699275148902</v>
      </c>
      <c r="G525">
        <v>0.159999999999999</v>
      </c>
      <c r="H525">
        <v>0.15964061228618001</v>
      </c>
      <c r="I525">
        <v>500</v>
      </c>
      <c r="J525">
        <v>100</v>
      </c>
      <c r="K525">
        <v>9.26</v>
      </c>
      <c r="L525">
        <v>2</v>
      </c>
      <c r="M525">
        <v>1.5</v>
      </c>
      <c r="N525">
        <v>80</v>
      </c>
      <c r="O525">
        <v>17013</v>
      </c>
      <c r="P525" s="3">
        <v>5.0000000000000003E-10</v>
      </c>
      <c r="Q525" s="3">
        <v>2.14120808372729E-14</v>
      </c>
      <c r="R525" s="3">
        <v>4.1530174877383797E-14</v>
      </c>
      <c r="S525" s="3">
        <v>7.1086050769290102E-13</v>
      </c>
      <c r="T525" s="3">
        <v>2.08686617056566E-18</v>
      </c>
      <c r="U525" s="3">
        <v>3.6428373128452301E-10</v>
      </c>
      <c r="V525">
        <v>67.886361565421794</v>
      </c>
      <c r="W525">
        <v>0.5</v>
      </c>
    </row>
    <row r="526" spans="1:23">
      <c r="A526">
        <v>9.6968012870312403</v>
      </c>
      <c r="B526">
        <v>9.6968012870312403</v>
      </c>
      <c r="C526">
        <v>9.6968012870312403</v>
      </c>
      <c r="D526">
        <v>3.2656699275148902</v>
      </c>
      <c r="E526">
        <v>3.2656699275148902</v>
      </c>
      <c r="F526">
        <v>3.2656699275148902</v>
      </c>
      <c r="G526">
        <v>0.159999999999999</v>
      </c>
      <c r="H526">
        <v>0.15964061228618001</v>
      </c>
      <c r="I526">
        <v>500</v>
      </c>
      <c r="J526">
        <v>500</v>
      </c>
      <c r="K526">
        <v>9.26</v>
      </c>
      <c r="L526">
        <v>2</v>
      </c>
      <c r="M526">
        <v>1.5</v>
      </c>
      <c r="N526">
        <v>80</v>
      </c>
      <c r="O526">
        <v>17013</v>
      </c>
      <c r="P526" s="3">
        <v>5.0000000000000003E-10</v>
      </c>
      <c r="Q526" s="3">
        <v>6.8022620891778998E-14</v>
      </c>
      <c r="R526" s="3">
        <v>1.25325190256655E-13</v>
      </c>
      <c r="S526" s="3">
        <v>1.9011986468986499E-12</v>
      </c>
      <c r="T526" s="3">
        <v>2.2253980023883098E-18</v>
      </c>
      <c r="U526" s="3">
        <v>1.1572688492318401E-9</v>
      </c>
      <c r="V526">
        <v>215.66368404739799</v>
      </c>
      <c r="W526">
        <v>0.5</v>
      </c>
    </row>
    <row r="527" spans="1:23">
      <c r="A527">
        <v>9.6968012870312403</v>
      </c>
      <c r="B527">
        <v>9.6968012870312403</v>
      </c>
      <c r="C527">
        <v>9.6968012870312403</v>
      </c>
      <c r="D527">
        <v>3.2656699275148902</v>
      </c>
      <c r="E527">
        <v>3.2656699275148902</v>
      </c>
      <c r="F527">
        <v>3.2656699275148902</v>
      </c>
      <c r="G527">
        <v>0.159999999999999</v>
      </c>
      <c r="H527">
        <v>0.15964061228618001</v>
      </c>
      <c r="I527">
        <v>100</v>
      </c>
      <c r="J527">
        <v>100</v>
      </c>
      <c r="K527">
        <v>9.26</v>
      </c>
      <c r="L527">
        <v>3</v>
      </c>
      <c r="M527">
        <v>1.5</v>
      </c>
      <c r="N527">
        <v>80</v>
      </c>
      <c r="O527">
        <v>10283</v>
      </c>
      <c r="P527" s="3">
        <v>5.0000000000000003E-10</v>
      </c>
      <c r="Q527" s="3">
        <v>4.4172256746418201E-14</v>
      </c>
      <c r="R527" s="3">
        <v>5.1434277516609502E-14</v>
      </c>
      <c r="S527" s="3">
        <v>6.3196363782254202E-13</v>
      </c>
      <c r="T527" s="3">
        <v>6.0299668992019197E-17</v>
      </c>
      <c r="U527" s="3">
        <v>4.54223316123419E-10</v>
      </c>
      <c r="V527">
        <v>84.647118774884902</v>
      </c>
      <c r="W527">
        <v>0.5</v>
      </c>
    </row>
    <row r="528" spans="1:23">
      <c r="A528">
        <v>9.6968012870312403</v>
      </c>
      <c r="B528">
        <v>9.6968012870312403</v>
      </c>
      <c r="C528">
        <v>9.6968012870312403</v>
      </c>
      <c r="D528">
        <v>3.2656699275148902</v>
      </c>
      <c r="E528">
        <v>3.2656699275148902</v>
      </c>
      <c r="F528">
        <v>3.2656699275148902</v>
      </c>
      <c r="G528">
        <v>0.159999999999999</v>
      </c>
      <c r="H528">
        <v>0.15964061228618001</v>
      </c>
      <c r="I528">
        <v>100</v>
      </c>
      <c r="J528">
        <v>500</v>
      </c>
      <c r="K528">
        <v>9.26</v>
      </c>
      <c r="L528">
        <v>3</v>
      </c>
      <c r="M528">
        <v>1.5</v>
      </c>
      <c r="N528">
        <v>80</v>
      </c>
      <c r="O528">
        <v>10283</v>
      </c>
      <c r="P528" s="3">
        <v>5.0000000000000003E-10</v>
      </c>
      <c r="Q528" s="3">
        <v>1.777604543891E-13</v>
      </c>
      <c r="R528" s="3">
        <v>2.24598539196501E-13</v>
      </c>
      <c r="S528" s="3">
        <v>2.4304468014699599E-12</v>
      </c>
      <c r="T528" s="3">
        <v>6.6148580224780599E-17</v>
      </c>
      <c r="U528" s="3">
        <v>1.82791075248313E-9</v>
      </c>
      <c r="V528">
        <v>340.64164714364301</v>
      </c>
      <c r="W528">
        <v>0.5</v>
      </c>
    </row>
    <row r="529" spans="1:23">
      <c r="A529">
        <v>9.6968012870312403</v>
      </c>
      <c r="B529">
        <v>9.6968012870312403</v>
      </c>
      <c r="C529">
        <v>9.6968012870312403</v>
      </c>
      <c r="D529">
        <v>3.2656699275148902</v>
      </c>
      <c r="E529">
        <v>3.2656699275148902</v>
      </c>
      <c r="F529">
        <v>3.2656699275148902</v>
      </c>
      <c r="G529">
        <v>0.159999999999999</v>
      </c>
      <c r="H529">
        <v>0.15964061228618001</v>
      </c>
      <c r="I529">
        <v>500</v>
      </c>
      <c r="J529">
        <v>100</v>
      </c>
      <c r="K529">
        <v>9.26</v>
      </c>
      <c r="L529">
        <v>3</v>
      </c>
      <c r="M529">
        <v>1.5</v>
      </c>
      <c r="N529">
        <v>80</v>
      </c>
      <c r="O529">
        <v>10283</v>
      </c>
      <c r="P529" s="3">
        <v>5.0000000000000003E-10</v>
      </c>
      <c r="Q529" s="3">
        <v>5.7996941886119296E-14</v>
      </c>
      <c r="R529" s="3">
        <v>8.6414737934105704E-14</v>
      </c>
      <c r="S529" s="3">
        <v>1.8709283070259302E-12</v>
      </c>
      <c r="T529" s="3">
        <v>4.0609692002427299E-17</v>
      </c>
      <c r="U529" s="3">
        <v>5.9638255341496103E-10</v>
      </c>
      <c r="V529">
        <v>111.13930756577101</v>
      </c>
      <c r="W529">
        <v>0.5</v>
      </c>
    </row>
    <row r="530" spans="1:23">
      <c r="A530">
        <v>9.6968012870312403</v>
      </c>
      <c r="B530">
        <v>9.6968012870312403</v>
      </c>
      <c r="C530">
        <v>9.6968012870312403</v>
      </c>
      <c r="D530">
        <v>3.2656699275148902</v>
      </c>
      <c r="E530">
        <v>3.2656699275148902</v>
      </c>
      <c r="F530">
        <v>3.2656699275148902</v>
      </c>
      <c r="G530">
        <v>0.159999999999999</v>
      </c>
      <c r="H530">
        <v>0.15964061228618001</v>
      </c>
      <c r="I530">
        <v>500</v>
      </c>
      <c r="J530">
        <v>500</v>
      </c>
      <c r="K530">
        <v>9.26</v>
      </c>
      <c r="L530">
        <v>3</v>
      </c>
      <c r="M530">
        <v>1.5</v>
      </c>
      <c r="N530">
        <v>80</v>
      </c>
      <c r="O530">
        <v>10283</v>
      </c>
      <c r="P530" s="3">
        <v>5.0000000000000003E-10</v>
      </c>
      <c r="Q530" s="3">
        <v>2.1461669526908401E-13</v>
      </c>
      <c r="R530" s="3">
        <v>2.6636577597458501E-13</v>
      </c>
      <c r="S530" s="3">
        <v>3.2518936742128099E-12</v>
      </c>
      <c r="T530" s="3">
        <v>5.37194491140812E-17</v>
      </c>
      <c r="U530" s="3">
        <v>2.20690347745201E-9</v>
      </c>
      <c r="V530">
        <v>411.26911400080598</v>
      </c>
      <c r="W530">
        <v>0.5</v>
      </c>
    </row>
    <row r="531" spans="1:23">
      <c r="A531">
        <v>9.3234716597180807</v>
      </c>
      <c r="B531">
        <v>9.3234716597180807</v>
      </c>
      <c r="C531">
        <v>9.3234716597180807</v>
      </c>
      <c r="D531">
        <v>3.2656699275148902</v>
      </c>
      <c r="E531">
        <v>3.2656699275148902</v>
      </c>
      <c r="F531">
        <v>3.2656699275148902</v>
      </c>
      <c r="G531">
        <v>0.18</v>
      </c>
      <c r="H531">
        <v>0.17959568882195301</v>
      </c>
      <c r="I531">
        <v>100</v>
      </c>
      <c r="J531">
        <v>100</v>
      </c>
      <c r="K531">
        <v>9.26</v>
      </c>
      <c r="L531">
        <v>1</v>
      </c>
      <c r="M531">
        <v>1.5</v>
      </c>
      <c r="N531">
        <v>80</v>
      </c>
      <c r="O531">
        <v>8102</v>
      </c>
      <c r="P531" s="3">
        <v>5.0000000000000003E-10</v>
      </c>
      <c r="Q531" s="3">
        <v>1.4370077306974602E-14</v>
      </c>
      <c r="R531" s="3">
        <v>4.1559603838502001E-14</v>
      </c>
      <c r="S531" s="3">
        <v>9.2611782312559707E-13</v>
      </c>
      <c r="T531" s="3">
        <v>6.2719161480377499E-17</v>
      </c>
      <c r="U531" s="3">
        <v>1.16426366341108E-10</v>
      </c>
      <c r="V531">
        <v>22.565498950461102</v>
      </c>
      <c r="W531">
        <v>0.5</v>
      </c>
    </row>
    <row r="532" spans="1:23">
      <c r="A532">
        <v>9.3234716597180807</v>
      </c>
      <c r="B532">
        <v>9.3234716597180807</v>
      </c>
      <c r="C532">
        <v>9.3234716597180807</v>
      </c>
      <c r="D532">
        <v>3.2656699275148902</v>
      </c>
      <c r="E532">
        <v>3.2656699275148902</v>
      </c>
      <c r="F532">
        <v>3.2656699275148902</v>
      </c>
      <c r="G532">
        <v>0.18</v>
      </c>
      <c r="H532">
        <v>0.17959568882195301</v>
      </c>
      <c r="I532">
        <v>100</v>
      </c>
      <c r="J532">
        <v>500</v>
      </c>
      <c r="K532">
        <v>9.26</v>
      </c>
      <c r="L532">
        <v>1</v>
      </c>
      <c r="M532">
        <v>1.5</v>
      </c>
      <c r="N532">
        <v>80</v>
      </c>
      <c r="O532">
        <v>8102</v>
      </c>
      <c r="P532" s="3">
        <v>5.0000000000000003E-10</v>
      </c>
      <c r="Q532" s="3">
        <v>1.7377244099107002E-14</v>
      </c>
      <c r="R532" s="3">
        <v>6.6533409088310195E-14</v>
      </c>
      <c r="S532" s="3">
        <v>1.60321825234734E-12</v>
      </c>
      <c r="T532" s="3">
        <v>1.60043323857531E-17</v>
      </c>
      <c r="U532" s="3">
        <v>1.4079043169096499E-10</v>
      </c>
      <c r="V532">
        <v>27.287687818491101</v>
      </c>
      <c r="W532">
        <v>0.5</v>
      </c>
    </row>
    <row r="533" spans="1:23">
      <c r="A533">
        <v>9.3234716597180807</v>
      </c>
      <c r="B533">
        <v>9.3234716597180807</v>
      </c>
      <c r="C533">
        <v>9.3234716597180807</v>
      </c>
      <c r="D533">
        <v>3.2656699275148902</v>
      </c>
      <c r="E533">
        <v>3.2656699275148902</v>
      </c>
      <c r="F533">
        <v>3.2656699275148902</v>
      </c>
      <c r="G533">
        <v>0.18</v>
      </c>
      <c r="H533">
        <v>0.17959568882195301</v>
      </c>
      <c r="I533">
        <v>500</v>
      </c>
      <c r="J533">
        <v>100</v>
      </c>
      <c r="K533">
        <v>9.26</v>
      </c>
      <c r="L533">
        <v>1</v>
      </c>
      <c r="M533">
        <v>1.5</v>
      </c>
      <c r="N533">
        <v>80</v>
      </c>
      <c r="O533">
        <v>8102</v>
      </c>
      <c r="P533" s="3">
        <v>5.0000000000000003E-10</v>
      </c>
      <c r="Q533" s="3">
        <v>1.6480159178877901E-14</v>
      </c>
      <c r="R533" s="3">
        <v>5.7349820682137602E-14</v>
      </c>
      <c r="S533" s="3">
        <v>1.3341517085465699E-12</v>
      </c>
      <c r="T533" s="3">
        <v>1.4474537407179801E-17</v>
      </c>
      <c r="U533" s="3">
        <v>1.3352224966726899E-10</v>
      </c>
      <c r="V533">
        <v>25.878984970658799</v>
      </c>
      <c r="W533">
        <v>0.5</v>
      </c>
    </row>
    <row r="534" spans="1:23">
      <c r="A534">
        <v>9.3234716597180807</v>
      </c>
      <c r="B534">
        <v>9.3234716597180807</v>
      </c>
      <c r="C534">
        <v>9.3234716597180807</v>
      </c>
      <c r="D534">
        <v>3.2656699275148902</v>
      </c>
      <c r="E534">
        <v>3.2656699275148902</v>
      </c>
      <c r="F534">
        <v>3.2656699275148902</v>
      </c>
      <c r="G534">
        <v>0.18</v>
      </c>
      <c r="H534">
        <v>0.17959568882195301</v>
      </c>
      <c r="I534">
        <v>500</v>
      </c>
      <c r="J534">
        <v>500</v>
      </c>
      <c r="K534">
        <v>9.26</v>
      </c>
      <c r="L534">
        <v>1</v>
      </c>
      <c r="M534">
        <v>1.5</v>
      </c>
      <c r="N534">
        <v>80</v>
      </c>
      <c r="O534">
        <v>8102</v>
      </c>
      <c r="P534" s="3">
        <v>5.0000000000000003E-10</v>
      </c>
      <c r="Q534" s="3">
        <v>1.82366255317607E-14</v>
      </c>
      <c r="R534" s="3">
        <v>7.4718758294368905E-14</v>
      </c>
      <c r="S534" s="3">
        <v>1.81388171564784E-12</v>
      </c>
      <c r="T534" s="3">
        <v>4.9008828942278801E-18</v>
      </c>
      <c r="U534" s="3">
        <v>1.4775314005832501E-10</v>
      </c>
      <c r="V534">
        <v>28.6371844427841</v>
      </c>
      <c r="W534">
        <v>0.5</v>
      </c>
    </row>
    <row r="535" spans="1:23">
      <c r="A535">
        <v>9.3234716597180807</v>
      </c>
      <c r="B535">
        <v>9.3234716597180807</v>
      </c>
      <c r="C535">
        <v>9.3234716597180807</v>
      </c>
      <c r="D535">
        <v>3.2656699275148902</v>
      </c>
      <c r="E535">
        <v>3.2656699275148902</v>
      </c>
      <c r="F535">
        <v>3.2656699275148902</v>
      </c>
      <c r="G535">
        <v>0.18</v>
      </c>
      <c r="H535">
        <v>0.17959568882195301</v>
      </c>
      <c r="I535">
        <v>100</v>
      </c>
      <c r="J535">
        <v>100</v>
      </c>
      <c r="K535">
        <v>9.26</v>
      </c>
      <c r="L535">
        <v>2</v>
      </c>
      <c r="M535">
        <v>1.5</v>
      </c>
      <c r="N535">
        <v>80</v>
      </c>
      <c r="O535">
        <v>15577</v>
      </c>
      <c r="P535" s="3">
        <v>5.0000000000000003E-10</v>
      </c>
      <c r="Q535" s="3">
        <v>1.99240927378541E-14</v>
      </c>
      <c r="R535" s="3">
        <v>2.8996106604867098E-14</v>
      </c>
      <c r="S535" s="3">
        <v>3.5088612387101102E-13</v>
      </c>
      <c r="T535" s="3">
        <v>9.7989125279217906E-18</v>
      </c>
      <c r="U535" s="3">
        <v>3.1035759257755199E-10</v>
      </c>
      <c r="V535">
        <v>60.152817181099401</v>
      </c>
      <c r="W535">
        <v>0.5</v>
      </c>
    </row>
    <row r="536" spans="1:23">
      <c r="A536">
        <v>9.3234716597180807</v>
      </c>
      <c r="B536">
        <v>9.3234716597180807</v>
      </c>
      <c r="C536">
        <v>9.3234716597180807</v>
      </c>
      <c r="D536">
        <v>3.2656699275148902</v>
      </c>
      <c r="E536">
        <v>3.2656699275148902</v>
      </c>
      <c r="F536">
        <v>3.2656699275148902</v>
      </c>
      <c r="G536">
        <v>0.18</v>
      </c>
      <c r="H536">
        <v>0.17959568882195301</v>
      </c>
      <c r="I536">
        <v>100</v>
      </c>
      <c r="J536">
        <v>500</v>
      </c>
      <c r="K536">
        <v>9.26</v>
      </c>
      <c r="L536">
        <v>2</v>
      </c>
      <c r="M536">
        <v>1.5</v>
      </c>
      <c r="N536">
        <v>80</v>
      </c>
      <c r="O536">
        <v>15577</v>
      </c>
      <c r="P536" s="3">
        <v>5.0000000000000003E-10</v>
      </c>
      <c r="Q536" s="3">
        <v>6.9950067469736202E-14</v>
      </c>
      <c r="R536" s="3">
        <v>1.0557318009447701E-13</v>
      </c>
      <c r="S536" s="3">
        <v>1.3048534646290199E-12</v>
      </c>
      <c r="T536" s="3">
        <v>9.7326232663920997E-18</v>
      </c>
      <c r="U536" s="3">
        <v>1.08961220097607E-9</v>
      </c>
      <c r="V536">
        <v>211.186209363416</v>
      </c>
      <c r="W536">
        <v>0.5</v>
      </c>
    </row>
    <row r="537" spans="1:23">
      <c r="A537">
        <v>9.3234716597180807</v>
      </c>
      <c r="B537">
        <v>9.3234716597180807</v>
      </c>
      <c r="C537">
        <v>9.3234716597180807</v>
      </c>
      <c r="D537">
        <v>3.2656699275148902</v>
      </c>
      <c r="E537">
        <v>3.2656699275148902</v>
      </c>
      <c r="F537">
        <v>3.2656699275148902</v>
      </c>
      <c r="G537">
        <v>0.18</v>
      </c>
      <c r="H537">
        <v>0.17959568882195301</v>
      </c>
      <c r="I537">
        <v>500</v>
      </c>
      <c r="J537">
        <v>100</v>
      </c>
      <c r="K537">
        <v>9.26</v>
      </c>
      <c r="L537">
        <v>2</v>
      </c>
      <c r="M537">
        <v>1.5</v>
      </c>
      <c r="N537">
        <v>80</v>
      </c>
      <c r="O537">
        <v>15577</v>
      </c>
      <c r="P537" s="3">
        <v>5.0000000000000003E-10</v>
      </c>
      <c r="Q537" s="3">
        <v>2.6989649766409199E-14</v>
      </c>
      <c r="R537" s="3">
        <v>5.4953032804992598E-14</v>
      </c>
      <c r="S537" s="3">
        <v>9.7053374053807691E-13</v>
      </c>
      <c r="T537" s="3">
        <v>5.39572413937252E-18</v>
      </c>
      <c r="U537" s="3">
        <v>4.2041777441135702E-10</v>
      </c>
      <c r="V537">
        <v>81.484436432892196</v>
      </c>
      <c r="W537">
        <v>0.5</v>
      </c>
    </row>
    <row r="538" spans="1:23">
      <c r="A538">
        <v>9.3234716597180807</v>
      </c>
      <c r="B538">
        <v>9.3234716597180807</v>
      </c>
      <c r="C538">
        <v>9.3234716597180807</v>
      </c>
      <c r="D538">
        <v>3.2656699275148902</v>
      </c>
      <c r="E538">
        <v>3.2656699275148902</v>
      </c>
      <c r="F538">
        <v>3.2656699275148902</v>
      </c>
      <c r="G538">
        <v>0.18</v>
      </c>
      <c r="H538">
        <v>0.17959568882195301</v>
      </c>
      <c r="I538">
        <v>500</v>
      </c>
      <c r="J538">
        <v>500</v>
      </c>
      <c r="K538">
        <v>9.26</v>
      </c>
      <c r="L538">
        <v>2</v>
      </c>
      <c r="M538">
        <v>1.5</v>
      </c>
      <c r="N538">
        <v>80</v>
      </c>
      <c r="O538">
        <v>15577</v>
      </c>
      <c r="P538" s="3">
        <v>5.0000000000000003E-10</v>
      </c>
      <c r="Q538" s="3">
        <v>8.7755909060153201E-14</v>
      </c>
      <c r="R538" s="3">
        <v>1.56045301067319E-13</v>
      </c>
      <c r="S538" s="3">
        <v>2.0833308308321999E-12</v>
      </c>
      <c r="T538" s="3">
        <v>6.9251833583372803E-18</v>
      </c>
      <c r="U538" s="3">
        <v>1.3669737954300001E-9</v>
      </c>
      <c r="V538">
        <v>264.943815696429</v>
      </c>
      <c r="W538">
        <v>0.5</v>
      </c>
    </row>
    <row r="539" spans="1:23">
      <c r="A539">
        <v>9.3234716597180807</v>
      </c>
      <c r="B539">
        <v>9.3234716597180807</v>
      </c>
      <c r="C539">
        <v>9.3234716597180807</v>
      </c>
      <c r="D539">
        <v>3.2656699275148902</v>
      </c>
      <c r="E539">
        <v>3.2656699275148902</v>
      </c>
      <c r="F539">
        <v>3.2656699275148902</v>
      </c>
      <c r="G539">
        <v>0.18</v>
      </c>
      <c r="H539">
        <v>0.17959568882195301</v>
      </c>
      <c r="I539">
        <v>100</v>
      </c>
      <c r="J539">
        <v>100</v>
      </c>
      <c r="K539">
        <v>9.26</v>
      </c>
      <c r="L539">
        <v>3</v>
      </c>
      <c r="M539">
        <v>1.5</v>
      </c>
      <c r="N539">
        <v>80</v>
      </c>
      <c r="O539">
        <v>8939</v>
      </c>
      <c r="P539" s="3">
        <v>5.0000000000000003E-10</v>
      </c>
      <c r="Q539" s="3">
        <v>5.2042907906941E-14</v>
      </c>
      <c r="R539" s="3">
        <v>6.3602935159058703E-14</v>
      </c>
      <c r="S539" s="3">
        <v>5.8316089964902796E-13</v>
      </c>
      <c r="T539" s="3">
        <v>7.9850565065014603E-17</v>
      </c>
      <c r="U539" s="3">
        <v>4.6521155378014702E-10</v>
      </c>
      <c r="V539">
        <v>90.166266958910398</v>
      </c>
      <c r="W539">
        <v>0.5</v>
      </c>
    </row>
    <row r="540" spans="1:23">
      <c r="A540">
        <v>9.3234716597180807</v>
      </c>
      <c r="B540">
        <v>9.3234716597180807</v>
      </c>
      <c r="C540">
        <v>9.3234716597180807</v>
      </c>
      <c r="D540">
        <v>3.2656699275148902</v>
      </c>
      <c r="E540">
        <v>3.2656699275148902</v>
      </c>
      <c r="F540">
        <v>3.2656699275148902</v>
      </c>
      <c r="G540">
        <v>0.18</v>
      </c>
      <c r="H540">
        <v>0.17959568882195301</v>
      </c>
      <c r="I540">
        <v>100</v>
      </c>
      <c r="J540">
        <v>500</v>
      </c>
      <c r="K540">
        <v>9.26</v>
      </c>
      <c r="L540">
        <v>3</v>
      </c>
      <c r="M540">
        <v>1.5</v>
      </c>
      <c r="N540">
        <v>80</v>
      </c>
      <c r="O540">
        <v>8939</v>
      </c>
      <c r="P540" s="3">
        <v>5.0000000000000003E-10</v>
      </c>
      <c r="Q540" s="3">
        <v>2.07585842893579E-13</v>
      </c>
      <c r="R540" s="3">
        <v>2.8188220124085499E-13</v>
      </c>
      <c r="S540" s="3">
        <v>3.7348285265289199E-12</v>
      </c>
      <c r="T540" s="3">
        <v>8.6846302007535494E-17</v>
      </c>
      <c r="U540" s="3">
        <v>1.8556098496257001E-9</v>
      </c>
      <c r="V540">
        <v>359.65016714095901</v>
      </c>
      <c r="W540">
        <v>0.5</v>
      </c>
    </row>
    <row r="541" spans="1:23">
      <c r="A541">
        <v>9.3234716597180807</v>
      </c>
      <c r="B541">
        <v>9.3234716597180807</v>
      </c>
      <c r="C541">
        <v>9.3234716597180807</v>
      </c>
      <c r="D541">
        <v>3.2656699275148902</v>
      </c>
      <c r="E541">
        <v>3.2656699275148902</v>
      </c>
      <c r="F541">
        <v>3.2656699275148902</v>
      </c>
      <c r="G541">
        <v>0.18</v>
      </c>
      <c r="H541">
        <v>0.17959568882195301</v>
      </c>
      <c r="I541">
        <v>500</v>
      </c>
      <c r="J541">
        <v>100</v>
      </c>
      <c r="K541">
        <v>9.26</v>
      </c>
      <c r="L541">
        <v>3</v>
      </c>
      <c r="M541">
        <v>1.5</v>
      </c>
      <c r="N541">
        <v>80</v>
      </c>
      <c r="O541">
        <v>8939</v>
      </c>
      <c r="P541" s="3">
        <v>5.0000000000000003E-10</v>
      </c>
      <c r="Q541" s="3">
        <v>7.0490854893002796E-14</v>
      </c>
      <c r="R541" s="3">
        <v>1.06990849926772E-13</v>
      </c>
      <c r="S541" s="3">
        <v>1.8356083651089599E-12</v>
      </c>
      <c r="T541" s="3">
        <v>5.7597431070070696E-17</v>
      </c>
      <c r="U541" s="3">
        <v>6.3011775188855105E-10</v>
      </c>
      <c r="V541">
        <v>122.12801889950801</v>
      </c>
      <c r="W541">
        <v>0.5</v>
      </c>
    </row>
    <row r="542" spans="1:23">
      <c r="A542">
        <v>9.3234716597180807</v>
      </c>
      <c r="B542">
        <v>9.3234716597180807</v>
      </c>
      <c r="C542">
        <v>9.3234716597180807</v>
      </c>
      <c r="D542">
        <v>3.2656699275148902</v>
      </c>
      <c r="E542">
        <v>3.2656699275148902</v>
      </c>
      <c r="F542">
        <v>3.2656699275148902</v>
      </c>
      <c r="G542">
        <v>0.18</v>
      </c>
      <c r="H542">
        <v>0.17959568882195301</v>
      </c>
      <c r="I542">
        <v>500</v>
      </c>
      <c r="J542">
        <v>500</v>
      </c>
      <c r="K542">
        <v>9.26</v>
      </c>
      <c r="L542">
        <v>3</v>
      </c>
      <c r="M542">
        <v>1.5</v>
      </c>
      <c r="N542">
        <v>80</v>
      </c>
      <c r="O542">
        <v>8939</v>
      </c>
      <c r="P542" s="3">
        <v>5.0000000000000003E-10</v>
      </c>
      <c r="Q542" s="3">
        <v>2.5601407337337398E-13</v>
      </c>
      <c r="R542" s="3">
        <v>3.2246786725755501E-13</v>
      </c>
      <c r="S542" s="3">
        <v>2.8379546639014801E-12</v>
      </c>
      <c r="T542" s="3">
        <v>7.3073570185710104E-17</v>
      </c>
      <c r="U542" s="3">
        <v>2.28850980188458E-9</v>
      </c>
      <c r="V542">
        <v>443.55387147655699</v>
      </c>
      <c r="W542">
        <v>0.5</v>
      </c>
    </row>
    <row r="543" spans="1:23">
      <c r="A543">
        <v>9.0017129151292394</v>
      </c>
      <c r="B543">
        <v>9.0017129151292394</v>
      </c>
      <c r="C543">
        <v>9.0017129151292394</v>
      </c>
      <c r="D543">
        <v>3.2656699275148902</v>
      </c>
      <c r="E543">
        <v>3.2656699275148902</v>
      </c>
      <c r="F543">
        <v>3.2656699275148902</v>
      </c>
      <c r="G543">
        <v>0.2</v>
      </c>
      <c r="H543">
        <v>0.19955076535772501</v>
      </c>
      <c r="I543">
        <v>100</v>
      </c>
      <c r="J543">
        <v>100</v>
      </c>
      <c r="K543">
        <v>9.26</v>
      </c>
      <c r="L543">
        <v>1</v>
      </c>
      <c r="M543">
        <v>1.5</v>
      </c>
      <c r="N543">
        <v>80</v>
      </c>
      <c r="O543">
        <v>7758</v>
      </c>
      <c r="P543" s="3">
        <v>5.0000000000000003E-10</v>
      </c>
      <c r="Q543" s="3">
        <v>1.6353929980737601E-14</v>
      </c>
      <c r="R543" s="3">
        <v>4.9618699641426098E-14</v>
      </c>
      <c r="S543" s="3">
        <v>9.4898013268234294E-13</v>
      </c>
      <c r="T543" s="3">
        <v>4.6334381188459999E-17</v>
      </c>
      <c r="U543" s="3">
        <v>1.2687378879056201E-10</v>
      </c>
      <c r="V543">
        <v>25.469358324400901</v>
      </c>
      <c r="W543">
        <v>0.5</v>
      </c>
    </row>
    <row r="544" spans="1:23">
      <c r="A544">
        <v>9.0017129151292394</v>
      </c>
      <c r="B544">
        <v>9.0017129151292394</v>
      </c>
      <c r="C544">
        <v>9.0017129151292394</v>
      </c>
      <c r="D544">
        <v>3.2656699275148902</v>
      </c>
      <c r="E544">
        <v>3.2656699275148902</v>
      </c>
      <c r="F544">
        <v>3.2656699275148902</v>
      </c>
      <c r="G544">
        <v>0.2</v>
      </c>
      <c r="H544">
        <v>0.19955076535772501</v>
      </c>
      <c r="I544">
        <v>100</v>
      </c>
      <c r="J544">
        <v>500</v>
      </c>
      <c r="K544">
        <v>9.26</v>
      </c>
      <c r="L544">
        <v>1</v>
      </c>
      <c r="M544">
        <v>1.5</v>
      </c>
      <c r="N544">
        <v>80</v>
      </c>
      <c r="O544">
        <v>7758</v>
      </c>
      <c r="P544" s="3">
        <v>5.0000000000000003E-10</v>
      </c>
      <c r="Q544" s="3">
        <v>2.0756032754679599E-14</v>
      </c>
      <c r="R544" s="3">
        <v>8.7176993281714301E-14</v>
      </c>
      <c r="S544" s="3">
        <v>2.0984124672520399E-12</v>
      </c>
      <c r="T544" s="3">
        <v>1.14747611137383E-17</v>
      </c>
      <c r="U544" s="3">
        <v>1.61025302110804E-10</v>
      </c>
      <c r="V544">
        <v>32.325125290654597</v>
      </c>
      <c r="W544">
        <v>0.5</v>
      </c>
    </row>
    <row r="545" spans="1:23">
      <c r="A545">
        <v>9.0017129151292394</v>
      </c>
      <c r="B545">
        <v>9.0017129151292394</v>
      </c>
      <c r="C545">
        <v>9.0017129151292394</v>
      </c>
      <c r="D545">
        <v>3.2656699275148902</v>
      </c>
      <c r="E545">
        <v>3.2656699275148902</v>
      </c>
      <c r="F545">
        <v>3.2656699275148902</v>
      </c>
      <c r="G545">
        <v>0.2</v>
      </c>
      <c r="H545">
        <v>0.19955076535772501</v>
      </c>
      <c r="I545">
        <v>500</v>
      </c>
      <c r="J545">
        <v>100</v>
      </c>
      <c r="K545">
        <v>9.26</v>
      </c>
      <c r="L545">
        <v>1</v>
      </c>
      <c r="M545">
        <v>1.5</v>
      </c>
      <c r="N545">
        <v>80</v>
      </c>
      <c r="O545">
        <v>7758</v>
      </c>
      <c r="P545" s="3">
        <v>5.0000000000000003E-10</v>
      </c>
      <c r="Q545" s="3">
        <v>1.93009405490445E-14</v>
      </c>
      <c r="R545" s="3">
        <v>7.1703830594496097E-14</v>
      </c>
      <c r="S545" s="3">
        <v>1.52008667383914E-12</v>
      </c>
      <c r="T545" s="3">
        <v>8.1934951204406604E-18</v>
      </c>
      <c r="U545" s="3">
        <v>1.4973669677948801E-10</v>
      </c>
      <c r="V545">
        <v>30.058987131569101</v>
      </c>
      <c r="W545">
        <v>0.5</v>
      </c>
    </row>
    <row r="546" spans="1:23">
      <c r="A546">
        <v>9.0017129151292394</v>
      </c>
      <c r="B546">
        <v>9.0017129151292394</v>
      </c>
      <c r="C546">
        <v>9.0017129151292394</v>
      </c>
      <c r="D546">
        <v>3.2656699275148902</v>
      </c>
      <c r="E546">
        <v>3.2656699275148902</v>
      </c>
      <c r="F546">
        <v>3.2656699275148902</v>
      </c>
      <c r="G546">
        <v>0.2</v>
      </c>
      <c r="H546">
        <v>0.19955076535772501</v>
      </c>
      <c r="I546">
        <v>500</v>
      </c>
      <c r="J546">
        <v>500</v>
      </c>
      <c r="K546">
        <v>9.26</v>
      </c>
      <c r="L546">
        <v>1</v>
      </c>
      <c r="M546">
        <v>1.5</v>
      </c>
      <c r="N546">
        <v>80</v>
      </c>
      <c r="O546">
        <v>7758</v>
      </c>
      <c r="P546" s="3">
        <v>5.0000000000000003E-10</v>
      </c>
      <c r="Q546" s="3">
        <v>2.20618095905908E-14</v>
      </c>
      <c r="R546" s="3">
        <v>1.0048892627646E-13</v>
      </c>
      <c r="S546" s="3">
        <v>2.4697455041736499E-12</v>
      </c>
      <c r="T546" s="3">
        <v>3.3831368065632901E-18</v>
      </c>
      <c r="U546" s="3">
        <v>1.7115551880380399E-10</v>
      </c>
      <c r="V546">
        <v>34.3587219958318</v>
      </c>
      <c r="W546">
        <v>0.5</v>
      </c>
    </row>
    <row r="547" spans="1:23">
      <c r="A547">
        <v>9.0017129151292394</v>
      </c>
      <c r="B547">
        <v>9.0017129151292394</v>
      </c>
      <c r="C547">
        <v>9.0017129151292394</v>
      </c>
      <c r="D547">
        <v>3.2656699275148902</v>
      </c>
      <c r="E547">
        <v>3.2656699275148902</v>
      </c>
      <c r="F547">
        <v>3.2656699275148902</v>
      </c>
      <c r="G547">
        <v>0.2</v>
      </c>
      <c r="H547">
        <v>0.19955076535772501</v>
      </c>
      <c r="I547">
        <v>100</v>
      </c>
      <c r="J547">
        <v>100</v>
      </c>
      <c r="K547">
        <v>9.26</v>
      </c>
      <c r="L547">
        <v>2</v>
      </c>
      <c r="M547">
        <v>1.5</v>
      </c>
      <c r="N547">
        <v>80</v>
      </c>
      <c r="O547">
        <v>13470</v>
      </c>
      <c r="P547" s="3">
        <v>5.0000000000000003E-10</v>
      </c>
      <c r="Q547" s="3">
        <v>2.4786054730866601E-14</v>
      </c>
      <c r="R547" s="3">
        <v>3.2417037035855898E-14</v>
      </c>
      <c r="S547" s="3">
        <v>4.1983755096555798E-13</v>
      </c>
      <c r="T547" s="3">
        <v>2.4366004850518901E-17</v>
      </c>
      <c r="U547" s="3">
        <v>3.3386815722477201E-10</v>
      </c>
      <c r="V547">
        <v>67.022572672612299</v>
      </c>
      <c r="W547">
        <v>0.5</v>
      </c>
    </row>
    <row r="548" spans="1:23">
      <c r="A548">
        <v>9.0017129151292394</v>
      </c>
      <c r="B548">
        <v>9.0017129151292394</v>
      </c>
      <c r="C548">
        <v>9.0017129151292394</v>
      </c>
      <c r="D548">
        <v>3.2656699275148902</v>
      </c>
      <c r="E548">
        <v>3.2656699275148902</v>
      </c>
      <c r="F548">
        <v>3.2656699275148902</v>
      </c>
      <c r="G548">
        <v>0.2</v>
      </c>
      <c r="H548">
        <v>0.19955076535772501</v>
      </c>
      <c r="I548">
        <v>100</v>
      </c>
      <c r="J548">
        <v>500</v>
      </c>
      <c r="K548">
        <v>9.26</v>
      </c>
      <c r="L548">
        <v>2</v>
      </c>
      <c r="M548">
        <v>1.5</v>
      </c>
      <c r="N548">
        <v>80</v>
      </c>
      <c r="O548">
        <v>13470</v>
      </c>
      <c r="P548" s="3">
        <v>5.0000000000000003E-10</v>
      </c>
      <c r="Q548" s="3">
        <v>8.8144998940734401E-14</v>
      </c>
      <c r="R548" s="3">
        <v>1.1400831511179501E-13</v>
      </c>
      <c r="S548" s="3">
        <v>8.3176687803857398E-13</v>
      </c>
      <c r="T548" s="3">
        <v>2.13208539870735E-17</v>
      </c>
      <c r="U548" s="3">
        <v>1.18731313573169E-9</v>
      </c>
      <c r="V548">
        <v>238.347920287439</v>
      </c>
      <c r="W548">
        <v>0.5</v>
      </c>
    </row>
    <row r="549" spans="1:23">
      <c r="A549">
        <v>9.0017129151292394</v>
      </c>
      <c r="B549">
        <v>9.0017129151292394</v>
      </c>
      <c r="C549">
        <v>9.0017129151292394</v>
      </c>
      <c r="D549">
        <v>3.2656699275148902</v>
      </c>
      <c r="E549">
        <v>3.2656699275148902</v>
      </c>
      <c r="F549">
        <v>3.2656699275148902</v>
      </c>
      <c r="G549">
        <v>0.2</v>
      </c>
      <c r="H549">
        <v>0.19955076535772501</v>
      </c>
      <c r="I549">
        <v>500</v>
      </c>
      <c r="J549">
        <v>100</v>
      </c>
      <c r="K549">
        <v>9.26</v>
      </c>
      <c r="L549">
        <v>2</v>
      </c>
      <c r="M549">
        <v>1.5</v>
      </c>
      <c r="N549">
        <v>80</v>
      </c>
      <c r="O549">
        <v>13470</v>
      </c>
      <c r="P549" s="3">
        <v>5.0000000000000003E-10</v>
      </c>
      <c r="Q549" s="3">
        <v>3.48126472808342E-14</v>
      </c>
      <c r="R549" s="3">
        <v>6.2848214271132905E-14</v>
      </c>
      <c r="S549" s="3">
        <v>8.4773738898780801E-13</v>
      </c>
      <c r="T549" s="3">
        <v>1.4782957467927301E-17</v>
      </c>
      <c r="U549" s="3">
        <v>4.6892635887283703E-10</v>
      </c>
      <c r="V549">
        <v>94.1349160905432</v>
      </c>
      <c r="W549">
        <v>0.5</v>
      </c>
    </row>
    <row r="550" spans="1:23">
      <c r="A550">
        <v>9.0017129151292394</v>
      </c>
      <c r="B550">
        <v>9.0017129151292394</v>
      </c>
      <c r="C550">
        <v>9.0017129151292394</v>
      </c>
      <c r="D550">
        <v>3.2656699275148902</v>
      </c>
      <c r="E550">
        <v>3.2656699275148902</v>
      </c>
      <c r="F550">
        <v>3.2656699275148902</v>
      </c>
      <c r="G550">
        <v>0.2</v>
      </c>
      <c r="H550">
        <v>0.19955076535772501</v>
      </c>
      <c r="I550">
        <v>500</v>
      </c>
      <c r="J550">
        <v>500</v>
      </c>
      <c r="K550">
        <v>9.26</v>
      </c>
      <c r="L550">
        <v>2</v>
      </c>
      <c r="M550">
        <v>1.5</v>
      </c>
      <c r="N550">
        <v>80</v>
      </c>
      <c r="O550">
        <v>13470</v>
      </c>
      <c r="P550" s="3">
        <v>5.0000000000000003E-10</v>
      </c>
      <c r="Q550" s="3">
        <v>1.13364609555026E-13</v>
      </c>
      <c r="R550" s="3">
        <v>1.6811526056879501E-13</v>
      </c>
      <c r="S550" s="3">
        <v>1.92723318190049E-12</v>
      </c>
      <c r="T550" s="3">
        <v>1.8206251374651299E-17</v>
      </c>
      <c r="U550" s="3">
        <v>1.5270212907062E-9</v>
      </c>
      <c r="V550">
        <v>306.54284697201803</v>
      </c>
      <c r="W550">
        <v>0.5</v>
      </c>
    </row>
    <row r="551" spans="1:23">
      <c r="A551">
        <v>9.0017129151292394</v>
      </c>
      <c r="B551">
        <v>9.0017129151292394</v>
      </c>
      <c r="C551">
        <v>9.0017129151292394</v>
      </c>
      <c r="D551">
        <v>3.2656699275148902</v>
      </c>
      <c r="E551">
        <v>3.2656699275148902</v>
      </c>
      <c r="F551">
        <v>3.2656699275148902</v>
      </c>
      <c r="G551">
        <v>0.2</v>
      </c>
      <c r="H551">
        <v>0.19955076535772501</v>
      </c>
      <c r="I551">
        <v>100</v>
      </c>
      <c r="J551">
        <v>100</v>
      </c>
      <c r="K551">
        <v>9.26</v>
      </c>
      <c r="L551">
        <v>3</v>
      </c>
      <c r="M551">
        <v>1.5</v>
      </c>
      <c r="N551">
        <v>80</v>
      </c>
      <c r="O551">
        <v>7918</v>
      </c>
      <c r="P551" s="3">
        <v>5.0000000000000003E-10</v>
      </c>
      <c r="Q551" s="3">
        <v>5.9131853958225199E-14</v>
      </c>
      <c r="R551" s="3">
        <v>7.2557164874796397E-14</v>
      </c>
      <c r="S551" s="3">
        <v>7.8732027936534903E-13</v>
      </c>
      <c r="T551" s="3">
        <v>3.1922368790148899E-17</v>
      </c>
      <c r="U551" s="3">
        <v>4.6820601964122802E-10</v>
      </c>
      <c r="V551">
        <v>93.990311139592706</v>
      </c>
      <c r="W551">
        <v>0.5</v>
      </c>
    </row>
    <row r="552" spans="1:23">
      <c r="A552">
        <v>9.0017129151292394</v>
      </c>
      <c r="B552">
        <v>9.0017129151292394</v>
      </c>
      <c r="C552">
        <v>9.0017129151292394</v>
      </c>
      <c r="D552">
        <v>3.2656699275148902</v>
      </c>
      <c r="E552">
        <v>3.2656699275148902</v>
      </c>
      <c r="F552">
        <v>3.2656699275148902</v>
      </c>
      <c r="G552">
        <v>0.2</v>
      </c>
      <c r="H552">
        <v>0.19955076535772501</v>
      </c>
      <c r="I552">
        <v>100</v>
      </c>
      <c r="J552">
        <v>500</v>
      </c>
      <c r="K552">
        <v>9.26</v>
      </c>
      <c r="L552">
        <v>3</v>
      </c>
      <c r="M552">
        <v>1.5</v>
      </c>
      <c r="N552">
        <v>80</v>
      </c>
      <c r="O552">
        <v>7918</v>
      </c>
      <c r="P552" s="3">
        <v>5.0000000000000003E-10</v>
      </c>
      <c r="Q552" s="3">
        <v>2.3246355481754202E-13</v>
      </c>
      <c r="R552" s="3">
        <v>3.2813191834027199E-13</v>
      </c>
      <c r="S552" s="3">
        <v>5.1728071138655803E-12</v>
      </c>
      <c r="T552" s="3">
        <v>3.6647740247827903E-17</v>
      </c>
      <c r="U552" s="3">
        <v>1.84064642704529E-9</v>
      </c>
      <c r="V552">
        <v>369.501721717576</v>
      </c>
      <c r="W552">
        <v>0.5</v>
      </c>
    </row>
    <row r="553" spans="1:23">
      <c r="A553">
        <v>9.0017129151292394</v>
      </c>
      <c r="B553">
        <v>9.0017129151292394</v>
      </c>
      <c r="C553">
        <v>9.0017129151292394</v>
      </c>
      <c r="D553">
        <v>3.2656699275148902</v>
      </c>
      <c r="E553">
        <v>3.2656699275148902</v>
      </c>
      <c r="F553">
        <v>3.2656699275148902</v>
      </c>
      <c r="G553">
        <v>0.2</v>
      </c>
      <c r="H553">
        <v>0.19955076535772501</v>
      </c>
      <c r="I553">
        <v>500</v>
      </c>
      <c r="J553">
        <v>100</v>
      </c>
      <c r="K553">
        <v>9.26</v>
      </c>
      <c r="L553">
        <v>3</v>
      </c>
      <c r="M553">
        <v>1.5</v>
      </c>
      <c r="N553">
        <v>80</v>
      </c>
      <c r="O553">
        <v>7918</v>
      </c>
      <c r="P553" s="3">
        <v>5.0000000000000003E-10</v>
      </c>
      <c r="Q553" s="3">
        <v>8.2580166627059597E-14</v>
      </c>
      <c r="R553" s="3">
        <v>1.29784421899704E-13</v>
      </c>
      <c r="S553" s="3">
        <v>2.7194169662793301E-12</v>
      </c>
      <c r="T553" s="3">
        <v>2.2066007010610201E-17</v>
      </c>
      <c r="U553" s="3">
        <v>6.5386975935305801E-10</v>
      </c>
      <c r="V553">
        <v>131.261495043266</v>
      </c>
      <c r="W553">
        <v>0.5</v>
      </c>
    </row>
    <row r="554" spans="1:23">
      <c r="A554">
        <v>9.0017129151292394</v>
      </c>
      <c r="B554">
        <v>9.0017129151292394</v>
      </c>
      <c r="C554">
        <v>9.0017129151292394</v>
      </c>
      <c r="D554">
        <v>3.2656699275148902</v>
      </c>
      <c r="E554">
        <v>3.2656699275148902</v>
      </c>
      <c r="F554">
        <v>3.2656699275148902</v>
      </c>
      <c r="G554">
        <v>0.2</v>
      </c>
      <c r="H554">
        <v>0.19955076535772501</v>
      </c>
      <c r="I554">
        <v>500</v>
      </c>
      <c r="J554">
        <v>500</v>
      </c>
      <c r="K554">
        <v>9.26</v>
      </c>
      <c r="L554">
        <v>3</v>
      </c>
      <c r="M554">
        <v>1.5</v>
      </c>
      <c r="N554">
        <v>80</v>
      </c>
      <c r="O554">
        <v>7918</v>
      </c>
      <c r="P554" s="3">
        <v>5.0000000000000003E-10</v>
      </c>
      <c r="Q554" s="3">
        <v>2.92988709160881E-13</v>
      </c>
      <c r="R554" s="3">
        <v>3.6530254302911702E-13</v>
      </c>
      <c r="S554" s="3">
        <v>3.8847476352519103E-12</v>
      </c>
      <c r="T554" s="3">
        <v>3.03935618595029E-17</v>
      </c>
      <c r="U554" s="3">
        <v>2.31988459913586E-9</v>
      </c>
      <c r="V554">
        <v>465.70668922157603</v>
      </c>
      <c r="W554">
        <v>0.5</v>
      </c>
    </row>
    <row r="555" spans="1:23">
      <c r="A555">
        <v>8.7202231064478202</v>
      </c>
      <c r="B555">
        <v>8.7202231064478202</v>
      </c>
      <c r="C555">
        <v>8.7202231064478202</v>
      </c>
      <c r="D555">
        <v>3.2656699275148902</v>
      </c>
      <c r="E555">
        <v>3.2656699275148902</v>
      </c>
      <c r="F555">
        <v>3.2656699275148902</v>
      </c>
      <c r="G555">
        <v>0.22</v>
      </c>
      <c r="H555">
        <v>0.219505841893498</v>
      </c>
      <c r="I555">
        <v>100</v>
      </c>
      <c r="J555">
        <v>100</v>
      </c>
      <c r="K555">
        <v>9.26</v>
      </c>
      <c r="L555">
        <v>1</v>
      </c>
      <c r="M555">
        <v>1.5</v>
      </c>
      <c r="N555">
        <v>80</v>
      </c>
      <c r="O555">
        <v>7649</v>
      </c>
      <c r="P555" s="3">
        <v>5.0000000000000003E-10</v>
      </c>
      <c r="Q555" s="3">
        <v>1.8474988505922901E-14</v>
      </c>
      <c r="R555" s="3">
        <v>5.5243535262865399E-14</v>
      </c>
      <c r="S555" s="3">
        <v>1.43559324032012E-12</v>
      </c>
      <c r="T555" s="3">
        <v>2.3945815568315199E-17</v>
      </c>
      <c r="U555" s="3">
        <v>1.41315187081804E-10</v>
      </c>
      <c r="V555">
        <v>29.2841413013679</v>
      </c>
      <c r="W555">
        <v>0.5</v>
      </c>
    </row>
    <row r="556" spans="1:23">
      <c r="A556">
        <v>8.7202231064478202</v>
      </c>
      <c r="B556">
        <v>8.7202231064478202</v>
      </c>
      <c r="C556">
        <v>8.7202231064478202</v>
      </c>
      <c r="D556">
        <v>3.2656699275148902</v>
      </c>
      <c r="E556">
        <v>3.2656699275148902</v>
      </c>
      <c r="F556">
        <v>3.2656699275148902</v>
      </c>
      <c r="G556">
        <v>0.22</v>
      </c>
      <c r="H556">
        <v>0.219505841893498</v>
      </c>
      <c r="I556">
        <v>100</v>
      </c>
      <c r="J556">
        <v>500</v>
      </c>
      <c r="K556">
        <v>9.26</v>
      </c>
      <c r="L556">
        <v>1</v>
      </c>
      <c r="M556">
        <v>1.5</v>
      </c>
      <c r="N556">
        <v>80</v>
      </c>
      <c r="O556">
        <v>7649</v>
      </c>
      <c r="P556" s="3">
        <v>5.0000000000000003E-10</v>
      </c>
      <c r="Q556" s="3">
        <v>2.5527447161410901E-14</v>
      </c>
      <c r="R556" s="3">
        <v>1.2191612941080499E-13</v>
      </c>
      <c r="S556" s="3">
        <v>3.4225481785281801E-12</v>
      </c>
      <c r="T556" s="3">
        <v>7.0335932279867901E-18</v>
      </c>
      <c r="U556" s="3">
        <v>1.9525944333763199E-10</v>
      </c>
      <c r="V556">
        <v>40.462778610027499</v>
      </c>
      <c r="W556">
        <v>0.5</v>
      </c>
    </row>
    <row r="557" spans="1:23">
      <c r="A557">
        <v>8.7202231064478202</v>
      </c>
      <c r="B557">
        <v>8.7202231064478202</v>
      </c>
      <c r="C557">
        <v>8.7202231064478202</v>
      </c>
      <c r="D557">
        <v>3.2656699275148902</v>
      </c>
      <c r="E557">
        <v>3.2656699275148902</v>
      </c>
      <c r="F557">
        <v>3.2656699275148902</v>
      </c>
      <c r="G557">
        <v>0.22</v>
      </c>
      <c r="H557">
        <v>0.219505841893498</v>
      </c>
      <c r="I557">
        <v>500</v>
      </c>
      <c r="J557">
        <v>100</v>
      </c>
      <c r="K557">
        <v>9.26</v>
      </c>
      <c r="L557">
        <v>1</v>
      </c>
      <c r="M557">
        <v>1.5</v>
      </c>
      <c r="N557">
        <v>80</v>
      </c>
      <c r="O557">
        <v>7649</v>
      </c>
      <c r="P557" s="3">
        <v>5.0000000000000003E-10</v>
      </c>
      <c r="Q557" s="3">
        <v>2.2722886223007401E-14</v>
      </c>
      <c r="R557" s="3">
        <v>8.7753484068393896E-14</v>
      </c>
      <c r="S557" s="3">
        <v>2.3505501942740599E-12</v>
      </c>
      <c r="T557" s="3">
        <v>4.0842601725522198E-18</v>
      </c>
      <c r="U557" s="3">
        <v>1.73807356719784E-10</v>
      </c>
      <c r="V557">
        <v>36.017354528590197</v>
      </c>
      <c r="W557">
        <v>0.5</v>
      </c>
    </row>
    <row r="558" spans="1:23">
      <c r="A558">
        <v>8.7202231064478202</v>
      </c>
      <c r="B558">
        <v>8.7202231064478202</v>
      </c>
      <c r="C558">
        <v>8.7202231064478202</v>
      </c>
      <c r="D558">
        <v>3.2656699275148902</v>
      </c>
      <c r="E558">
        <v>3.2656699275148902</v>
      </c>
      <c r="F558">
        <v>3.2656699275148902</v>
      </c>
      <c r="G558">
        <v>0.22</v>
      </c>
      <c r="H558">
        <v>0.219505841893498</v>
      </c>
      <c r="I558">
        <v>500</v>
      </c>
      <c r="J558">
        <v>500</v>
      </c>
      <c r="K558">
        <v>9.26</v>
      </c>
      <c r="L558">
        <v>1</v>
      </c>
      <c r="M558">
        <v>1.5</v>
      </c>
      <c r="N558">
        <v>80</v>
      </c>
      <c r="O558">
        <v>7649</v>
      </c>
      <c r="P558" s="3">
        <v>5.0000000000000003E-10</v>
      </c>
      <c r="Q558" s="3">
        <v>2.7754135189440499E-14</v>
      </c>
      <c r="R558" s="3">
        <v>1.48558956454514E-13</v>
      </c>
      <c r="S558" s="3">
        <v>4.2591359754797499E-12</v>
      </c>
      <c r="T558" s="3">
        <v>2.0965877612194601E-18</v>
      </c>
      <c r="U558" s="3">
        <v>2.1229138006403101E-10</v>
      </c>
      <c r="V558">
        <v>43.992233950472098</v>
      </c>
      <c r="W558">
        <v>0.5</v>
      </c>
    </row>
    <row r="559" spans="1:23">
      <c r="A559">
        <v>8.7202231064478202</v>
      </c>
      <c r="B559">
        <v>8.7202231064478202</v>
      </c>
      <c r="C559">
        <v>8.7202231064478202</v>
      </c>
      <c r="D559">
        <v>3.2656699275148902</v>
      </c>
      <c r="E559">
        <v>3.2656699275148902</v>
      </c>
      <c r="F559">
        <v>3.2656699275148902</v>
      </c>
      <c r="G559">
        <v>0.22</v>
      </c>
      <c r="H559">
        <v>0.219505841893498</v>
      </c>
      <c r="I559">
        <v>100</v>
      </c>
      <c r="J559">
        <v>100</v>
      </c>
      <c r="K559">
        <v>9.26</v>
      </c>
      <c r="L559">
        <v>2</v>
      </c>
      <c r="M559">
        <v>1.5</v>
      </c>
      <c r="N559">
        <v>80</v>
      </c>
      <c r="O559">
        <v>11614</v>
      </c>
      <c r="P559" s="3">
        <v>5.0000000000000003E-10</v>
      </c>
      <c r="Q559" s="3">
        <v>3.0349251020790701E-14</v>
      </c>
      <c r="R559" s="3">
        <v>3.8905521807099799E-14</v>
      </c>
      <c r="S559" s="3">
        <v>4.8449646481165496E-13</v>
      </c>
      <c r="T559" s="3">
        <v>4.28246473146624E-17</v>
      </c>
      <c r="U559" s="3">
        <v>3.5247620135546498E-10</v>
      </c>
      <c r="V559">
        <v>73.042134387775803</v>
      </c>
      <c r="W559">
        <v>0.5</v>
      </c>
    </row>
    <row r="560" spans="1:23">
      <c r="A560">
        <v>8.7202231064478202</v>
      </c>
      <c r="B560">
        <v>8.7202231064478202</v>
      </c>
      <c r="C560">
        <v>8.7202231064478202</v>
      </c>
      <c r="D560">
        <v>3.2656699275148902</v>
      </c>
      <c r="E560">
        <v>3.2656699275148902</v>
      </c>
      <c r="F560">
        <v>3.2656699275148902</v>
      </c>
      <c r="G560">
        <v>0.22</v>
      </c>
      <c r="H560">
        <v>0.219505841893498</v>
      </c>
      <c r="I560">
        <v>100</v>
      </c>
      <c r="J560">
        <v>500</v>
      </c>
      <c r="K560">
        <v>9.26</v>
      </c>
      <c r="L560">
        <v>2</v>
      </c>
      <c r="M560">
        <v>1.5</v>
      </c>
      <c r="N560">
        <v>80</v>
      </c>
      <c r="O560">
        <v>11614</v>
      </c>
      <c r="P560" s="3">
        <v>5.0000000000000003E-10</v>
      </c>
      <c r="Q560" s="3">
        <v>1.08196172723651E-13</v>
      </c>
      <c r="R560" s="3">
        <v>1.36196449698853E-13</v>
      </c>
      <c r="S560" s="3">
        <v>1.30407317262564E-12</v>
      </c>
      <c r="T560" s="3">
        <v>4.3569631009861099E-17</v>
      </c>
      <c r="U560" s="3">
        <v>1.25659035001249E-9</v>
      </c>
      <c r="V560">
        <v>260.39783923860398</v>
      </c>
      <c r="W560">
        <v>0.5</v>
      </c>
    </row>
    <row r="561" spans="1:23">
      <c r="A561">
        <v>8.7202231064478202</v>
      </c>
      <c r="B561">
        <v>8.7202231064478202</v>
      </c>
      <c r="C561">
        <v>8.7202231064478202</v>
      </c>
      <c r="D561">
        <v>3.2656699275148902</v>
      </c>
      <c r="E561">
        <v>3.2656699275148902</v>
      </c>
      <c r="F561">
        <v>3.2656699275148902</v>
      </c>
      <c r="G561">
        <v>0.22</v>
      </c>
      <c r="H561">
        <v>0.219505841893498</v>
      </c>
      <c r="I561">
        <v>500</v>
      </c>
      <c r="J561">
        <v>100</v>
      </c>
      <c r="K561">
        <v>9.26</v>
      </c>
      <c r="L561">
        <v>2</v>
      </c>
      <c r="M561">
        <v>1.5</v>
      </c>
      <c r="N561">
        <v>80</v>
      </c>
      <c r="O561">
        <v>11614</v>
      </c>
      <c r="P561" s="3">
        <v>5.0000000000000003E-10</v>
      </c>
      <c r="Q561" s="3">
        <v>4.4081287203680303E-14</v>
      </c>
      <c r="R561" s="3">
        <v>7.9512168993016297E-14</v>
      </c>
      <c r="S561" s="3">
        <v>1.02523870746553E-12</v>
      </c>
      <c r="T561" s="3">
        <v>2.56900673358321E-17</v>
      </c>
      <c r="U561" s="3">
        <v>5.1196006958354502E-10</v>
      </c>
      <c r="V561">
        <v>106.09129370974</v>
      </c>
      <c r="W561">
        <v>0.5</v>
      </c>
    </row>
    <row r="562" spans="1:23">
      <c r="A562">
        <v>8.7202231064478202</v>
      </c>
      <c r="B562">
        <v>8.7202231064478202</v>
      </c>
      <c r="C562">
        <v>8.7202231064478202</v>
      </c>
      <c r="D562">
        <v>3.2656699275148902</v>
      </c>
      <c r="E562">
        <v>3.2656699275148902</v>
      </c>
      <c r="F562">
        <v>3.2656699275148902</v>
      </c>
      <c r="G562">
        <v>0.22</v>
      </c>
      <c r="H562">
        <v>0.219505841893498</v>
      </c>
      <c r="I562">
        <v>500</v>
      </c>
      <c r="J562">
        <v>500</v>
      </c>
      <c r="K562">
        <v>9.26</v>
      </c>
      <c r="L562">
        <v>2</v>
      </c>
      <c r="M562">
        <v>1.5</v>
      </c>
      <c r="N562">
        <v>80</v>
      </c>
      <c r="O562">
        <v>11614</v>
      </c>
      <c r="P562" s="3">
        <v>5.0000000000000003E-10</v>
      </c>
      <c r="Q562" s="3">
        <v>1.4234928566973901E-13</v>
      </c>
      <c r="R562" s="3">
        <v>2.01230679174423E-13</v>
      </c>
      <c r="S562" s="3">
        <v>2.28564581533819E-12</v>
      </c>
      <c r="T562" s="3">
        <v>3.4759062992447498E-17</v>
      </c>
      <c r="U562" s="3">
        <v>1.6532446037683501E-9</v>
      </c>
      <c r="V562">
        <v>342.59480231555398</v>
      </c>
      <c r="W562">
        <v>0.5</v>
      </c>
    </row>
    <row r="563" spans="1:23">
      <c r="A563">
        <v>8.7202231064478202</v>
      </c>
      <c r="B563">
        <v>8.7202231064478202</v>
      </c>
      <c r="C563">
        <v>8.7202231064478202</v>
      </c>
      <c r="D563">
        <v>3.2656699275148902</v>
      </c>
      <c r="E563">
        <v>3.2656699275148902</v>
      </c>
      <c r="F563">
        <v>3.2656699275148902</v>
      </c>
      <c r="G563">
        <v>0.22</v>
      </c>
      <c r="H563">
        <v>0.219505878756312</v>
      </c>
      <c r="I563">
        <v>100</v>
      </c>
      <c r="J563">
        <v>100</v>
      </c>
      <c r="K563">
        <v>9.26</v>
      </c>
      <c r="L563">
        <v>3</v>
      </c>
      <c r="M563">
        <v>1.5</v>
      </c>
      <c r="N563">
        <v>80</v>
      </c>
      <c r="O563">
        <v>6747</v>
      </c>
      <c r="P563" s="3">
        <v>5.0000000000000003E-10</v>
      </c>
      <c r="Q563" s="3">
        <v>6.8917157031761495E-14</v>
      </c>
      <c r="R563" s="3">
        <v>1.0098749777962101E-13</v>
      </c>
      <c r="S563" s="3">
        <v>1.0833169490858799E-12</v>
      </c>
      <c r="T563" s="3">
        <v>3.0697247671245501E-17</v>
      </c>
      <c r="U563" s="3">
        <v>4.64984058493294E-10</v>
      </c>
      <c r="V563">
        <v>96.356656018285904</v>
      </c>
      <c r="W563">
        <v>0.5</v>
      </c>
    </row>
    <row r="564" spans="1:23">
      <c r="A564">
        <v>8.7202231064478202</v>
      </c>
      <c r="B564">
        <v>8.7202231064478202</v>
      </c>
      <c r="C564">
        <v>8.7202231064478202</v>
      </c>
      <c r="D564">
        <v>3.2656699275148902</v>
      </c>
      <c r="E564">
        <v>3.2656699275148902</v>
      </c>
      <c r="F564">
        <v>3.2656699275148902</v>
      </c>
      <c r="G564">
        <v>0.22</v>
      </c>
      <c r="H564">
        <v>0.219505878756312</v>
      </c>
      <c r="I564">
        <v>100</v>
      </c>
      <c r="J564">
        <v>500</v>
      </c>
      <c r="K564">
        <v>9.26</v>
      </c>
      <c r="L564">
        <v>3</v>
      </c>
      <c r="M564">
        <v>1.5</v>
      </c>
      <c r="N564">
        <v>80</v>
      </c>
      <c r="O564">
        <v>6747</v>
      </c>
      <c r="P564" s="3">
        <v>5.0000000000000003E-10</v>
      </c>
      <c r="Q564" s="3">
        <v>2.66068414107402E-13</v>
      </c>
      <c r="R564" s="3">
        <v>4.5931920554213903E-13</v>
      </c>
      <c r="S564" s="3">
        <v>4.7156273188188301E-12</v>
      </c>
      <c r="T564" s="3">
        <v>3.21618446143843E-17</v>
      </c>
      <c r="U564" s="3">
        <v>1.7951635899826401E-9</v>
      </c>
      <c r="V564">
        <v>372.004066326508</v>
      </c>
      <c r="W564">
        <v>0.5</v>
      </c>
    </row>
    <row r="565" spans="1:23">
      <c r="A565">
        <v>8.7202231064478202</v>
      </c>
      <c r="B565">
        <v>8.7202231064478202</v>
      </c>
      <c r="C565">
        <v>8.7202231064478202</v>
      </c>
      <c r="D565">
        <v>3.2656699275148902</v>
      </c>
      <c r="E565">
        <v>3.2656699275148902</v>
      </c>
      <c r="F565">
        <v>3.2656699275148902</v>
      </c>
      <c r="G565">
        <v>0.22</v>
      </c>
      <c r="H565">
        <v>0.219505878756312</v>
      </c>
      <c r="I565">
        <v>500</v>
      </c>
      <c r="J565">
        <v>100</v>
      </c>
      <c r="K565">
        <v>9.26</v>
      </c>
      <c r="L565">
        <v>3</v>
      </c>
      <c r="M565">
        <v>1.5</v>
      </c>
      <c r="N565">
        <v>80</v>
      </c>
      <c r="O565">
        <v>6747</v>
      </c>
      <c r="P565" s="3">
        <v>5.0000000000000003E-10</v>
      </c>
      <c r="Q565" s="3">
        <v>9.9294740931339097E-14</v>
      </c>
      <c r="R565" s="3">
        <v>1.8282441677291E-13</v>
      </c>
      <c r="S565" s="3">
        <v>3.77088443387873E-12</v>
      </c>
      <c r="T565" s="3">
        <v>2.5101794040989102E-17</v>
      </c>
      <c r="U565" s="3">
        <v>6.6994161706374296E-10</v>
      </c>
      <c r="V565">
        <v>138.82913353399601</v>
      </c>
      <c r="W565">
        <v>0.5</v>
      </c>
    </row>
    <row r="566" spans="1:23">
      <c r="A566">
        <v>8.7202231064478202</v>
      </c>
      <c r="B566">
        <v>8.7202231064478202</v>
      </c>
      <c r="C566">
        <v>8.7202231064478202</v>
      </c>
      <c r="D566">
        <v>3.2656699275148902</v>
      </c>
      <c r="E566">
        <v>3.2656699275148902</v>
      </c>
      <c r="F566">
        <v>3.2656699275148902</v>
      </c>
      <c r="G566">
        <v>0.22</v>
      </c>
      <c r="H566">
        <v>0.219505878756312</v>
      </c>
      <c r="I566">
        <v>500</v>
      </c>
      <c r="J566">
        <v>500</v>
      </c>
      <c r="K566">
        <v>9.26</v>
      </c>
      <c r="L566">
        <v>3</v>
      </c>
      <c r="M566">
        <v>1.5</v>
      </c>
      <c r="N566">
        <v>80</v>
      </c>
      <c r="O566">
        <v>6747</v>
      </c>
      <c r="P566" s="3">
        <v>5.0000000000000003E-10</v>
      </c>
      <c r="Q566" s="3">
        <v>3.4280082596171998E-13</v>
      </c>
      <c r="R566" s="3">
        <v>5.0584208135922599E-13</v>
      </c>
      <c r="S566" s="3">
        <v>5.4614215452483899E-12</v>
      </c>
      <c r="T566" s="3">
        <v>2.8857584886599401E-17</v>
      </c>
      <c r="U566" s="3">
        <v>2.3128771727637299E-9</v>
      </c>
      <c r="V566">
        <v>479.28763594753201</v>
      </c>
      <c r="W566">
        <v>0.5</v>
      </c>
    </row>
    <row r="567" spans="1:23">
      <c r="A567">
        <v>8.4709361747802898</v>
      </c>
      <c r="B567">
        <v>8.4709361747802898</v>
      </c>
      <c r="C567">
        <v>8.4709361747802898</v>
      </c>
      <c r="D567">
        <v>3.2656699275148902</v>
      </c>
      <c r="E567">
        <v>3.2656699275148902</v>
      </c>
      <c r="F567">
        <v>3.2656699275148902</v>
      </c>
      <c r="G567">
        <v>0.24</v>
      </c>
      <c r="H567">
        <v>0.23946091842927</v>
      </c>
      <c r="I567">
        <v>100</v>
      </c>
      <c r="J567">
        <v>100</v>
      </c>
      <c r="K567">
        <v>9.26</v>
      </c>
      <c r="L567">
        <v>1</v>
      </c>
      <c r="M567">
        <v>1.5</v>
      </c>
      <c r="N567">
        <v>80</v>
      </c>
      <c r="O567">
        <v>13348</v>
      </c>
      <c r="P567" s="3">
        <v>5.0000000000000003E-10</v>
      </c>
      <c r="Q567" s="3">
        <v>1.25044067363041E-14</v>
      </c>
      <c r="R567" s="3">
        <v>2.3188082533339299E-14</v>
      </c>
      <c r="S567" s="3">
        <v>2.7878123483107798E-13</v>
      </c>
      <c r="T567" s="3">
        <v>2.0478411872850001E-20</v>
      </c>
      <c r="U567" s="3">
        <v>1.6690882111618799E-10</v>
      </c>
      <c r="V567">
        <v>35.605667557945203</v>
      </c>
      <c r="W567">
        <v>0.5</v>
      </c>
    </row>
    <row r="568" spans="1:23">
      <c r="A568">
        <v>8.4709361747802898</v>
      </c>
      <c r="B568">
        <v>8.4709361747802898</v>
      </c>
      <c r="C568">
        <v>8.4709361747802898</v>
      </c>
      <c r="D568">
        <v>3.2656699275148902</v>
      </c>
      <c r="E568">
        <v>3.2656699275148902</v>
      </c>
      <c r="F568">
        <v>3.2656699275148902</v>
      </c>
      <c r="G568">
        <v>0.24</v>
      </c>
      <c r="H568">
        <v>0.23946091842927</v>
      </c>
      <c r="I568">
        <v>100</v>
      </c>
      <c r="J568">
        <v>500</v>
      </c>
      <c r="K568">
        <v>9.26</v>
      </c>
      <c r="L568">
        <v>1</v>
      </c>
      <c r="M568">
        <v>1.5</v>
      </c>
      <c r="N568">
        <v>80</v>
      </c>
      <c r="O568">
        <v>13348</v>
      </c>
      <c r="P568" s="3">
        <v>5.0000000000000003E-10</v>
      </c>
      <c r="Q568" s="3">
        <v>2.6364088077344401E-14</v>
      </c>
      <c r="R568" s="3">
        <v>4.58697924756062E-14</v>
      </c>
      <c r="S568" s="3">
        <v>1.5579628559251799E-12</v>
      </c>
      <c r="T568" s="3">
        <v>1.44871845406876E-20</v>
      </c>
      <c r="U568" s="3">
        <v>3.5190784765639199E-10</v>
      </c>
      <c r="V568">
        <v>75.070411203510901</v>
      </c>
      <c r="W568">
        <v>0.5</v>
      </c>
    </row>
    <row r="569" spans="1:23">
      <c r="A569">
        <v>8.4709361747802898</v>
      </c>
      <c r="B569">
        <v>8.4709361747802898</v>
      </c>
      <c r="C569">
        <v>8.4709361747802898</v>
      </c>
      <c r="D569">
        <v>3.2656699275148902</v>
      </c>
      <c r="E569">
        <v>3.2656699275148902</v>
      </c>
      <c r="F569">
        <v>3.2656699275148902</v>
      </c>
      <c r="G569">
        <v>0.24</v>
      </c>
      <c r="H569">
        <v>0.23946091842927</v>
      </c>
      <c r="I569">
        <v>500</v>
      </c>
      <c r="J569">
        <v>100</v>
      </c>
      <c r="K569">
        <v>9.26</v>
      </c>
      <c r="L569">
        <v>1</v>
      </c>
      <c r="M569">
        <v>1.5</v>
      </c>
      <c r="N569">
        <v>80</v>
      </c>
      <c r="O569">
        <v>13348</v>
      </c>
      <c r="P569" s="3">
        <v>5.0000000000000003E-10</v>
      </c>
      <c r="Q569" s="3">
        <v>1.6742520209918002E-14</v>
      </c>
      <c r="R569" s="3">
        <v>3.6288897686551299E-14</v>
      </c>
      <c r="S569" s="3">
        <v>4.8786387860834805E-13</v>
      </c>
      <c r="T569" s="3">
        <v>3.7320506706176499E-21</v>
      </c>
      <c r="U569" s="3">
        <v>2.23479159761985E-10</v>
      </c>
      <c r="V569">
        <v>47.6734819370336</v>
      </c>
      <c r="W569">
        <v>0.5</v>
      </c>
    </row>
    <row r="570" spans="1:23">
      <c r="A570">
        <v>8.4709361747802898</v>
      </c>
      <c r="B570">
        <v>8.4709361747802898</v>
      </c>
      <c r="C570">
        <v>8.4709361747802898</v>
      </c>
      <c r="D570">
        <v>3.2656699275148902</v>
      </c>
      <c r="E570">
        <v>3.2656699275148902</v>
      </c>
      <c r="F570">
        <v>3.2656699275148902</v>
      </c>
      <c r="G570">
        <v>0.24</v>
      </c>
      <c r="H570">
        <v>0.23946091842927</v>
      </c>
      <c r="I570">
        <v>500</v>
      </c>
      <c r="J570">
        <v>500</v>
      </c>
      <c r="K570">
        <v>9.26</v>
      </c>
      <c r="L570">
        <v>1</v>
      </c>
      <c r="M570">
        <v>1.5</v>
      </c>
      <c r="N570">
        <v>80</v>
      </c>
      <c r="O570">
        <v>13348</v>
      </c>
      <c r="P570" s="3">
        <v>5.0000000000000003E-10</v>
      </c>
      <c r="Q570" s="3">
        <v>3.2753394549767698E-14</v>
      </c>
      <c r="R570" s="3">
        <v>6.8871467170916101E-14</v>
      </c>
      <c r="S570" s="3">
        <v>2.7008888787749001E-12</v>
      </c>
      <c r="T570" s="3">
        <v>5.1614960121910101E-21</v>
      </c>
      <c r="U570" s="3">
        <v>4.3719231045030102E-10</v>
      </c>
      <c r="V570">
        <v>93.263639157496797</v>
      </c>
      <c r="W570">
        <v>0.5</v>
      </c>
    </row>
    <row r="571" spans="1:23">
      <c r="A571">
        <v>8.4709361747802898</v>
      </c>
      <c r="B571">
        <v>8.4709361747802898</v>
      </c>
      <c r="C571">
        <v>8.4709361747802898</v>
      </c>
      <c r="D571">
        <v>3.2656699275148902</v>
      </c>
      <c r="E571">
        <v>3.2656699275148902</v>
      </c>
      <c r="F571">
        <v>3.2656699275148902</v>
      </c>
      <c r="G571">
        <v>0.24</v>
      </c>
      <c r="H571">
        <v>0.23946091842927</v>
      </c>
      <c r="I571">
        <v>100</v>
      </c>
      <c r="J571">
        <v>100</v>
      </c>
      <c r="K571">
        <v>9.26</v>
      </c>
      <c r="L571">
        <v>2</v>
      </c>
      <c r="M571">
        <v>1.5</v>
      </c>
      <c r="N571">
        <v>80</v>
      </c>
      <c r="O571">
        <v>10387</v>
      </c>
      <c r="P571" s="3">
        <v>5.0000000000000003E-10</v>
      </c>
      <c r="Q571" s="3">
        <v>3.5324847273202499E-14</v>
      </c>
      <c r="R571" s="3">
        <v>4.1610620631795197E-14</v>
      </c>
      <c r="S571" s="3">
        <v>5.45151256136269E-13</v>
      </c>
      <c r="T571" s="3">
        <v>5.9815091212519505E-17</v>
      </c>
      <c r="U571" s="3">
        <v>3.6691918862675602E-10</v>
      </c>
      <c r="V571">
        <v>78.272691422227894</v>
      </c>
      <c r="W571">
        <v>0.5</v>
      </c>
    </row>
    <row r="572" spans="1:23">
      <c r="A572">
        <v>8.4709361747802898</v>
      </c>
      <c r="B572">
        <v>8.4709361747802898</v>
      </c>
      <c r="C572">
        <v>8.4709361747802898</v>
      </c>
      <c r="D572">
        <v>3.2656699275148902</v>
      </c>
      <c r="E572">
        <v>3.2656699275148902</v>
      </c>
      <c r="F572">
        <v>3.2656699275148902</v>
      </c>
      <c r="G572">
        <v>0.24</v>
      </c>
      <c r="H572">
        <v>0.23946091842927</v>
      </c>
      <c r="I572">
        <v>100</v>
      </c>
      <c r="J572">
        <v>500</v>
      </c>
      <c r="K572">
        <v>9.26</v>
      </c>
      <c r="L572">
        <v>2</v>
      </c>
      <c r="M572">
        <v>1.5</v>
      </c>
      <c r="N572">
        <v>80</v>
      </c>
      <c r="O572">
        <v>10387</v>
      </c>
      <c r="P572" s="3">
        <v>5.0000000000000003E-10</v>
      </c>
      <c r="Q572" s="3">
        <v>1.2540773076344599E-13</v>
      </c>
      <c r="R572" s="3">
        <v>1.5146518742182801E-13</v>
      </c>
      <c r="S572" s="3">
        <v>1.7177156134161201E-12</v>
      </c>
      <c r="T572" s="3">
        <v>7.0276812243776104E-17</v>
      </c>
      <c r="U572" s="3">
        <v>1.3026100994399201E-9</v>
      </c>
      <c r="V572">
        <v>277.87807647382198</v>
      </c>
      <c r="W572">
        <v>0.5</v>
      </c>
    </row>
    <row r="573" spans="1:23">
      <c r="A573">
        <v>8.4709361747802898</v>
      </c>
      <c r="B573">
        <v>8.4709361747802898</v>
      </c>
      <c r="C573">
        <v>8.4709361747802898</v>
      </c>
      <c r="D573">
        <v>3.2656699275148902</v>
      </c>
      <c r="E573">
        <v>3.2656699275148902</v>
      </c>
      <c r="F573">
        <v>3.2656699275148902</v>
      </c>
      <c r="G573">
        <v>0.24</v>
      </c>
      <c r="H573">
        <v>0.23946091842927</v>
      </c>
      <c r="I573">
        <v>500</v>
      </c>
      <c r="J573">
        <v>100</v>
      </c>
      <c r="K573">
        <v>9.26</v>
      </c>
      <c r="L573">
        <v>2</v>
      </c>
      <c r="M573">
        <v>1.5</v>
      </c>
      <c r="N573">
        <v>80</v>
      </c>
      <c r="O573">
        <v>10387</v>
      </c>
      <c r="P573" s="3">
        <v>5.0000000000000003E-10</v>
      </c>
      <c r="Q573" s="3">
        <v>5.2967075275180398E-14</v>
      </c>
      <c r="R573" s="3">
        <v>8.7366733880192595E-14</v>
      </c>
      <c r="S573" s="3">
        <v>1.3462949624275201E-12</v>
      </c>
      <c r="T573" s="3">
        <v>3.1128808884314298E-17</v>
      </c>
      <c r="U573" s="3">
        <v>5.50169010883301E-10</v>
      </c>
      <c r="V573">
        <v>117.364287706268</v>
      </c>
      <c r="W573">
        <v>0.5</v>
      </c>
    </row>
    <row r="574" spans="1:23">
      <c r="A574">
        <v>8.4709361747802898</v>
      </c>
      <c r="B574">
        <v>8.4709361747802898</v>
      </c>
      <c r="C574">
        <v>8.4709361747802898</v>
      </c>
      <c r="D574">
        <v>3.2656699275148902</v>
      </c>
      <c r="E574">
        <v>3.2656699275148902</v>
      </c>
      <c r="F574">
        <v>3.2656699275148902</v>
      </c>
      <c r="G574">
        <v>0.24</v>
      </c>
      <c r="H574">
        <v>0.23946091842927</v>
      </c>
      <c r="I574">
        <v>500</v>
      </c>
      <c r="J574">
        <v>500</v>
      </c>
      <c r="K574">
        <v>9.26</v>
      </c>
      <c r="L574">
        <v>2</v>
      </c>
      <c r="M574">
        <v>1.5</v>
      </c>
      <c r="N574">
        <v>80</v>
      </c>
      <c r="O574">
        <v>10387</v>
      </c>
      <c r="P574" s="3">
        <v>5.0000000000000003E-10</v>
      </c>
      <c r="Q574" s="3">
        <v>1.6865777051430901E-13</v>
      </c>
      <c r="R574" s="3">
        <v>2.15361832921836E-13</v>
      </c>
      <c r="S574" s="3">
        <v>2.6186038369119299E-12</v>
      </c>
      <c r="T574" s="3">
        <v>5.07785797366568E-17</v>
      </c>
      <c r="U574" s="3">
        <v>1.7518482623321301E-9</v>
      </c>
      <c r="V574">
        <v>373.71138579392903</v>
      </c>
      <c r="W574">
        <v>0.5</v>
      </c>
    </row>
    <row r="575" spans="1:23">
      <c r="A575">
        <v>8.4709361747802898</v>
      </c>
      <c r="B575">
        <v>8.4709361747802898</v>
      </c>
      <c r="C575">
        <v>8.4709361747802898</v>
      </c>
      <c r="D575">
        <v>3.2656699275148902</v>
      </c>
      <c r="E575">
        <v>3.2656699275148902</v>
      </c>
      <c r="F575">
        <v>3.2656699275148902</v>
      </c>
      <c r="G575">
        <v>0.24</v>
      </c>
      <c r="H575">
        <v>0.23946095864324901</v>
      </c>
      <c r="I575">
        <v>100</v>
      </c>
      <c r="J575">
        <v>100</v>
      </c>
      <c r="K575">
        <v>9.26</v>
      </c>
      <c r="L575">
        <v>3</v>
      </c>
      <c r="M575">
        <v>1.5</v>
      </c>
      <c r="N575">
        <v>80</v>
      </c>
      <c r="O575">
        <v>6364</v>
      </c>
      <c r="P575" s="3">
        <v>5.0000000000000003E-10</v>
      </c>
      <c r="Q575" s="3">
        <v>7.2059805299744199E-14</v>
      </c>
      <c r="R575" s="3">
        <v>1.0557825211899E-13</v>
      </c>
      <c r="S575" s="3">
        <v>1.37682470147388E-12</v>
      </c>
      <c r="T575" s="3">
        <v>9.8616623883727594E-17</v>
      </c>
      <c r="U575" s="3">
        <v>4.5858860092757199E-10</v>
      </c>
      <c r="V575">
        <v>97.827982735099596</v>
      </c>
      <c r="W575">
        <v>0.5</v>
      </c>
    </row>
    <row r="576" spans="1:23">
      <c r="A576">
        <v>8.4709361747802898</v>
      </c>
      <c r="B576">
        <v>8.4709361747802898</v>
      </c>
      <c r="C576">
        <v>8.4709361747802898</v>
      </c>
      <c r="D576">
        <v>3.2656699275148902</v>
      </c>
      <c r="E576">
        <v>3.2656699275148902</v>
      </c>
      <c r="F576">
        <v>3.2656699275148902</v>
      </c>
      <c r="G576">
        <v>0.24</v>
      </c>
      <c r="H576">
        <v>0.23946095864324901</v>
      </c>
      <c r="I576">
        <v>100</v>
      </c>
      <c r="J576">
        <v>500</v>
      </c>
      <c r="K576">
        <v>9.26</v>
      </c>
      <c r="L576">
        <v>3</v>
      </c>
      <c r="M576">
        <v>1.5</v>
      </c>
      <c r="N576">
        <v>80</v>
      </c>
      <c r="O576">
        <v>6364</v>
      </c>
      <c r="P576" s="3">
        <v>5.0000000000000003E-10</v>
      </c>
      <c r="Q576" s="3">
        <v>2.7247478140065E-13</v>
      </c>
      <c r="R576" s="3">
        <v>4.8004318892490399E-13</v>
      </c>
      <c r="S576" s="3">
        <v>5.5641206898896803E-12</v>
      </c>
      <c r="T576" s="3">
        <v>9.2766041984465001E-17</v>
      </c>
      <c r="U576" s="3">
        <v>1.7340295088337301E-9</v>
      </c>
      <c r="V576">
        <v>369.91021693348199</v>
      </c>
      <c r="W576">
        <v>0.5</v>
      </c>
    </row>
    <row r="577" spans="1:23">
      <c r="A577">
        <v>8.4709361747802898</v>
      </c>
      <c r="B577">
        <v>8.4709361747802898</v>
      </c>
      <c r="C577">
        <v>8.4709361747802898</v>
      </c>
      <c r="D577">
        <v>3.2656699275148902</v>
      </c>
      <c r="E577">
        <v>3.2656699275148902</v>
      </c>
      <c r="F577">
        <v>3.2656699275148902</v>
      </c>
      <c r="G577">
        <v>0.24</v>
      </c>
      <c r="H577">
        <v>0.23946095864324901</v>
      </c>
      <c r="I577">
        <v>500</v>
      </c>
      <c r="J577">
        <v>100</v>
      </c>
      <c r="K577">
        <v>9.26</v>
      </c>
      <c r="L577">
        <v>3</v>
      </c>
      <c r="M577">
        <v>1.5</v>
      </c>
      <c r="N577">
        <v>80</v>
      </c>
      <c r="O577">
        <v>6364</v>
      </c>
      <c r="P577" s="3">
        <v>5.0000000000000003E-10</v>
      </c>
      <c r="Q577" s="3">
        <v>1.07051245430216E-13</v>
      </c>
      <c r="R577" s="3">
        <v>1.91635542695176E-13</v>
      </c>
      <c r="S577" s="3">
        <v>3.2891366957681601E-12</v>
      </c>
      <c r="T577" s="3">
        <v>9.6706176640210104E-17</v>
      </c>
      <c r="U577" s="3">
        <v>6.8127412591789703E-10</v>
      </c>
      <c r="V577">
        <v>145.332163279593</v>
      </c>
      <c r="W577">
        <v>0.5</v>
      </c>
    </row>
    <row r="578" spans="1:23">
      <c r="A578">
        <v>8.4709361747802898</v>
      </c>
      <c r="B578">
        <v>8.4709361747802898</v>
      </c>
      <c r="C578">
        <v>8.4709361747802898</v>
      </c>
      <c r="D578">
        <v>3.2656699275148902</v>
      </c>
      <c r="E578">
        <v>3.2656699275148902</v>
      </c>
      <c r="F578">
        <v>3.2656699275148902</v>
      </c>
      <c r="G578">
        <v>0.24</v>
      </c>
      <c r="H578">
        <v>0.23946095864324901</v>
      </c>
      <c r="I578">
        <v>500</v>
      </c>
      <c r="J578">
        <v>500</v>
      </c>
      <c r="K578">
        <v>9.26</v>
      </c>
      <c r="L578">
        <v>3</v>
      </c>
      <c r="M578">
        <v>1.5</v>
      </c>
      <c r="N578">
        <v>80</v>
      </c>
      <c r="O578">
        <v>6364</v>
      </c>
      <c r="P578" s="3">
        <v>5.0000000000000003E-10</v>
      </c>
      <c r="Q578" s="3">
        <v>3.5923427322873501E-13</v>
      </c>
      <c r="R578" s="3">
        <v>5.2842415863249601E-13</v>
      </c>
      <c r="S578" s="3">
        <v>6.9165063673249303E-12</v>
      </c>
      <c r="T578" s="3">
        <v>9.2476998497027196E-17</v>
      </c>
      <c r="U578" s="3">
        <v>2.28616691482766E-9</v>
      </c>
      <c r="V578">
        <v>487.694410678645</v>
      </c>
      <c r="W578">
        <v>0.5</v>
      </c>
    </row>
  </sheetData>
  <mergeCells count="3">
    <mergeCell ref="A1:L1"/>
    <mergeCell ref="M1:T1"/>
    <mergeCell ref="U1:V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Parallel Plates</vt:lpstr>
      <vt:lpstr>Series Plates</vt:lpstr>
      <vt:lpstr>Parallel Cylinder</vt:lpstr>
      <vt:lpstr>Spheres</vt:lpstr>
      <vt:lpstr>Mesh Convergence Spheres</vt:lpstr>
      <vt:lpstr>Mesh Conv Spheres 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Henderson</dc:creator>
  <cp:lastModifiedBy>Brett Henderson</cp:lastModifiedBy>
  <dcterms:created xsi:type="dcterms:W3CDTF">2021-03-24T15:37:51Z</dcterms:created>
  <dcterms:modified xsi:type="dcterms:W3CDTF">2023-05-17T20:11:37Z</dcterms:modified>
</cp:coreProperties>
</file>