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raser-chinook-fsar\data\"/>
    </mc:Choice>
  </mc:AlternateContent>
  <xr:revisionPtr revIDLastSave="0" documentId="13_ncr:1_{81BC666A-71CC-40A9-B39F-687B2656E935}" xr6:coauthVersionLast="47" xr6:coauthVersionMax="47" xr10:uidLastSave="{00000000-0000-0000-0000-000000000000}"/>
  <bookViews>
    <workbookView xWindow="28680" yWindow="-120" windowWidth="29040" windowHeight="15720" xr2:uid="{D5293334-E09A-428C-8790-9DF21C8AA5F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23" i="1"/>
  <c r="O24" i="1"/>
  <c r="O25" i="1"/>
  <c r="O26" i="1"/>
  <c r="O27" i="1"/>
  <c r="O28" i="1"/>
  <c r="O29" i="1"/>
  <c r="O30" i="1"/>
  <c r="O31" i="1"/>
  <c r="O32" i="1"/>
  <c r="O13" i="1"/>
  <c r="O14" i="1"/>
  <c r="O15" i="1"/>
  <c r="O16" i="1"/>
  <c r="O17" i="1"/>
  <c r="O18" i="1"/>
  <c r="O19" i="1"/>
  <c r="O20" i="1"/>
  <c r="O21" i="1"/>
  <c r="O22" i="1"/>
  <c r="O4" i="1"/>
  <c r="O5" i="1"/>
  <c r="O6" i="1"/>
  <c r="O7" i="1"/>
  <c r="O8" i="1"/>
  <c r="O9" i="1"/>
  <c r="O10" i="1"/>
  <c r="O11" i="1"/>
  <c r="O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tc={FD8E556E-40C3-453A-9C69-C57C6CB4D901}</author>
    <author>tc={B5417A96-EBDF-4C47-B5AE-1416221CB5CC}</author>
    <author>tc={D1AB40E5-B63C-451C-A936-68ED022DC40A}</author>
    <author>tc={4DD40EA4-80D2-4437-B143-4E7F4FF73CA9}</author>
    <author>tc={F14D5A9D-EB94-42DA-B447-D50BB778B875}</author>
    <author>tc={0E3EA74B-F5A8-4275-900D-72CD95816D05}</author>
    <author>tc={D2EA1665-8F9D-4188-992B-2CC8D95C7495}</author>
    <author>tc={2231E087-9876-4BC5-B57A-AF5D2E83B8A3}</author>
    <author>tc={D37CE015-F6B7-4A26-A47B-B617F88498B8}</author>
    <author>tc={0390C8A3-ADFD-4F1F-A5DB-F1EE3FEB4BEA}</author>
    <author>tc={E84D2375-B7F9-487E-AC57-95CF1959EABB}</author>
    <author>tc={E2F01458-0F05-4086-89BC-E10508A6DEFA}</author>
    <author>tc={A75EA844-C365-4E03-A18E-919F706E5B13}</author>
    <author>tc={9086241F-51CC-4AE8-A30A-8DE22E777AD6}</author>
    <author>tc={67541CE6-A50A-4DFD-A375-CA6498454E75}</author>
    <author>tc={1EBF2928-A6D4-4473-BCCE-427D060F5321}</author>
    <author>tc={0DABEA7B-DD96-4039-9D06-44EDB39264CE}</author>
    <author>tc={1338923D-EA5C-4B2F-BAA6-6246E0244CED}</author>
    <author>tc={6205E226-5987-4F89-A85B-3DBBDD5D1EEB}</author>
    <author>tc={038B8C2E-F924-4689-83DE-C937EE613A7C}</author>
    <author>tc={A8F08487-2E5E-45FB-8A35-160A7D3CFC08}</author>
    <author>tc={F5A51C0A-B783-472C-99B8-897B10FAFD8D}</author>
    <author>tc={37E44174-3374-430E-ACA8-EBB06623084C}</author>
    <author>tc={E9090BEB-D340-4100-AE53-3CE5F4D8E034}</author>
    <author>tc={FAE509B7-1F27-46CC-A795-B51ED75C88D4}</author>
    <author>tc={50B0BE2D-635C-4251-8FCE-173FF2708AFC}</author>
  </authors>
  <commentList>
    <comment ref="K33" authorId="0" shapeId="0" xr:uid="{FD8E556E-40C3-453A-9C69-C57C6CB4D901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N33" authorId="1" shapeId="0" xr:uid="{B5417A96-EBDF-4C47-B5AE-1416221CB5CC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SBC FN from memo</t>
      </text>
    </comment>
    <comment ref="K34" authorId="2" shapeId="0" xr:uid="{D1AB40E5-B63C-451C-A936-68ED022DC40A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K35" authorId="3" shapeId="0" xr:uid="{4DD40EA4-80D2-4437-B143-4E7F4FF73CA9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K36" authorId="4" shapeId="0" xr:uid="{F14D5A9D-EB94-42DA-B447-D50BB778B875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K37" authorId="5" shapeId="0" xr:uid="{0E3EA74B-F5A8-4275-900D-72CD95816D05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K38" authorId="6" shapeId="0" xr:uid="{D2EA1665-8F9D-4188-992B-2CC8D95C7495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K39" authorId="7" shapeId="0" xr:uid="{2231E087-9876-4BC5-B57A-AF5D2E83B8A3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K40" authorId="8" shapeId="0" xr:uid="{D37CE015-F6B7-4A26-A47B-B617F88498B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K41" authorId="9" shapeId="0" xr:uid="{0390C8A3-ADFD-4F1F-A5DB-F1EE3FEB4BEA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K42" authorId="10" shapeId="0" xr:uid="{E84D2375-B7F9-487E-AC57-95CF1959EABB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K43" authorId="11" shapeId="0" xr:uid="{E2F01458-0F05-4086-89BC-E10508A6DEFA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K44" authorId="12" shapeId="0" xr:uid="{A75EA844-C365-4E03-A18E-919F706E5B13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K45" authorId="13" shapeId="0" xr:uid="{9086241F-51CC-4AE8-A30A-8DE22E777AD6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K46" authorId="14" shapeId="0" xr:uid="{67541CE6-A50A-4DFD-A375-CA6498454E75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K47" authorId="15" shapeId="0" xr:uid="{1EBF2928-A6D4-4473-BCCE-427D060F5321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K48" authorId="16" shapeId="0" xr:uid="{0DABEA7B-DD96-4039-9D06-44EDB39264C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K49" authorId="17" shapeId="0" xr:uid="{1338923D-EA5C-4B2F-BAA6-6246E0244CED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K50" authorId="18" shapeId="0" xr:uid="{6205E226-5987-4F89-A85B-3DBBDD5D1EEB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K51" authorId="19" shapeId="0" xr:uid="{038B8C2E-F924-4689-83DE-C937EE613A7C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K52" authorId="20" shapeId="0" xr:uid="{A8F08487-2E5E-45FB-8A35-160A7D3CFC0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K53" authorId="21" shapeId="0" xr:uid="{F5A51C0A-B783-472C-99B8-897B10FAFD8D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K54" authorId="22" shapeId="0" xr:uid="{37E44174-3374-430E-ACA8-EBB06623084C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K55" authorId="23" shapeId="0" xr:uid="{E9090BEB-D340-4100-AE53-3CE5F4D8E034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K56" authorId="24" shapeId="0" xr:uid="{FAE509B7-1F27-46CC-A795-B51ED75C88D4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  <comment ref="K57" authorId="25" shapeId="0" xr:uid="{50B0BE2D-635C-4251-8FCE-173FF2708AFC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Included w/ WCVI rec (summed as SBC in FMI tech memo)</t>
      </text>
    </comment>
  </commentList>
</comments>
</file>

<file path=xl/sharedStrings.xml><?xml version="1.0" encoding="utf-8"?>
<sst xmlns="http://schemas.openxmlformats.org/spreadsheetml/2006/main" count="125" uniqueCount="24">
  <si>
    <t>Source</t>
  </si>
  <si>
    <t>Year</t>
  </si>
  <si>
    <t>SMU</t>
  </si>
  <si>
    <t>Fraser FN</t>
  </si>
  <si>
    <t>Fraser Rec</t>
  </si>
  <si>
    <t>Fraser Comm.</t>
  </si>
  <si>
    <t>Fraser EO</t>
  </si>
  <si>
    <t>Fraser Test</t>
  </si>
  <si>
    <t>WCVI Rec</t>
  </si>
  <si>
    <t>WCVI Troll</t>
  </si>
  <si>
    <t>JDF Rec.</t>
  </si>
  <si>
    <t>NBC Rec</t>
  </si>
  <si>
    <t>NBC Troll</t>
  </si>
  <si>
    <t>T'aaq. Comm</t>
  </si>
  <si>
    <t>Total</t>
  </si>
  <si>
    <t>Table 8 (Dobson et al.)</t>
  </si>
  <si>
    <t>Sp. 1.2</t>
  </si>
  <si>
    <t>Table 9 (Dobson et al.)</t>
  </si>
  <si>
    <t>Sp. 1.3</t>
  </si>
  <si>
    <t>Table 10 (Dobson et al.)</t>
  </si>
  <si>
    <t>Su. 1.3</t>
  </si>
  <si>
    <t>Su. 0.3</t>
  </si>
  <si>
    <t>Fa. 0.3</t>
  </si>
  <si>
    <t>2024 Fr CN FMI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</si>
</sst>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eshwater, Cameron" id="{C8DCA747-567D-4C3B-89AB-2486ABAB7A40}" userId="S::Cameron.Freshwater@dfo-mpo.gc.ca::e59f6d68-edcb-4a92-8dd4-477e2c4ce14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33" dT="2024-03-20T16:52:11.34" personId="{C8DCA747-567D-4C3B-89AB-2486ABAB7A40}" id="{FD8E556E-40C3-453A-9C69-C57C6CB4D901}">
    <text>Included w/ WCVI rec (summed as SBC in FMI tech memo)</text>
  </threadedComment>
  <threadedComment ref="N33" dT="2024-03-20T16:54:11.50" personId="{C8DCA747-567D-4C3B-89AB-2486ABAB7A40}" id="{B5417A96-EBDF-4C47-B5AE-1416221CB5CC}">
    <text>Using SBC FN from memo</text>
  </threadedComment>
  <threadedComment ref="K34" dT="2024-03-20T16:52:11.34" personId="{C8DCA747-567D-4C3B-89AB-2486ABAB7A40}" id="{D1AB40E5-B63C-451C-A936-68ED022DC40A}">
    <text>Included w/ WCVI rec (summed as SBC in FMI tech memo)</text>
  </threadedComment>
  <threadedComment ref="K35" dT="2024-03-20T16:52:11.34" personId="{C8DCA747-567D-4C3B-89AB-2486ABAB7A40}" id="{4DD40EA4-80D2-4437-B143-4E7F4FF73CA9}">
    <text>Included w/ WCVI rec (summed as SBC in FMI tech memo)</text>
  </threadedComment>
  <threadedComment ref="K36" dT="2024-03-20T16:52:11.34" personId="{C8DCA747-567D-4C3B-89AB-2486ABAB7A40}" id="{F14D5A9D-EB94-42DA-B447-D50BB778B875}">
    <text>Included w/ WCVI rec (summed as SBC in FMI tech memo)</text>
  </threadedComment>
  <threadedComment ref="K37" dT="2024-03-20T16:52:11.34" personId="{C8DCA747-567D-4C3B-89AB-2486ABAB7A40}" id="{0E3EA74B-F5A8-4275-900D-72CD95816D05}">
    <text>Included w/ WCVI rec (summed as SBC in FMI tech memo)</text>
  </threadedComment>
  <threadedComment ref="K38" dT="2024-03-20T16:52:11.34" personId="{C8DCA747-567D-4C3B-89AB-2486ABAB7A40}" id="{D2EA1665-8F9D-4188-992B-2CC8D95C7495}">
    <text>Included w/ WCVI rec (summed as SBC in FMI tech memo)</text>
  </threadedComment>
  <threadedComment ref="K39" dT="2024-03-20T16:52:11.34" personId="{C8DCA747-567D-4C3B-89AB-2486ABAB7A40}" id="{2231E087-9876-4BC5-B57A-AF5D2E83B8A3}">
    <text>Included w/ WCVI rec (summed as SBC in FMI tech memo)</text>
  </threadedComment>
  <threadedComment ref="K40" dT="2024-03-20T16:52:11.34" personId="{C8DCA747-567D-4C3B-89AB-2486ABAB7A40}" id="{D37CE015-F6B7-4A26-A47B-B617F88498B8}">
    <text>Included w/ WCVI rec (summed as SBC in FMI tech memo)</text>
  </threadedComment>
  <threadedComment ref="K41" dT="2024-03-20T16:52:11.34" personId="{C8DCA747-567D-4C3B-89AB-2486ABAB7A40}" id="{0390C8A3-ADFD-4F1F-A5DB-F1EE3FEB4BEA}">
    <text>Included w/ WCVI rec (summed as SBC in FMI tech memo)</text>
  </threadedComment>
  <threadedComment ref="K42" dT="2024-03-20T16:52:11.34" personId="{C8DCA747-567D-4C3B-89AB-2486ABAB7A40}" id="{E84D2375-B7F9-487E-AC57-95CF1959EABB}">
    <text>Included w/ WCVI rec (summed as SBC in FMI tech memo)</text>
  </threadedComment>
  <threadedComment ref="K43" dT="2024-03-20T16:52:11.34" personId="{C8DCA747-567D-4C3B-89AB-2486ABAB7A40}" id="{E2F01458-0F05-4086-89BC-E10508A6DEFA}">
    <text>Included w/ WCVI rec (summed as SBC in FMI tech memo)</text>
  </threadedComment>
  <threadedComment ref="K44" dT="2024-03-20T16:52:11.34" personId="{C8DCA747-567D-4C3B-89AB-2486ABAB7A40}" id="{A75EA844-C365-4E03-A18E-919F706E5B13}">
    <text>Included w/ WCVI rec (summed as SBC in FMI tech memo)</text>
  </threadedComment>
  <threadedComment ref="K45" dT="2024-03-20T16:52:11.34" personId="{C8DCA747-567D-4C3B-89AB-2486ABAB7A40}" id="{9086241F-51CC-4AE8-A30A-8DE22E777AD6}">
    <text>Included w/ WCVI rec (summed as SBC in FMI tech memo)</text>
  </threadedComment>
  <threadedComment ref="K46" dT="2024-03-20T16:52:11.34" personId="{C8DCA747-567D-4C3B-89AB-2486ABAB7A40}" id="{67541CE6-A50A-4DFD-A375-CA6498454E75}">
    <text>Included w/ WCVI rec (summed as SBC in FMI tech memo)</text>
  </threadedComment>
  <threadedComment ref="K47" dT="2024-03-20T16:52:11.34" personId="{C8DCA747-567D-4C3B-89AB-2486ABAB7A40}" id="{1EBF2928-A6D4-4473-BCCE-427D060F5321}">
    <text>Included w/ WCVI rec (summed as SBC in FMI tech memo)</text>
  </threadedComment>
  <threadedComment ref="K48" dT="2024-03-20T16:52:11.34" personId="{C8DCA747-567D-4C3B-89AB-2486ABAB7A40}" id="{0DABEA7B-DD96-4039-9D06-44EDB39264CE}">
    <text>Included w/ WCVI rec (summed as SBC in FMI tech memo)</text>
  </threadedComment>
  <threadedComment ref="K49" dT="2024-03-20T16:52:11.34" personId="{C8DCA747-567D-4C3B-89AB-2486ABAB7A40}" id="{1338923D-EA5C-4B2F-BAA6-6246E0244CED}">
    <text>Included w/ WCVI rec (summed as SBC in FMI tech memo)</text>
  </threadedComment>
  <threadedComment ref="K50" dT="2024-03-20T16:52:11.34" personId="{C8DCA747-567D-4C3B-89AB-2486ABAB7A40}" id="{6205E226-5987-4F89-A85B-3DBBDD5D1EEB}">
    <text>Included w/ WCVI rec (summed as SBC in FMI tech memo)</text>
  </threadedComment>
  <threadedComment ref="K51" dT="2024-03-20T16:52:11.34" personId="{C8DCA747-567D-4C3B-89AB-2486ABAB7A40}" id="{038B8C2E-F924-4689-83DE-C937EE613A7C}">
    <text>Included w/ WCVI rec (summed as SBC in FMI tech memo)</text>
  </threadedComment>
  <threadedComment ref="K52" dT="2024-03-20T16:52:11.34" personId="{C8DCA747-567D-4C3B-89AB-2486ABAB7A40}" id="{A8F08487-2E5E-45FB-8A35-160A7D3CFC08}">
    <text>Included w/ WCVI rec (summed as SBC in FMI tech memo)</text>
  </threadedComment>
  <threadedComment ref="K53" dT="2024-03-20T16:52:11.34" personId="{C8DCA747-567D-4C3B-89AB-2486ABAB7A40}" id="{F5A51C0A-B783-472C-99B8-897B10FAFD8D}">
    <text>Included w/ WCVI rec (summed as SBC in FMI tech memo)</text>
  </threadedComment>
  <threadedComment ref="K54" dT="2024-03-20T16:52:11.34" personId="{C8DCA747-567D-4C3B-89AB-2486ABAB7A40}" id="{37E44174-3374-430E-ACA8-EBB06623084C}">
    <text>Included w/ WCVI rec (summed as SBC in FMI tech memo)</text>
  </threadedComment>
  <threadedComment ref="K55" dT="2024-03-20T16:52:11.34" personId="{C8DCA747-567D-4C3B-89AB-2486ABAB7A40}" id="{E9090BEB-D340-4100-AE53-3CE5F4D8E034}">
    <text>Included w/ WCVI rec (summed as SBC in FMI tech memo)</text>
  </threadedComment>
  <threadedComment ref="K56" dT="2024-03-20T16:52:11.34" personId="{C8DCA747-567D-4C3B-89AB-2486ABAB7A40}" id="{FAE509B7-1F27-46CC-A795-B51ED75C88D4}">
    <text>Included w/ WCVI rec (summed as SBC in FMI tech memo)</text>
  </threadedComment>
  <threadedComment ref="K57" dT="2024-03-20T16:52:11.34" personId="{C8DCA747-567D-4C3B-89AB-2486ABAB7A40}" id="{50B0BE2D-635C-4251-8FCE-173FF2708AFC}">
    <text>Included w/ WCVI rec (summed as SBC in FMI tech memo)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A3A3-60F2-4EC7-970D-0B8F543991DD}">
  <dimension ref="A2:O57"/>
  <sheetViews>
    <sheetView tabSelected="1" zoomScaleNormal="100" workbookViewId="0">
      <pane ySplit="2" topLeftCell="A27" activePane="bottomLeft" state="frozen"/>
      <selection pane="bottomLeft" activeCell="O57" sqref="O57"/>
    </sheetView>
  </sheetViews>
  <sheetFormatPr defaultRowHeight="14.4" x14ac:dyDescent="0.3"/>
  <cols>
    <col min="1" max="1" width="40.6640625" bestFit="1" customWidth="1"/>
    <col min="2" max="2" width="5.44140625" bestFit="1" customWidth="1"/>
    <col min="3" max="3" width="6.6640625" bestFit="1" customWidth="1"/>
    <col min="4" max="4" width="9.33203125" bestFit="1" customWidth="1"/>
    <col min="5" max="5" width="10" bestFit="1" customWidth="1"/>
    <col min="6" max="6" width="13.33203125" bestFit="1" customWidth="1"/>
    <col min="7" max="7" width="9.33203125" bestFit="1" customWidth="1"/>
    <col min="8" max="8" width="10.5546875" bestFit="1" customWidth="1"/>
    <col min="9" max="9" width="9.5546875" bestFit="1" customWidth="1"/>
    <col min="10" max="10" width="10.44140625" bestFit="1" customWidth="1"/>
    <col min="11" max="11" width="8.109375" bestFit="1" customWidth="1"/>
    <col min="12" max="12" width="8.33203125" bestFit="1" customWidth="1"/>
    <col min="14" max="14" width="12.44140625" bestFit="1" customWidth="1"/>
    <col min="15" max="15" width="6" bestFit="1" customWidth="1"/>
  </cols>
  <sheetData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3">
      <c r="A3" t="s">
        <v>15</v>
      </c>
      <c r="B3">
        <v>2009</v>
      </c>
      <c r="C3" t="s">
        <v>16</v>
      </c>
      <c r="D3">
        <v>30.88</v>
      </c>
      <c r="E3">
        <v>0.85</v>
      </c>
      <c r="F3">
        <v>0</v>
      </c>
      <c r="G3">
        <v>0</v>
      </c>
      <c r="H3">
        <v>0.75</v>
      </c>
      <c r="I3">
        <v>1.9</v>
      </c>
      <c r="J3">
        <v>1.17</v>
      </c>
      <c r="K3">
        <v>11.47</v>
      </c>
      <c r="L3">
        <v>0.1</v>
      </c>
      <c r="M3">
        <v>2.1</v>
      </c>
      <c r="O3">
        <f>+SUM(D3:N3)</f>
        <v>49.220000000000006</v>
      </c>
    </row>
    <row r="4" spans="1:15" x14ac:dyDescent="0.3">
      <c r="A4" t="s">
        <v>15</v>
      </c>
      <c r="B4">
        <v>2010</v>
      </c>
      <c r="C4" t="s">
        <v>16</v>
      </c>
      <c r="D4">
        <v>21.48</v>
      </c>
      <c r="E4">
        <v>0.01</v>
      </c>
      <c r="F4">
        <v>0</v>
      </c>
      <c r="G4">
        <v>7.0000000000000007E-2</v>
      </c>
      <c r="H4">
        <v>1.24</v>
      </c>
      <c r="I4">
        <v>0</v>
      </c>
      <c r="J4">
        <v>0.4</v>
      </c>
      <c r="K4">
        <v>1.06</v>
      </c>
      <c r="L4">
        <v>0.47</v>
      </c>
      <c r="M4">
        <v>0</v>
      </c>
      <c r="O4">
        <f t="shared" ref="O4:O37" si="0">+SUM(D4:N4)</f>
        <v>24.729999999999997</v>
      </c>
    </row>
    <row r="5" spans="1:15" x14ac:dyDescent="0.3">
      <c r="A5" t="s">
        <v>15</v>
      </c>
      <c r="B5">
        <v>2011</v>
      </c>
      <c r="C5" t="s">
        <v>16</v>
      </c>
      <c r="D5">
        <v>28.37</v>
      </c>
      <c r="E5">
        <v>0.02</v>
      </c>
      <c r="F5">
        <v>0</v>
      </c>
      <c r="G5">
        <v>0.21</v>
      </c>
      <c r="H5">
        <v>0.65</v>
      </c>
      <c r="I5">
        <v>2.62</v>
      </c>
      <c r="J5">
        <v>1.66</v>
      </c>
      <c r="K5">
        <v>2.48</v>
      </c>
      <c r="L5">
        <v>0.13</v>
      </c>
      <c r="M5">
        <v>0.04</v>
      </c>
      <c r="O5">
        <f t="shared" si="0"/>
        <v>36.18</v>
      </c>
    </row>
    <row r="6" spans="1:15" x14ac:dyDescent="0.3">
      <c r="A6" t="s">
        <v>15</v>
      </c>
      <c r="B6">
        <v>2012</v>
      </c>
      <c r="C6" t="s">
        <v>16</v>
      </c>
      <c r="D6">
        <v>22.04</v>
      </c>
      <c r="E6">
        <v>0.01</v>
      </c>
      <c r="F6">
        <v>0</v>
      </c>
      <c r="G6">
        <v>0.04</v>
      </c>
      <c r="H6">
        <v>0.52</v>
      </c>
      <c r="I6">
        <v>1.1599999999999999</v>
      </c>
      <c r="J6">
        <v>7.0000000000000007E-2</v>
      </c>
      <c r="K6">
        <v>2.11</v>
      </c>
      <c r="L6">
        <v>0</v>
      </c>
      <c r="M6">
        <v>0.47</v>
      </c>
      <c r="N6">
        <v>0</v>
      </c>
      <c r="O6">
        <f t="shared" si="0"/>
        <v>26.419999999999998</v>
      </c>
    </row>
    <row r="7" spans="1:15" x14ac:dyDescent="0.3">
      <c r="A7" t="s">
        <v>15</v>
      </c>
      <c r="B7">
        <v>2013</v>
      </c>
      <c r="C7" t="s">
        <v>16</v>
      </c>
      <c r="D7">
        <v>11.56</v>
      </c>
      <c r="E7">
        <v>0</v>
      </c>
      <c r="F7">
        <v>0</v>
      </c>
      <c r="G7">
        <v>0.02</v>
      </c>
      <c r="H7">
        <v>0.66</v>
      </c>
      <c r="I7">
        <v>4.1100000000000003</v>
      </c>
      <c r="J7">
        <v>0.01</v>
      </c>
      <c r="K7">
        <v>2.94</v>
      </c>
      <c r="L7">
        <v>0</v>
      </c>
      <c r="M7">
        <v>0.01</v>
      </c>
      <c r="N7">
        <v>0.01</v>
      </c>
      <c r="O7">
        <f t="shared" si="0"/>
        <v>19.320000000000007</v>
      </c>
    </row>
    <row r="8" spans="1:15" x14ac:dyDescent="0.3">
      <c r="A8" t="s">
        <v>15</v>
      </c>
      <c r="B8">
        <v>2014</v>
      </c>
      <c r="C8" t="s">
        <v>16</v>
      </c>
      <c r="D8">
        <v>17.97</v>
      </c>
      <c r="E8">
        <v>0.01</v>
      </c>
      <c r="F8">
        <v>0</v>
      </c>
      <c r="G8">
        <v>0.09</v>
      </c>
      <c r="H8">
        <v>0.74</v>
      </c>
      <c r="I8">
        <v>0.4</v>
      </c>
      <c r="J8">
        <v>2.0499999999999998</v>
      </c>
      <c r="K8">
        <v>1.93</v>
      </c>
      <c r="L8">
        <v>0</v>
      </c>
      <c r="M8">
        <v>0.84</v>
      </c>
      <c r="N8">
        <v>0.12</v>
      </c>
      <c r="O8">
        <f t="shared" si="0"/>
        <v>24.15</v>
      </c>
    </row>
    <row r="9" spans="1:15" x14ac:dyDescent="0.3">
      <c r="A9" t="s">
        <v>15</v>
      </c>
      <c r="B9">
        <v>2015</v>
      </c>
      <c r="C9" t="s">
        <v>16</v>
      </c>
      <c r="D9">
        <v>15.76</v>
      </c>
      <c r="E9">
        <v>0.01</v>
      </c>
      <c r="F9">
        <v>0</v>
      </c>
      <c r="G9">
        <v>0.02</v>
      </c>
      <c r="H9">
        <v>0.8</v>
      </c>
      <c r="I9">
        <v>0.56999999999999995</v>
      </c>
      <c r="J9">
        <v>1.68</v>
      </c>
      <c r="K9">
        <v>4.05</v>
      </c>
      <c r="L9">
        <v>0.05</v>
      </c>
      <c r="M9">
        <v>2.19</v>
      </c>
      <c r="N9">
        <v>0.01</v>
      </c>
      <c r="O9">
        <f t="shared" si="0"/>
        <v>25.140000000000004</v>
      </c>
    </row>
    <row r="10" spans="1:15" x14ac:dyDescent="0.3">
      <c r="A10" t="s">
        <v>15</v>
      </c>
      <c r="B10">
        <v>2016</v>
      </c>
      <c r="C10" t="s">
        <v>16</v>
      </c>
      <c r="D10">
        <v>15.95</v>
      </c>
      <c r="E10">
        <v>0</v>
      </c>
      <c r="F10">
        <v>0</v>
      </c>
      <c r="G10">
        <v>0</v>
      </c>
      <c r="H10">
        <v>0.63</v>
      </c>
      <c r="I10">
        <v>1.33</v>
      </c>
      <c r="J10">
        <v>1.23</v>
      </c>
      <c r="K10">
        <v>1.56</v>
      </c>
      <c r="L10">
        <v>2.0299999999999998</v>
      </c>
      <c r="M10">
        <v>0.59</v>
      </c>
      <c r="N10">
        <v>0.03</v>
      </c>
      <c r="O10">
        <f t="shared" si="0"/>
        <v>23.349999999999998</v>
      </c>
    </row>
    <row r="11" spans="1:15" x14ac:dyDescent="0.3">
      <c r="A11" t="s">
        <v>15</v>
      </c>
      <c r="B11">
        <v>2017</v>
      </c>
      <c r="C11" t="s">
        <v>16</v>
      </c>
      <c r="D11">
        <v>17.11</v>
      </c>
      <c r="E11">
        <v>0</v>
      </c>
      <c r="F11">
        <v>0</v>
      </c>
      <c r="G11">
        <v>0</v>
      </c>
      <c r="H11">
        <v>0.52</v>
      </c>
      <c r="I11">
        <v>2.41</v>
      </c>
      <c r="J11">
        <v>1.5</v>
      </c>
      <c r="K11">
        <v>1.27</v>
      </c>
      <c r="L11">
        <v>1.6</v>
      </c>
      <c r="M11">
        <v>0</v>
      </c>
      <c r="N11">
        <v>0.03</v>
      </c>
      <c r="O11">
        <f t="shared" si="0"/>
        <v>24.44</v>
      </c>
    </row>
    <row r="12" spans="1:15" x14ac:dyDescent="0.3">
      <c r="A12" t="s">
        <v>15</v>
      </c>
      <c r="B12">
        <v>2018</v>
      </c>
      <c r="C12" t="s">
        <v>16</v>
      </c>
      <c r="D12">
        <v>32.5</v>
      </c>
      <c r="E12">
        <v>0.1</v>
      </c>
      <c r="F12">
        <v>0</v>
      </c>
      <c r="G12">
        <v>0</v>
      </c>
      <c r="H12">
        <v>0.78</v>
      </c>
      <c r="I12">
        <v>2.59</v>
      </c>
      <c r="J12">
        <v>1.35</v>
      </c>
      <c r="K12">
        <v>1.1599999999999999</v>
      </c>
      <c r="L12">
        <v>0</v>
      </c>
      <c r="M12">
        <v>0</v>
      </c>
      <c r="N12">
        <v>0.16</v>
      </c>
      <c r="O12">
        <f t="shared" si="0"/>
        <v>38.639999999999993</v>
      </c>
    </row>
    <row r="13" spans="1:15" x14ac:dyDescent="0.3">
      <c r="A13" t="s">
        <v>17</v>
      </c>
      <c r="B13">
        <v>2009</v>
      </c>
      <c r="C13" t="s">
        <v>18</v>
      </c>
      <c r="D13">
        <v>20.86</v>
      </c>
      <c r="E13">
        <v>0.67</v>
      </c>
      <c r="F13">
        <v>0</v>
      </c>
      <c r="G13">
        <v>0.02</v>
      </c>
      <c r="H13">
        <v>0.88</v>
      </c>
      <c r="I13">
        <v>0.23</v>
      </c>
      <c r="J13">
        <v>0.85</v>
      </c>
      <c r="K13">
        <v>6.42</v>
      </c>
      <c r="L13">
        <v>1.41</v>
      </c>
      <c r="M13">
        <v>3.09</v>
      </c>
      <c r="O13">
        <f t="shared" si="0"/>
        <v>34.43</v>
      </c>
    </row>
    <row r="14" spans="1:15" x14ac:dyDescent="0.3">
      <c r="A14" t="s">
        <v>17</v>
      </c>
      <c r="B14">
        <v>2010</v>
      </c>
      <c r="C14" t="s">
        <v>18</v>
      </c>
      <c r="D14">
        <v>14.8</v>
      </c>
      <c r="E14">
        <v>0.2</v>
      </c>
      <c r="F14">
        <v>0</v>
      </c>
      <c r="G14">
        <v>0.03</v>
      </c>
      <c r="H14">
        <v>1.34</v>
      </c>
      <c r="I14">
        <v>0.01</v>
      </c>
      <c r="J14">
        <v>0.42</v>
      </c>
      <c r="K14">
        <v>1.44</v>
      </c>
      <c r="L14">
        <v>1.47</v>
      </c>
      <c r="M14">
        <v>3.84</v>
      </c>
      <c r="O14">
        <f t="shared" si="0"/>
        <v>23.550000000000004</v>
      </c>
    </row>
    <row r="15" spans="1:15" x14ac:dyDescent="0.3">
      <c r="A15" t="s">
        <v>17</v>
      </c>
      <c r="B15">
        <v>2011</v>
      </c>
      <c r="C15" t="s">
        <v>18</v>
      </c>
      <c r="D15">
        <v>20.64</v>
      </c>
      <c r="E15">
        <v>0.23</v>
      </c>
      <c r="F15">
        <v>0</v>
      </c>
      <c r="G15">
        <v>0.08</v>
      </c>
      <c r="H15">
        <v>0.81</v>
      </c>
      <c r="I15">
        <v>0.56000000000000005</v>
      </c>
      <c r="J15">
        <v>1.68</v>
      </c>
      <c r="K15">
        <v>3.29</v>
      </c>
      <c r="L15">
        <v>1.65</v>
      </c>
      <c r="M15">
        <v>2.21</v>
      </c>
      <c r="O15">
        <f t="shared" si="0"/>
        <v>31.149999999999995</v>
      </c>
    </row>
    <row r="16" spans="1:15" x14ac:dyDescent="0.3">
      <c r="A16" t="s">
        <v>17</v>
      </c>
      <c r="B16">
        <v>2012</v>
      </c>
      <c r="C16" t="s">
        <v>18</v>
      </c>
      <c r="D16">
        <v>18.72</v>
      </c>
      <c r="E16">
        <v>0.23</v>
      </c>
      <c r="F16">
        <v>0</v>
      </c>
      <c r="G16">
        <v>0</v>
      </c>
      <c r="H16">
        <v>0.59</v>
      </c>
      <c r="I16">
        <v>1.24</v>
      </c>
      <c r="J16">
        <v>1.69</v>
      </c>
      <c r="K16">
        <v>4.88</v>
      </c>
      <c r="L16">
        <v>2.2599999999999998</v>
      </c>
      <c r="M16">
        <v>3.76</v>
      </c>
      <c r="N16">
        <v>0.1</v>
      </c>
      <c r="O16">
        <f t="shared" si="0"/>
        <v>33.47</v>
      </c>
    </row>
    <row r="17" spans="1:15" x14ac:dyDescent="0.3">
      <c r="A17" t="s">
        <v>17</v>
      </c>
      <c r="B17">
        <v>2013</v>
      </c>
      <c r="C17" t="s">
        <v>18</v>
      </c>
      <c r="D17">
        <v>8.52</v>
      </c>
      <c r="E17">
        <v>0</v>
      </c>
      <c r="F17">
        <v>0</v>
      </c>
      <c r="G17">
        <v>0</v>
      </c>
      <c r="H17">
        <v>0.84</v>
      </c>
      <c r="I17">
        <v>0.6</v>
      </c>
      <c r="J17">
        <v>0</v>
      </c>
      <c r="K17">
        <v>4.33</v>
      </c>
      <c r="L17">
        <v>1.44</v>
      </c>
      <c r="M17">
        <v>2.68</v>
      </c>
      <c r="N17">
        <v>0.3</v>
      </c>
      <c r="O17">
        <f t="shared" si="0"/>
        <v>18.71</v>
      </c>
    </row>
    <row r="18" spans="1:15" x14ac:dyDescent="0.3">
      <c r="A18" t="s">
        <v>17</v>
      </c>
      <c r="B18">
        <v>2014</v>
      </c>
      <c r="C18" t="s">
        <v>18</v>
      </c>
      <c r="D18">
        <v>11.47</v>
      </c>
      <c r="E18">
        <v>0.79</v>
      </c>
      <c r="F18">
        <v>0</v>
      </c>
      <c r="G18">
        <v>0.01</v>
      </c>
      <c r="H18">
        <v>1.04</v>
      </c>
      <c r="I18">
        <v>1.06</v>
      </c>
      <c r="J18">
        <v>0.71</v>
      </c>
      <c r="K18">
        <v>3.31</v>
      </c>
      <c r="L18">
        <v>1.1000000000000001</v>
      </c>
      <c r="M18">
        <v>3.58</v>
      </c>
      <c r="N18">
        <v>0.43</v>
      </c>
      <c r="O18">
        <f t="shared" si="0"/>
        <v>23.5</v>
      </c>
    </row>
    <row r="19" spans="1:15" x14ac:dyDescent="0.3">
      <c r="A19" t="s">
        <v>17</v>
      </c>
      <c r="B19">
        <v>2015</v>
      </c>
      <c r="C19" t="s">
        <v>18</v>
      </c>
      <c r="D19">
        <v>8.9700000000000006</v>
      </c>
      <c r="E19">
        <v>0.77</v>
      </c>
      <c r="F19">
        <v>0</v>
      </c>
      <c r="G19">
        <v>0</v>
      </c>
      <c r="H19">
        <v>1.01</v>
      </c>
      <c r="I19">
        <v>1.3</v>
      </c>
      <c r="J19">
        <v>1.06</v>
      </c>
      <c r="K19">
        <v>5.32</v>
      </c>
      <c r="L19">
        <v>0.54</v>
      </c>
      <c r="M19">
        <v>2.37</v>
      </c>
      <c r="N19">
        <v>0</v>
      </c>
      <c r="O19">
        <f t="shared" si="0"/>
        <v>21.34</v>
      </c>
    </row>
    <row r="20" spans="1:15" x14ac:dyDescent="0.3">
      <c r="A20" t="s">
        <v>17</v>
      </c>
      <c r="B20">
        <v>2016</v>
      </c>
      <c r="C20" t="s">
        <v>18</v>
      </c>
      <c r="D20">
        <v>11.07</v>
      </c>
      <c r="E20">
        <v>0</v>
      </c>
      <c r="F20">
        <v>0</v>
      </c>
      <c r="G20">
        <v>0</v>
      </c>
      <c r="H20">
        <v>0.88</v>
      </c>
      <c r="I20">
        <v>1</v>
      </c>
      <c r="J20">
        <v>1.56</v>
      </c>
      <c r="K20">
        <v>2.2599999999999998</v>
      </c>
      <c r="L20">
        <v>1.08</v>
      </c>
      <c r="M20">
        <v>4.53</v>
      </c>
      <c r="N20">
        <v>0.19</v>
      </c>
      <c r="O20">
        <f t="shared" si="0"/>
        <v>22.570000000000004</v>
      </c>
    </row>
    <row r="21" spans="1:15" x14ac:dyDescent="0.3">
      <c r="A21" t="s">
        <v>17</v>
      </c>
      <c r="B21">
        <v>2017</v>
      </c>
      <c r="C21" t="s">
        <v>18</v>
      </c>
      <c r="D21">
        <v>10.41</v>
      </c>
      <c r="E21">
        <v>0</v>
      </c>
      <c r="F21">
        <v>0</v>
      </c>
      <c r="G21">
        <v>0</v>
      </c>
      <c r="H21">
        <v>0.56999999999999995</v>
      </c>
      <c r="I21">
        <v>1.67</v>
      </c>
      <c r="J21">
        <v>1.77</v>
      </c>
      <c r="K21">
        <v>4.04</v>
      </c>
      <c r="L21">
        <v>1.6</v>
      </c>
      <c r="M21">
        <v>6.09</v>
      </c>
      <c r="N21">
        <v>0.32</v>
      </c>
      <c r="O21">
        <f t="shared" si="0"/>
        <v>26.470000000000002</v>
      </c>
    </row>
    <row r="22" spans="1:15" x14ac:dyDescent="0.3">
      <c r="A22" t="s">
        <v>17</v>
      </c>
      <c r="B22">
        <v>2018</v>
      </c>
      <c r="C22" t="s">
        <v>18</v>
      </c>
      <c r="D22">
        <v>20.07</v>
      </c>
      <c r="E22">
        <v>0.01</v>
      </c>
      <c r="F22">
        <v>0.01</v>
      </c>
      <c r="G22">
        <v>0</v>
      </c>
      <c r="H22">
        <v>1.1200000000000001</v>
      </c>
      <c r="I22">
        <v>1.1200000000000001</v>
      </c>
      <c r="J22">
        <v>0.73</v>
      </c>
      <c r="K22">
        <v>4.01</v>
      </c>
      <c r="L22">
        <v>1.56</v>
      </c>
      <c r="M22">
        <v>2.68</v>
      </c>
      <c r="N22">
        <v>0.4</v>
      </c>
      <c r="O22">
        <f t="shared" si="0"/>
        <v>31.710000000000004</v>
      </c>
    </row>
    <row r="23" spans="1:15" x14ac:dyDescent="0.3">
      <c r="A23" t="s">
        <v>19</v>
      </c>
      <c r="B23">
        <v>2009</v>
      </c>
      <c r="C23" t="s">
        <v>20</v>
      </c>
      <c r="D23">
        <v>12.48</v>
      </c>
      <c r="E23">
        <v>1.36</v>
      </c>
      <c r="F23">
        <v>0</v>
      </c>
      <c r="G23">
        <v>7.0000000000000007E-2</v>
      </c>
      <c r="H23">
        <v>1.24</v>
      </c>
      <c r="I23">
        <v>1.38</v>
      </c>
      <c r="J23">
        <v>0.75</v>
      </c>
      <c r="K23">
        <v>5.0199999999999996</v>
      </c>
      <c r="L23">
        <v>1.42</v>
      </c>
      <c r="M23">
        <v>3.1</v>
      </c>
      <c r="O23">
        <f t="shared" si="0"/>
        <v>26.82</v>
      </c>
    </row>
    <row r="24" spans="1:15" x14ac:dyDescent="0.3">
      <c r="A24" t="s">
        <v>19</v>
      </c>
      <c r="B24">
        <v>2010</v>
      </c>
      <c r="C24" t="s">
        <v>20</v>
      </c>
      <c r="D24">
        <v>9.5299999999999994</v>
      </c>
      <c r="E24">
        <v>1.1299999999999999</v>
      </c>
      <c r="F24">
        <v>0.37</v>
      </c>
      <c r="G24">
        <v>1.1100000000000001</v>
      </c>
      <c r="H24">
        <v>1.18</v>
      </c>
      <c r="I24">
        <v>0.01</v>
      </c>
      <c r="J24">
        <v>0.11</v>
      </c>
      <c r="K24">
        <v>0.82</v>
      </c>
      <c r="L24">
        <v>1.49</v>
      </c>
      <c r="M24">
        <v>3.88</v>
      </c>
      <c r="O24">
        <f t="shared" si="0"/>
        <v>19.63</v>
      </c>
    </row>
    <row r="25" spans="1:15" x14ac:dyDescent="0.3">
      <c r="A25" t="s">
        <v>19</v>
      </c>
      <c r="B25">
        <v>2011</v>
      </c>
      <c r="C25" t="s">
        <v>20</v>
      </c>
      <c r="D25">
        <v>22.22</v>
      </c>
      <c r="E25">
        <v>1.21</v>
      </c>
      <c r="F25">
        <v>0.27</v>
      </c>
      <c r="G25">
        <v>0.23</v>
      </c>
      <c r="H25">
        <v>1.1299999999999999</v>
      </c>
      <c r="I25">
        <v>2.08</v>
      </c>
      <c r="J25">
        <v>2.13</v>
      </c>
      <c r="K25">
        <v>1.49</v>
      </c>
      <c r="L25">
        <v>1.65</v>
      </c>
      <c r="M25">
        <v>2.21</v>
      </c>
      <c r="O25">
        <f t="shared" si="0"/>
        <v>34.619999999999997</v>
      </c>
    </row>
    <row r="26" spans="1:15" x14ac:dyDescent="0.3">
      <c r="A26" t="s">
        <v>19</v>
      </c>
      <c r="B26">
        <v>2012</v>
      </c>
      <c r="C26" t="s">
        <v>20</v>
      </c>
      <c r="D26">
        <v>25.46</v>
      </c>
      <c r="E26">
        <v>1.3</v>
      </c>
      <c r="F26">
        <v>0</v>
      </c>
      <c r="G26">
        <v>0.02</v>
      </c>
      <c r="H26">
        <v>1.1000000000000001</v>
      </c>
      <c r="I26">
        <v>1.85</v>
      </c>
      <c r="J26">
        <v>0.13</v>
      </c>
      <c r="K26">
        <v>3.17</v>
      </c>
      <c r="L26">
        <v>2.33</v>
      </c>
      <c r="M26">
        <v>3.87</v>
      </c>
      <c r="N26">
        <v>0.04</v>
      </c>
      <c r="O26">
        <f t="shared" si="0"/>
        <v>39.269999999999996</v>
      </c>
    </row>
    <row r="27" spans="1:15" x14ac:dyDescent="0.3">
      <c r="A27" t="s">
        <v>19</v>
      </c>
      <c r="B27">
        <v>2013</v>
      </c>
      <c r="C27" t="s">
        <v>20</v>
      </c>
      <c r="D27">
        <v>6.48</v>
      </c>
      <c r="E27">
        <v>1.1000000000000001</v>
      </c>
      <c r="F27">
        <v>0.01</v>
      </c>
      <c r="G27">
        <v>0.06</v>
      </c>
      <c r="H27">
        <v>1</v>
      </c>
      <c r="I27">
        <v>0.91</v>
      </c>
      <c r="J27">
        <v>0</v>
      </c>
      <c r="K27">
        <v>6.96</v>
      </c>
      <c r="L27">
        <v>1.4</v>
      </c>
      <c r="M27">
        <v>2.61</v>
      </c>
      <c r="N27">
        <v>0.09</v>
      </c>
      <c r="O27">
        <f t="shared" si="0"/>
        <v>20.619999999999997</v>
      </c>
    </row>
    <row r="28" spans="1:15" x14ac:dyDescent="0.3">
      <c r="A28" t="s">
        <v>19</v>
      </c>
      <c r="B28">
        <v>2014</v>
      </c>
      <c r="C28" t="s">
        <v>20</v>
      </c>
      <c r="D28">
        <v>10.1</v>
      </c>
      <c r="E28">
        <v>1.3</v>
      </c>
      <c r="F28">
        <v>0.05</v>
      </c>
      <c r="G28">
        <v>0.59</v>
      </c>
      <c r="H28">
        <v>1.1200000000000001</v>
      </c>
      <c r="I28">
        <v>0.72</v>
      </c>
      <c r="J28">
        <v>2.1</v>
      </c>
      <c r="K28">
        <v>2.04</v>
      </c>
      <c r="L28">
        <v>1.08</v>
      </c>
      <c r="M28">
        <v>3.55</v>
      </c>
      <c r="N28">
        <v>1.59</v>
      </c>
      <c r="O28">
        <f t="shared" si="0"/>
        <v>24.240000000000002</v>
      </c>
    </row>
    <row r="29" spans="1:15" x14ac:dyDescent="0.3">
      <c r="A29" t="s">
        <v>19</v>
      </c>
      <c r="B29">
        <v>2015</v>
      </c>
      <c r="C29" t="s">
        <v>20</v>
      </c>
      <c r="D29">
        <v>5.39</v>
      </c>
      <c r="E29">
        <v>0.82</v>
      </c>
      <c r="F29">
        <v>0</v>
      </c>
      <c r="G29">
        <v>0.05</v>
      </c>
      <c r="H29">
        <v>1.1100000000000001</v>
      </c>
      <c r="I29">
        <v>0.75</v>
      </c>
      <c r="J29">
        <v>7.0000000000000007E-2</v>
      </c>
      <c r="K29">
        <v>2.9</v>
      </c>
      <c r="L29">
        <v>0.56000000000000005</v>
      </c>
      <c r="M29">
        <v>2.46</v>
      </c>
      <c r="N29">
        <v>0.35</v>
      </c>
      <c r="O29">
        <f t="shared" si="0"/>
        <v>14.460000000000003</v>
      </c>
    </row>
    <row r="30" spans="1:15" x14ac:dyDescent="0.3">
      <c r="A30" t="s">
        <v>19</v>
      </c>
      <c r="B30">
        <v>2016</v>
      </c>
      <c r="C30" t="s">
        <v>20</v>
      </c>
      <c r="D30">
        <v>6.44</v>
      </c>
      <c r="E30">
        <v>1.35</v>
      </c>
      <c r="F30">
        <v>0</v>
      </c>
      <c r="G30">
        <v>0</v>
      </c>
      <c r="H30">
        <v>1.38</v>
      </c>
      <c r="I30">
        <v>1.67</v>
      </c>
      <c r="J30">
        <v>1.28</v>
      </c>
      <c r="K30">
        <v>7.36</v>
      </c>
      <c r="L30">
        <v>1.01</v>
      </c>
      <c r="M30">
        <v>4.26</v>
      </c>
      <c r="N30">
        <v>0.56999999999999995</v>
      </c>
      <c r="O30">
        <f t="shared" si="0"/>
        <v>25.32</v>
      </c>
    </row>
    <row r="31" spans="1:15" x14ac:dyDescent="0.3">
      <c r="A31" t="s">
        <v>19</v>
      </c>
      <c r="B31">
        <v>2017</v>
      </c>
      <c r="C31" t="s">
        <v>20</v>
      </c>
      <c r="D31">
        <v>7.3</v>
      </c>
      <c r="E31">
        <v>0.55000000000000004</v>
      </c>
      <c r="F31">
        <v>0</v>
      </c>
      <c r="G31">
        <v>0</v>
      </c>
      <c r="H31">
        <v>0.55000000000000004</v>
      </c>
      <c r="I31">
        <v>2.81</v>
      </c>
      <c r="J31">
        <v>2.69</v>
      </c>
      <c r="K31">
        <v>3.49</v>
      </c>
      <c r="L31">
        <v>1.56</v>
      </c>
      <c r="M31">
        <v>5.96</v>
      </c>
      <c r="N31">
        <v>0.92</v>
      </c>
      <c r="O31">
        <f t="shared" si="0"/>
        <v>25.830000000000002</v>
      </c>
    </row>
    <row r="32" spans="1:15" x14ac:dyDescent="0.3">
      <c r="A32" t="s">
        <v>19</v>
      </c>
      <c r="B32">
        <v>2018</v>
      </c>
      <c r="C32" t="s">
        <v>20</v>
      </c>
      <c r="D32">
        <v>23.15</v>
      </c>
      <c r="E32">
        <v>0.03</v>
      </c>
      <c r="F32">
        <v>1.99</v>
      </c>
      <c r="G32">
        <v>15.14</v>
      </c>
      <c r="H32">
        <v>1</v>
      </c>
      <c r="I32">
        <v>1.33</v>
      </c>
      <c r="J32">
        <v>0.47</v>
      </c>
      <c r="K32">
        <v>3.69</v>
      </c>
      <c r="L32">
        <v>1.55</v>
      </c>
      <c r="M32">
        <v>2.68</v>
      </c>
      <c r="N32">
        <v>0.93</v>
      </c>
      <c r="O32">
        <f t="shared" si="0"/>
        <v>51.959999999999994</v>
      </c>
    </row>
    <row r="33" spans="1:15" x14ac:dyDescent="0.3">
      <c r="A33" t="s">
        <v>23</v>
      </c>
      <c r="B33">
        <v>2019</v>
      </c>
      <c r="C33" t="s">
        <v>16</v>
      </c>
      <c r="D33">
        <v>1.3</v>
      </c>
      <c r="E33">
        <v>0</v>
      </c>
      <c r="F33">
        <v>0</v>
      </c>
      <c r="G33">
        <v>0</v>
      </c>
      <c r="H33">
        <v>1.1000000000000001</v>
      </c>
      <c r="I33">
        <v>1.1000000000000001</v>
      </c>
      <c r="J33">
        <v>1.4</v>
      </c>
      <c r="K33">
        <v>0</v>
      </c>
      <c r="L33">
        <v>0.2</v>
      </c>
      <c r="M33">
        <v>0</v>
      </c>
      <c r="N33">
        <v>1.1000000000000001</v>
      </c>
      <c r="O33">
        <v>5.2</v>
      </c>
    </row>
    <row r="34" spans="1:15" x14ac:dyDescent="0.3">
      <c r="A34" t="s">
        <v>23</v>
      </c>
      <c r="B34">
        <v>2020</v>
      </c>
      <c r="C34" t="s">
        <v>16</v>
      </c>
      <c r="D34">
        <v>3.1</v>
      </c>
      <c r="E34">
        <v>0</v>
      </c>
      <c r="F34">
        <v>0</v>
      </c>
      <c r="G34">
        <v>0</v>
      </c>
      <c r="H34">
        <v>0.7</v>
      </c>
      <c r="I34">
        <v>0.6</v>
      </c>
      <c r="J34">
        <v>0</v>
      </c>
      <c r="K34">
        <v>0</v>
      </c>
      <c r="L34">
        <v>0</v>
      </c>
      <c r="M34">
        <v>0</v>
      </c>
      <c r="N34">
        <v>0.6</v>
      </c>
      <c r="O34">
        <v>4.4000000000000004</v>
      </c>
    </row>
    <row r="35" spans="1:15" x14ac:dyDescent="0.3">
      <c r="A35" t="s">
        <v>23</v>
      </c>
      <c r="B35">
        <v>2021</v>
      </c>
      <c r="C35" t="s">
        <v>16</v>
      </c>
      <c r="D35">
        <v>1.6</v>
      </c>
      <c r="E35">
        <v>0</v>
      </c>
      <c r="F35">
        <v>0</v>
      </c>
      <c r="G35">
        <v>0</v>
      </c>
      <c r="H35">
        <v>1.1000000000000001</v>
      </c>
      <c r="I35">
        <v>0.5</v>
      </c>
      <c r="J35">
        <v>0</v>
      </c>
      <c r="K35">
        <v>0</v>
      </c>
      <c r="L35">
        <v>0</v>
      </c>
      <c r="M35">
        <v>0</v>
      </c>
      <c r="N35">
        <v>0.5</v>
      </c>
      <c r="O35">
        <v>3.7</v>
      </c>
    </row>
    <row r="36" spans="1:15" x14ac:dyDescent="0.3">
      <c r="A36" t="s">
        <v>23</v>
      </c>
      <c r="B36">
        <v>2022</v>
      </c>
      <c r="C36" t="s">
        <v>16</v>
      </c>
      <c r="D36">
        <v>1.6</v>
      </c>
      <c r="E36">
        <v>0</v>
      </c>
      <c r="F36">
        <v>0</v>
      </c>
      <c r="G36">
        <v>0</v>
      </c>
      <c r="H36">
        <v>0.4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3.1</v>
      </c>
    </row>
    <row r="37" spans="1:15" x14ac:dyDescent="0.3">
      <c r="A37" t="s">
        <v>23</v>
      </c>
      <c r="B37">
        <v>2023</v>
      </c>
      <c r="C37" t="s">
        <v>16</v>
      </c>
      <c r="D37">
        <v>2</v>
      </c>
      <c r="E37">
        <v>0</v>
      </c>
      <c r="F37">
        <v>0</v>
      </c>
      <c r="G37">
        <v>0</v>
      </c>
      <c r="H37">
        <v>0.6</v>
      </c>
      <c r="I37">
        <v>1.6</v>
      </c>
      <c r="J37">
        <v>0</v>
      </c>
      <c r="K37">
        <v>0</v>
      </c>
      <c r="L37">
        <v>0</v>
      </c>
      <c r="M37">
        <v>0</v>
      </c>
      <c r="N37">
        <v>1.6</v>
      </c>
      <c r="O37">
        <v>4.3</v>
      </c>
    </row>
    <row r="38" spans="1:15" x14ac:dyDescent="0.3">
      <c r="A38" t="s">
        <v>23</v>
      </c>
      <c r="B38">
        <v>2019</v>
      </c>
      <c r="C38" t="s">
        <v>18</v>
      </c>
      <c r="D38">
        <v>3.6</v>
      </c>
      <c r="E38">
        <v>0</v>
      </c>
      <c r="F38">
        <v>0</v>
      </c>
      <c r="G38">
        <v>0</v>
      </c>
      <c r="H38">
        <v>1</v>
      </c>
      <c r="I38">
        <v>4.0999999999999996</v>
      </c>
      <c r="J38">
        <v>0.5</v>
      </c>
      <c r="K38">
        <v>0</v>
      </c>
      <c r="L38">
        <v>0.4</v>
      </c>
      <c r="M38">
        <v>0.5</v>
      </c>
      <c r="N38">
        <v>4.0999999999999996</v>
      </c>
      <c r="O38">
        <v>10.199999999999999</v>
      </c>
    </row>
    <row r="39" spans="1:15" x14ac:dyDescent="0.3">
      <c r="A39" t="s">
        <v>23</v>
      </c>
      <c r="B39">
        <v>2020</v>
      </c>
      <c r="C39" t="s">
        <v>18</v>
      </c>
      <c r="D39">
        <v>1.4</v>
      </c>
      <c r="E39">
        <v>0</v>
      </c>
      <c r="F39">
        <v>0</v>
      </c>
      <c r="G39">
        <v>0</v>
      </c>
      <c r="H39">
        <v>0.8</v>
      </c>
      <c r="I39">
        <v>0.3</v>
      </c>
      <c r="J39">
        <v>0</v>
      </c>
      <c r="K39">
        <v>0</v>
      </c>
      <c r="L39">
        <v>0</v>
      </c>
      <c r="M39">
        <v>0</v>
      </c>
      <c r="N39">
        <v>0.3</v>
      </c>
      <c r="O39">
        <v>2.6</v>
      </c>
    </row>
    <row r="40" spans="1:15" x14ac:dyDescent="0.3">
      <c r="A40" t="s">
        <v>23</v>
      </c>
      <c r="B40">
        <v>2021</v>
      </c>
      <c r="C40" t="s">
        <v>18</v>
      </c>
      <c r="D40">
        <v>2</v>
      </c>
      <c r="E40">
        <v>0.7</v>
      </c>
      <c r="F40">
        <v>0</v>
      </c>
      <c r="G40">
        <v>0</v>
      </c>
      <c r="H40">
        <v>1.1000000000000001</v>
      </c>
      <c r="I40">
        <v>0.8</v>
      </c>
      <c r="J40">
        <v>0</v>
      </c>
      <c r="K40">
        <v>0</v>
      </c>
      <c r="L40">
        <v>0.4</v>
      </c>
      <c r="M40">
        <v>0.6</v>
      </c>
      <c r="N40">
        <v>0.8</v>
      </c>
      <c r="O40">
        <v>5.7</v>
      </c>
    </row>
    <row r="41" spans="1:15" x14ac:dyDescent="0.3">
      <c r="A41" t="s">
        <v>23</v>
      </c>
      <c r="B41">
        <v>2022</v>
      </c>
      <c r="C41" t="s">
        <v>18</v>
      </c>
      <c r="D41">
        <v>1.2</v>
      </c>
      <c r="E41">
        <v>0.3</v>
      </c>
      <c r="F41">
        <v>0</v>
      </c>
      <c r="G41">
        <v>0</v>
      </c>
      <c r="H41">
        <v>0.6</v>
      </c>
      <c r="I41">
        <v>0.3</v>
      </c>
      <c r="J41">
        <v>0</v>
      </c>
      <c r="K41">
        <v>0</v>
      </c>
      <c r="L41">
        <v>0.1</v>
      </c>
      <c r="M41">
        <v>0.3</v>
      </c>
      <c r="N41">
        <v>0.3</v>
      </c>
      <c r="O41">
        <v>2.9</v>
      </c>
    </row>
    <row r="42" spans="1:15" x14ac:dyDescent="0.3">
      <c r="A42" t="s">
        <v>23</v>
      </c>
      <c r="B42">
        <v>2023</v>
      </c>
      <c r="C42" t="s">
        <v>18</v>
      </c>
      <c r="D42">
        <v>1.7</v>
      </c>
      <c r="E42">
        <v>0</v>
      </c>
      <c r="F42">
        <v>0</v>
      </c>
      <c r="G42">
        <v>0</v>
      </c>
      <c r="H42">
        <v>0.9</v>
      </c>
      <c r="I42">
        <v>0.5</v>
      </c>
      <c r="J42">
        <v>0</v>
      </c>
      <c r="K42">
        <v>0</v>
      </c>
      <c r="L42">
        <v>0.2</v>
      </c>
      <c r="M42">
        <v>0</v>
      </c>
      <c r="N42">
        <v>0.5</v>
      </c>
      <c r="O42">
        <v>3.3</v>
      </c>
    </row>
    <row r="43" spans="1:15" x14ac:dyDescent="0.3">
      <c r="A43" t="s">
        <v>23</v>
      </c>
      <c r="B43">
        <v>2019</v>
      </c>
      <c r="C43" t="s">
        <v>20</v>
      </c>
      <c r="D43">
        <v>6.2</v>
      </c>
      <c r="E43">
        <v>1.7</v>
      </c>
      <c r="F43">
        <v>0</v>
      </c>
      <c r="G43">
        <v>0</v>
      </c>
      <c r="H43">
        <v>0.9</v>
      </c>
      <c r="I43">
        <v>6.2</v>
      </c>
      <c r="J43">
        <v>0.5</v>
      </c>
      <c r="K43">
        <v>0</v>
      </c>
      <c r="L43">
        <v>2.2999999999999998</v>
      </c>
      <c r="M43">
        <v>0.2</v>
      </c>
      <c r="N43">
        <v>0.7</v>
      </c>
      <c r="O43">
        <v>18.600000000000001</v>
      </c>
    </row>
    <row r="44" spans="1:15" x14ac:dyDescent="0.3">
      <c r="A44" t="s">
        <v>23</v>
      </c>
      <c r="B44">
        <v>2020</v>
      </c>
      <c r="C44" t="s">
        <v>20</v>
      </c>
      <c r="D44">
        <v>7</v>
      </c>
      <c r="E44">
        <v>2.2999999999999998</v>
      </c>
      <c r="F44">
        <v>0</v>
      </c>
      <c r="G44">
        <v>0</v>
      </c>
      <c r="H44">
        <v>1.2</v>
      </c>
      <c r="I44">
        <v>2.2999999999999998</v>
      </c>
      <c r="J44">
        <v>0</v>
      </c>
      <c r="K44">
        <v>0</v>
      </c>
      <c r="L44">
        <v>0</v>
      </c>
      <c r="M44">
        <v>0.1</v>
      </c>
      <c r="N44">
        <v>0</v>
      </c>
      <c r="O44">
        <v>13</v>
      </c>
    </row>
    <row r="45" spans="1:15" x14ac:dyDescent="0.3">
      <c r="A45" t="s">
        <v>23</v>
      </c>
      <c r="B45">
        <v>2021</v>
      </c>
      <c r="C45" t="s">
        <v>20</v>
      </c>
      <c r="D45">
        <v>5</v>
      </c>
      <c r="E45">
        <v>1.7</v>
      </c>
      <c r="F45">
        <v>0</v>
      </c>
      <c r="G45">
        <v>0</v>
      </c>
      <c r="H45">
        <v>1.4</v>
      </c>
      <c r="I45">
        <v>3.8</v>
      </c>
      <c r="J45">
        <v>0.2</v>
      </c>
      <c r="K45">
        <v>0</v>
      </c>
      <c r="L45">
        <v>1.6</v>
      </c>
      <c r="M45">
        <v>0.2</v>
      </c>
      <c r="N45">
        <v>0.2</v>
      </c>
      <c r="O45">
        <v>14.6</v>
      </c>
    </row>
    <row r="46" spans="1:15" x14ac:dyDescent="0.3">
      <c r="A46" t="s">
        <v>23</v>
      </c>
      <c r="B46">
        <v>2022</v>
      </c>
      <c r="C46" t="s">
        <v>20</v>
      </c>
      <c r="D46">
        <v>4.7</v>
      </c>
      <c r="E46">
        <v>1.3</v>
      </c>
      <c r="F46">
        <v>0</v>
      </c>
      <c r="G46">
        <v>0</v>
      </c>
      <c r="H46">
        <v>0.9</v>
      </c>
      <c r="I46">
        <v>1.9</v>
      </c>
      <c r="J46">
        <v>0.2</v>
      </c>
      <c r="K46">
        <v>0</v>
      </c>
      <c r="L46">
        <v>1.5</v>
      </c>
      <c r="M46">
        <v>0.1</v>
      </c>
      <c r="N46">
        <v>0.2</v>
      </c>
      <c r="O46">
        <v>11</v>
      </c>
    </row>
    <row r="47" spans="1:15" x14ac:dyDescent="0.3">
      <c r="A47" t="s">
        <v>23</v>
      </c>
      <c r="B47">
        <v>2023</v>
      </c>
      <c r="C47" t="s">
        <v>20</v>
      </c>
      <c r="D47">
        <v>2.2999999999999998</v>
      </c>
      <c r="E47">
        <v>1.6</v>
      </c>
      <c r="F47">
        <v>0</v>
      </c>
      <c r="G47">
        <v>0</v>
      </c>
      <c r="H47">
        <v>1</v>
      </c>
      <c r="I47">
        <v>3.8</v>
      </c>
      <c r="J47">
        <v>0</v>
      </c>
      <c r="K47">
        <v>0</v>
      </c>
      <c r="L47">
        <v>1.1000000000000001</v>
      </c>
      <c r="M47">
        <v>0.3</v>
      </c>
      <c r="N47">
        <v>0.6</v>
      </c>
      <c r="O47">
        <v>10.9</v>
      </c>
    </row>
    <row r="48" spans="1:15" x14ac:dyDescent="0.3">
      <c r="A48" t="s">
        <v>23</v>
      </c>
      <c r="B48">
        <v>2019</v>
      </c>
      <c r="C48" t="s">
        <v>21</v>
      </c>
      <c r="D48">
        <v>10.4</v>
      </c>
      <c r="E48">
        <v>1.4</v>
      </c>
      <c r="F48">
        <v>0</v>
      </c>
      <c r="G48">
        <v>0</v>
      </c>
      <c r="H48">
        <v>1.1000000000000001</v>
      </c>
      <c r="I48">
        <v>12.2</v>
      </c>
      <c r="J48">
        <v>0.4</v>
      </c>
      <c r="K48">
        <v>0</v>
      </c>
      <c r="L48">
        <v>4.2</v>
      </c>
      <c r="M48">
        <v>1.4</v>
      </c>
      <c r="N48">
        <v>12.2</v>
      </c>
      <c r="O48">
        <v>32.4</v>
      </c>
    </row>
    <row r="49" spans="1:15" x14ac:dyDescent="0.3">
      <c r="A49" t="s">
        <v>23</v>
      </c>
      <c r="B49">
        <v>2020</v>
      </c>
      <c r="C49" t="s">
        <v>21</v>
      </c>
      <c r="D49">
        <v>13.4</v>
      </c>
      <c r="E49">
        <v>1.6</v>
      </c>
      <c r="F49">
        <v>0</v>
      </c>
      <c r="G49">
        <v>0</v>
      </c>
      <c r="H49">
        <v>1</v>
      </c>
      <c r="I49">
        <v>6.7</v>
      </c>
      <c r="J49">
        <v>1</v>
      </c>
      <c r="K49">
        <v>0</v>
      </c>
      <c r="L49">
        <v>0.7</v>
      </c>
      <c r="M49">
        <v>0.7</v>
      </c>
      <c r="N49">
        <v>6.7</v>
      </c>
      <c r="O49">
        <v>25.8</v>
      </c>
    </row>
    <row r="50" spans="1:15" x14ac:dyDescent="0.3">
      <c r="A50" t="s">
        <v>23</v>
      </c>
      <c r="B50">
        <v>2021</v>
      </c>
      <c r="C50" t="s">
        <v>21</v>
      </c>
      <c r="D50">
        <v>9.4</v>
      </c>
      <c r="E50">
        <v>2.6</v>
      </c>
      <c r="F50">
        <v>0</v>
      </c>
      <c r="G50">
        <v>0</v>
      </c>
      <c r="H50">
        <v>1</v>
      </c>
      <c r="I50">
        <v>6.2</v>
      </c>
      <c r="J50">
        <v>1.6</v>
      </c>
      <c r="K50">
        <v>0</v>
      </c>
      <c r="L50">
        <v>1.6</v>
      </c>
      <c r="M50">
        <v>2.1</v>
      </c>
      <c r="N50">
        <v>6.2</v>
      </c>
      <c r="O50">
        <v>25.7</v>
      </c>
    </row>
    <row r="51" spans="1:15" x14ac:dyDescent="0.3">
      <c r="A51" t="s">
        <v>23</v>
      </c>
      <c r="B51">
        <v>2022</v>
      </c>
      <c r="C51" t="s">
        <v>21</v>
      </c>
      <c r="D51">
        <v>10.7</v>
      </c>
      <c r="E51">
        <v>3.7</v>
      </c>
      <c r="F51">
        <v>0</v>
      </c>
      <c r="G51">
        <v>0</v>
      </c>
      <c r="H51">
        <v>1.2</v>
      </c>
      <c r="I51">
        <v>6.5</v>
      </c>
      <c r="J51">
        <v>1.9</v>
      </c>
      <c r="K51">
        <v>0</v>
      </c>
      <c r="L51">
        <v>1.9</v>
      </c>
      <c r="M51">
        <v>2</v>
      </c>
      <c r="N51">
        <v>6.5</v>
      </c>
      <c r="O51">
        <v>29.9</v>
      </c>
    </row>
    <row r="52" spans="1:15" x14ac:dyDescent="0.3">
      <c r="A52" t="s">
        <v>23</v>
      </c>
      <c r="B52">
        <v>2023</v>
      </c>
      <c r="C52" t="s">
        <v>21</v>
      </c>
      <c r="D52">
        <v>3.9</v>
      </c>
      <c r="E52">
        <v>1</v>
      </c>
      <c r="F52">
        <v>0</v>
      </c>
      <c r="G52">
        <v>0</v>
      </c>
      <c r="H52">
        <v>0.6</v>
      </c>
      <c r="I52">
        <v>4.8</v>
      </c>
      <c r="J52">
        <v>0.5</v>
      </c>
      <c r="K52">
        <v>0</v>
      </c>
      <c r="L52">
        <v>0.5</v>
      </c>
      <c r="M52">
        <v>0.6</v>
      </c>
      <c r="N52">
        <v>4.8</v>
      </c>
      <c r="O52">
        <v>13.1</v>
      </c>
    </row>
    <row r="53" spans="1:15" x14ac:dyDescent="0.3">
      <c r="A53" t="s">
        <v>23</v>
      </c>
      <c r="B53">
        <v>2019</v>
      </c>
      <c r="C53" t="s">
        <v>22</v>
      </c>
      <c r="D53">
        <v>0.3</v>
      </c>
      <c r="E53">
        <v>5.3</v>
      </c>
      <c r="F53">
        <v>0</v>
      </c>
      <c r="G53">
        <v>0</v>
      </c>
      <c r="H53">
        <v>0.3</v>
      </c>
      <c r="I53">
        <v>11.6</v>
      </c>
      <c r="J53">
        <v>0.5</v>
      </c>
      <c r="K53">
        <v>0</v>
      </c>
      <c r="L53">
        <v>0.2</v>
      </c>
      <c r="M53">
        <v>0.1</v>
      </c>
      <c r="N53">
        <v>0.1</v>
      </c>
      <c r="O53">
        <v>18.399999999999999</v>
      </c>
    </row>
    <row r="54" spans="1:15" x14ac:dyDescent="0.3">
      <c r="A54" t="s">
        <v>23</v>
      </c>
      <c r="B54">
        <v>2020</v>
      </c>
      <c r="C54" t="s">
        <v>22</v>
      </c>
      <c r="D54">
        <v>0.3</v>
      </c>
      <c r="E54">
        <v>5.3</v>
      </c>
      <c r="F54">
        <v>0</v>
      </c>
      <c r="G54">
        <v>0</v>
      </c>
      <c r="H54">
        <v>0.2</v>
      </c>
      <c r="I54">
        <v>13.7</v>
      </c>
      <c r="J54">
        <v>0.1</v>
      </c>
      <c r="K54">
        <v>0</v>
      </c>
      <c r="L54">
        <v>0.1</v>
      </c>
      <c r="M54">
        <v>0</v>
      </c>
      <c r="N54">
        <v>0</v>
      </c>
      <c r="O54">
        <v>19.7</v>
      </c>
    </row>
    <row r="55" spans="1:15" x14ac:dyDescent="0.3">
      <c r="A55" t="s">
        <v>23</v>
      </c>
      <c r="B55">
        <v>2021</v>
      </c>
      <c r="C55" t="s">
        <v>22</v>
      </c>
      <c r="D55">
        <v>0.1</v>
      </c>
      <c r="E55">
        <v>6.5</v>
      </c>
      <c r="F55">
        <v>0</v>
      </c>
      <c r="G55">
        <v>0</v>
      </c>
      <c r="H55">
        <v>0.1</v>
      </c>
      <c r="I55">
        <v>15.7</v>
      </c>
      <c r="J55">
        <v>0.5</v>
      </c>
      <c r="K55">
        <v>0</v>
      </c>
      <c r="L55">
        <v>0.1</v>
      </c>
      <c r="M55">
        <v>0.1</v>
      </c>
      <c r="N55">
        <v>0.1</v>
      </c>
      <c r="O55">
        <v>23.4</v>
      </c>
    </row>
    <row r="56" spans="1:15" x14ac:dyDescent="0.3">
      <c r="A56" t="s">
        <v>23</v>
      </c>
      <c r="B56">
        <v>2022</v>
      </c>
      <c r="C56" t="s">
        <v>22</v>
      </c>
      <c r="D56">
        <v>0.7</v>
      </c>
      <c r="E56">
        <v>11.8</v>
      </c>
      <c r="F56">
        <v>0</v>
      </c>
      <c r="G56">
        <v>0</v>
      </c>
      <c r="H56">
        <v>0.3</v>
      </c>
      <c r="I56">
        <v>18.3</v>
      </c>
      <c r="J56">
        <v>0.5</v>
      </c>
      <c r="K56">
        <v>0</v>
      </c>
      <c r="L56">
        <v>0</v>
      </c>
      <c r="M56">
        <v>0</v>
      </c>
      <c r="N56">
        <v>0.1</v>
      </c>
      <c r="O56">
        <v>31.8</v>
      </c>
    </row>
    <row r="57" spans="1:15" x14ac:dyDescent="0.3">
      <c r="A57" t="s">
        <v>23</v>
      </c>
      <c r="B57">
        <v>2023</v>
      </c>
      <c r="C57" t="s">
        <v>22</v>
      </c>
      <c r="D57">
        <v>0.1</v>
      </c>
      <c r="E57">
        <v>7.9</v>
      </c>
      <c r="F57">
        <v>0</v>
      </c>
      <c r="G57">
        <v>0</v>
      </c>
      <c r="H57">
        <v>0.1</v>
      </c>
      <c r="I57">
        <v>9.1999999999999993</v>
      </c>
      <c r="J57">
        <v>0.2</v>
      </c>
      <c r="K57">
        <v>0</v>
      </c>
      <c r="L57">
        <v>0</v>
      </c>
      <c r="M57">
        <v>0</v>
      </c>
      <c r="N57">
        <v>0.1</v>
      </c>
      <c r="O57">
        <v>17.600000000000001</v>
      </c>
    </row>
  </sheetData>
  <phoneticPr fontId="2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1F8A22B82F844BF0C87D297B316B7" ma:contentTypeVersion="6" ma:contentTypeDescription="Create a new document." ma:contentTypeScope="" ma:versionID="8d0c0d65672dbafd84f8aa29a468d7d2">
  <xsd:schema xmlns:xsd="http://www.w3.org/2001/XMLSchema" xmlns:xs="http://www.w3.org/2001/XMLSchema" xmlns:p="http://schemas.microsoft.com/office/2006/metadata/properties" xmlns:ns1="http://schemas.microsoft.com/sharepoint/v3" xmlns:ns2="a0480a2e-ca61-4e0c-b788-db2cce967219" targetNamespace="http://schemas.microsoft.com/office/2006/metadata/properties" ma:root="true" ma:fieldsID="a486c1f3826e6c8353180d263abedc8f" ns1:_="" ns2:_="">
    <xsd:import namespace="http://schemas.microsoft.com/sharepoint/v3"/>
    <xsd:import namespace="a0480a2e-ca61-4e0c-b788-db2cce9672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80a2e-ca61-4e0c-b788-db2cce967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20E6694-2FB9-4475-B587-41AE87645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0480a2e-ca61-4e0c-b788-db2cce9672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BF61D8-29DE-4D00-9C11-9E576FD30F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9F7BF0-1DE0-481C-8863-9E8D047BAAC0}">
  <ds:schemaRefs>
    <ds:schemaRef ds:uri="http://purl.org/dc/dcmitype/"/>
    <ds:schemaRef ds:uri="http://schemas.openxmlformats.org/package/2006/metadata/core-properties"/>
    <ds:schemaRef ds:uri="http://purl.org/dc/terms/"/>
    <ds:schemaRef ds:uri="http://schemas.microsoft.com/sharepoint/v3"/>
    <ds:schemaRef ds:uri="http://www.w3.org/XML/1998/namespace"/>
    <ds:schemaRef ds:uri="a0480a2e-ca61-4e0c-b788-db2cce967219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DFO MPO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Parken, Chuck</dc:creator>
  <cp:keywords/>
  <dc:description/>
  <cp:lastModifiedBy>Freshwater, Cameron (DFO/MPO)</cp:lastModifiedBy>
  <cp:revision/>
  <dcterms:created xsi:type="dcterms:W3CDTF">2024-03-06T21:39:34Z</dcterms:created>
  <dcterms:modified xsi:type="dcterms:W3CDTF">2025-02-14T23:35:38Z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0x0101008FB1F8A22B82F844BF0C87D297B316B7</vt:lpwstr>
  </property>
</Properties>
</file>