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aighta\Desktop\Temp\Spring 2024\"/>
    </mc:Choice>
  </mc:AlternateContent>
  <xr:revisionPtr revIDLastSave="0" documentId="13_ncr:1_{B4B984C6-D262-495C-AEB8-57E29C4B84D9}" xr6:coauthVersionLast="47" xr6:coauthVersionMax="47" xr10:uidLastSave="{00000000-0000-0000-0000-000000000000}"/>
  <bookViews>
    <workbookView xWindow="2730" yWindow="2730" windowWidth="28800" windowHeight="15555" activeTab="2" xr2:uid="{BEEB9589-1BBD-4051-B536-06AB82C40C2A}"/>
  </bookViews>
  <sheets>
    <sheet name="ReadMe" sheetId="1" r:id="rId1"/>
    <sheet name="Actual Release" sheetId="2" r:id="rId2"/>
    <sheet name="Summary" sheetId="3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<sst xmlns="http://schemas.openxmlformats.org/spreadsheetml/2006/main" count="4527" uniqueCount="619">
  <si>
    <r>
      <t xml:space="preserve">Release Report
</t>
    </r>
    <r>
      <rPr>
        <sz val="11"/>
        <rFont val="Calibri"/>
        <family val="2"/>
        <scheme val="minor"/>
      </rPr>
      <t>Release data from EPAD database</t>
    </r>
  </si>
  <si>
    <t xml:space="preserve">The Release Report contains actual release data for the requested criteria. The data is denormalized (flattened) from the structured EPAD tables. In most cases there will be 1 row for each release group (MRP_TAGCODE field). However, if there are multiple fin clips for the same release code, there may be &gt;1 row. Most of the data fields should be self-explanatory, but further explanation for some is provided below. </t>
  </si>
  <si>
    <t>RowNum</t>
  </si>
  <si>
    <t>This will be 1 for most cases, but if there are multiple fin clips and &gt;1 row per release group, then it will be 2, 3, etc.</t>
  </si>
  <si>
    <t>TaggedClip</t>
  </si>
  <si>
    <t>The fin clip of the fish that have a coded-wire (CWT) tag.</t>
  </si>
  <si>
    <t>TaggedNum</t>
  </si>
  <si>
    <t>The number of fish that have a CWT.</t>
  </si>
  <si>
    <t>ShedTagNum</t>
  </si>
  <si>
    <t>The number of fish that had a CWT applied, but lost the tag before release.</t>
  </si>
  <si>
    <t>NoTagClip</t>
  </si>
  <si>
    <t>The fin clip of the fish that were clipped but were not tagged.</t>
  </si>
  <si>
    <t>NoTagNum</t>
  </si>
  <si>
    <t>The number of fish that were clipped with "NoTagClip" but were not tagged.</t>
  </si>
  <si>
    <t>NoTagPartMarkNum</t>
  </si>
  <si>
    <t>The number of fish that were clipped but the clip was not complete, so the fin is likely to regenerate.</t>
  </si>
  <si>
    <t>Unmarked Num</t>
  </si>
  <si>
    <t>The number of fish that had no CWT and no fin clip. They may have a thermal mark, but that is included in this report.</t>
  </si>
  <si>
    <t>TotalRelease</t>
  </si>
  <si>
    <t>The total number of fish on the release record. That is, the sum of TaggedNum+ShedTagNum+NoTagNum+NoTagPartMarkNum+UnmarkedNum.</t>
  </si>
  <si>
    <t>Summary Tag</t>
  </si>
  <si>
    <t>This tab includes a suggested pivot table summarizing the release data. It can be edited to suit the user's needs.</t>
  </si>
  <si>
    <t>PROGRAM_CODE</t>
  </si>
  <si>
    <t>PROJ_NAME</t>
  </si>
  <si>
    <t>SPECIES_NAME</t>
  </si>
  <si>
    <t>RUN_NAME</t>
  </si>
  <si>
    <t>BROOD_YEAR</t>
  </si>
  <si>
    <t>STOCK_NAME</t>
  </si>
  <si>
    <t>STOCK_PROD_AREA_CODE</t>
  </si>
  <si>
    <t>STOCK_CU_INDEX</t>
  </si>
  <si>
    <t>STOCK_CU_NAME</t>
  </si>
  <si>
    <t>STOCK_TYPE_CODE</t>
  </si>
  <si>
    <t>REARING_TYPE_CODE</t>
  </si>
  <si>
    <t>FACILITY_NAME</t>
  </si>
  <si>
    <t>RELEASE_SITE_NAME</t>
  </si>
  <si>
    <t>REL_CU_INDEX</t>
  </si>
  <si>
    <t>REL_CU_NAME</t>
  </si>
  <si>
    <t>RELEASE_STAGE_NAME</t>
  </si>
  <si>
    <t>MRP_TAGCODE</t>
  </si>
  <si>
    <t>RELEASE_YEAR</t>
  </si>
  <si>
    <t>START_DATE</t>
  </si>
  <si>
    <t>END_DATE</t>
  </si>
  <si>
    <t>AVE_WEIGHT</t>
  </si>
  <si>
    <t>PURPOSE_CODE</t>
  </si>
  <si>
    <t>TRANSFER</t>
  </si>
  <si>
    <t>RELEASE_COMMENT</t>
  </si>
  <si>
    <t>UnmarkedNum</t>
  </si>
  <si>
    <t>DPI</t>
  </si>
  <si>
    <t>Alouette R</t>
  </si>
  <si>
    <t>Pink</t>
  </si>
  <si>
    <t>Fall</t>
  </si>
  <si>
    <t>Harrison R</t>
  </si>
  <si>
    <t>LWFR</t>
  </si>
  <si>
    <t>PKO-1</t>
  </si>
  <si>
    <t>FRASER RIVER</t>
  </si>
  <si>
    <t>W</t>
  </si>
  <si>
    <t>H</t>
  </si>
  <si>
    <t>Alouette River, South H</t>
  </si>
  <si>
    <t>Alouette R S</t>
  </si>
  <si>
    <t>Fed Fry</t>
  </si>
  <si>
    <t>NOPK8306</t>
  </si>
  <si>
    <t>19840327</t>
  </si>
  <si>
    <t>19840413</t>
  </si>
  <si>
    <t>B</t>
  </si>
  <si>
    <t>Y</t>
  </si>
  <si>
    <t>Alouette+Vedder</t>
  </si>
  <si>
    <t>M</t>
  </si>
  <si>
    <t>Unfed</t>
  </si>
  <si>
    <t>NOPK8508</t>
  </si>
  <si>
    <t>19860414</t>
  </si>
  <si>
    <t>19860424</t>
  </si>
  <si>
    <t>P</t>
  </si>
  <si>
    <t>U</t>
  </si>
  <si>
    <t>NOPK8719</t>
  </si>
  <si>
    <t>19880309</t>
  </si>
  <si>
    <t>19880405</t>
  </si>
  <si>
    <t>NOPK8915</t>
  </si>
  <si>
    <t>19900308</t>
  </si>
  <si>
    <t>19900427</t>
  </si>
  <si>
    <t>N</t>
  </si>
  <si>
    <t>Chilliwack R</t>
  </si>
  <si>
    <t>NOPK8922</t>
  </si>
  <si>
    <t>NOPK9129</t>
  </si>
  <si>
    <t>19920403</t>
  </si>
  <si>
    <t>Weaver Sp Ch</t>
  </si>
  <si>
    <t>NOPK9325</t>
  </si>
  <si>
    <t>19940315</t>
  </si>
  <si>
    <t>19940405</t>
  </si>
  <si>
    <t>NOPK9507</t>
  </si>
  <si>
    <t>19960321</t>
  </si>
  <si>
    <t>NOPK9719</t>
  </si>
  <si>
    <t>19980208</t>
  </si>
  <si>
    <t>NOPK9920</t>
  </si>
  <si>
    <t>20000321</t>
  </si>
  <si>
    <t>20000323</t>
  </si>
  <si>
    <t>NOPK0129</t>
  </si>
  <si>
    <t>200203</t>
  </si>
  <si>
    <t>NOPK0141</t>
  </si>
  <si>
    <t>NOPK1723</t>
  </si>
  <si>
    <t>20180202</t>
  </si>
  <si>
    <t>NOPK1922</t>
  </si>
  <si>
    <t>20200214</t>
  </si>
  <si>
    <t>NOPK2126</t>
  </si>
  <si>
    <t>20220218</t>
  </si>
  <si>
    <t>Kanaka Cr</t>
  </si>
  <si>
    <t>Bell-Irving Kanaka Cr H</t>
  </si>
  <si>
    <t>NOPK9113</t>
  </si>
  <si>
    <t>19920325</t>
  </si>
  <si>
    <t>NOPK9315</t>
  </si>
  <si>
    <t>19940331</t>
  </si>
  <si>
    <t>NOPK0102</t>
  </si>
  <si>
    <t>20020411</t>
  </si>
  <si>
    <t>NOPK0304</t>
  </si>
  <si>
    <t>20040330</t>
  </si>
  <si>
    <t>20040408</t>
  </si>
  <si>
    <t>TRANSPLANTED FROM WEAVER SPAWNING CHANNEL.</t>
  </si>
  <si>
    <t>NOPK0501</t>
  </si>
  <si>
    <t>20060407</t>
  </si>
  <si>
    <t>20060412</t>
  </si>
  <si>
    <t>NOPK0742</t>
  </si>
  <si>
    <t>20080409</t>
  </si>
  <si>
    <t>20080427</t>
  </si>
  <si>
    <t>NOPK0923</t>
  </si>
  <si>
    <t>20100331</t>
  </si>
  <si>
    <t>20100408</t>
  </si>
  <si>
    <t>NOPK1124</t>
  </si>
  <si>
    <t>20120412</t>
  </si>
  <si>
    <t>20120419</t>
  </si>
  <si>
    <t>Nicomekl R</t>
  </si>
  <si>
    <t>Nicomekl River H</t>
  </si>
  <si>
    <t>Centre Cr/LWFR</t>
  </si>
  <si>
    <t>NOPK9716</t>
  </si>
  <si>
    <t>199803</t>
  </si>
  <si>
    <t>OPS</t>
  </si>
  <si>
    <t>Chehalis R</t>
  </si>
  <si>
    <t>Chehalis River H</t>
  </si>
  <si>
    <t>NOPK0323</t>
  </si>
  <si>
    <t>20040130</t>
  </si>
  <si>
    <t>20040219</t>
  </si>
  <si>
    <t>VOLITIONAL RELEASE.</t>
  </si>
  <si>
    <t>NOPK0508</t>
  </si>
  <si>
    <t>20060328</t>
  </si>
  <si>
    <t>20060424</t>
  </si>
  <si>
    <t>SCREENS PULLED FEB24, IN CHANNEL MAR18, MIGRATING MAR28, 3000 IN KEEPER APR24</t>
  </si>
  <si>
    <t>NOPK0709</t>
  </si>
  <si>
    <t>20080311</t>
  </si>
  <si>
    <t>SCREENS PULLED MAR 1.  BY APRIL 24 ALL FRY WERE GONE.</t>
  </si>
  <si>
    <t>NOPK0901</t>
  </si>
  <si>
    <t>20100329</t>
  </si>
  <si>
    <t>Eyed Egg</t>
  </si>
  <si>
    <t>NOPK0902</t>
  </si>
  <si>
    <t>20090301</t>
  </si>
  <si>
    <t>NOPK1122</t>
  </si>
  <si>
    <t>20120324</t>
  </si>
  <si>
    <t>Weaver Spawning Channel</t>
  </si>
  <si>
    <t>NOPK1123</t>
  </si>
  <si>
    <t>20120406</t>
  </si>
  <si>
    <t>NOPK1325</t>
  </si>
  <si>
    <t>20140425</t>
  </si>
  <si>
    <t>Nathan Cr</t>
  </si>
  <si>
    <t>NOPK1330</t>
  </si>
  <si>
    <t>20140402</t>
  </si>
  <si>
    <t>West Cr</t>
  </si>
  <si>
    <t>NOPK1331</t>
  </si>
  <si>
    <t>NOPK1506</t>
  </si>
  <si>
    <t>20160415</t>
  </si>
  <si>
    <t>NOPK1728</t>
  </si>
  <si>
    <t>20180405</t>
  </si>
  <si>
    <t>NOPK1902</t>
  </si>
  <si>
    <t>20200409</t>
  </si>
  <si>
    <t>20200417</t>
  </si>
  <si>
    <t>NOPK2122</t>
  </si>
  <si>
    <t>20220315</t>
  </si>
  <si>
    <t>20220401</t>
  </si>
  <si>
    <t>Chilliwack River H</t>
  </si>
  <si>
    <t>NOPK9102</t>
  </si>
  <si>
    <t>19920316</t>
  </si>
  <si>
    <t>19920416</t>
  </si>
  <si>
    <t>REL'D CENTRE CR SIDE CHANNEL. INCUBATED ON ZENGERS</t>
  </si>
  <si>
    <t>Cheam Lk</t>
  </si>
  <si>
    <t>NOPK9316</t>
  </si>
  <si>
    <t>19940328</t>
  </si>
  <si>
    <t>19940411</t>
  </si>
  <si>
    <t>Jones Sp Ch</t>
  </si>
  <si>
    <t>NOPK9317</t>
  </si>
  <si>
    <t>19940303</t>
  </si>
  <si>
    <t>19940408</t>
  </si>
  <si>
    <t>NOPK9401</t>
  </si>
  <si>
    <t>19950420</t>
  </si>
  <si>
    <t>19950509</t>
  </si>
  <si>
    <t>BRST RAISED AT PBS TO MATURITY AT ONLY 1 YEAR</t>
  </si>
  <si>
    <t>NOPK0322</t>
  </si>
  <si>
    <t>SOME FRY LEFTOVER FROM TRANSPLANTS TO SEYMOUR AND NICOMEKL.</t>
  </si>
  <si>
    <t>NOPK0710</t>
  </si>
  <si>
    <t>20080410</t>
  </si>
  <si>
    <t>FISH RELEASED TO CHILL. R AS THEY WERE EXCESS TO NICOMEKL ENH REQUIREMENTS.</t>
  </si>
  <si>
    <t>NOPK1101</t>
  </si>
  <si>
    <t>20120426</t>
  </si>
  <si>
    <t>Jones Cr</t>
  </si>
  <si>
    <t>NOPK1142</t>
  </si>
  <si>
    <t>201206</t>
  </si>
  <si>
    <t>Cent/Bulbeard Ch</t>
  </si>
  <si>
    <t>NOPK1503</t>
  </si>
  <si>
    <t>20160223</t>
  </si>
  <si>
    <t>Jones Spawning Channel</t>
  </si>
  <si>
    <t>Chan Fry</t>
  </si>
  <si>
    <t>NOPK5501</t>
  </si>
  <si>
    <t>19560418</t>
  </si>
  <si>
    <t>19560612</t>
  </si>
  <si>
    <t>CHANNEL MIGRATION FENCE COUNT</t>
  </si>
  <si>
    <t>NOPK5601</t>
  </si>
  <si>
    <t>19570402</t>
  </si>
  <si>
    <t>19570517</t>
  </si>
  <si>
    <t>NOPK5701</t>
  </si>
  <si>
    <t>19580319</t>
  </si>
  <si>
    <t>19580509</t>
  </si>
  <si>
    <t>NOPK5901</t>
  </si>
  <si>
    <t>19600406</t>
  </si>
  <si>
    <t>19600602</t>
  </si>
  <si>
    <t>NOPK6101</t>
  </si>
  <si>
    <t>19620324</t>
  </si>
  <si>
    <t>19620605</t>
  </si>
  <si>
    <t>NOPK6301</t>
  </si>
  <si>
    <t>19640322</t>
  </si>
  <si>
    <t>19640527</t>
  </si>
  <si>
    <t>NOPK6501</t>
  </si>
  <si>
    <t>19660326</t>
  </si>
  <si>
    <t>19660529</t>
  </si>
  <si>
    <t>NOPK6701</t>
  </si>
  <si>
    <t>19680324</t>
  </si>
  <si>
    <t>19680527</t>
  </si>
  <si>
    <t>NOPK6901</t>
  </si>
  <si>
    <t>19700321</t>
  </si>
  <si>
    <t>19700513</t>
  </si>
  <si>
    <t>NOPK7101</t>
  </si>
  <si>
    <t>19720405</t>
  </si>
  <si>
    <t>19720528</t>
  </si>
  <si>
    <t>NOPK7301</t>
  </si>
  <si>
    <t>19740327</t>
  </si>
  <si>
    <t>19740528</t>
  </si>
  <si>
    <t>NOPK7501</t>
  </si>
  <si>
    <t>19760405</t>
  </si>
  <si>
    <t>19760530</t>
  </si>
  <si>
    <t>NOPK7701</t>
  </si>
  <si>
    <t>19780405</t>
  </si>
  <si>
    <t>19780524</t>
  </si>
  <si>
    <t>NOPK7909</t>
  </si>
  <si>
    <t>19800412</t>
  </si>
  <si>
    <t>19800529</t>
  </si>
  <si>
    <t>NOPK8112</t>
  </si>
  <si>
    <t>19820409</t>
  </si>
  <si>
    <t>19820610</t>
  </si>
  <si>
    <t>CHANNEL MIGRATION FENCE COUNT- 2500 TRAPPING MORTALITIES</t>
  </si>
  <si>
    <t>NOPK8304</t>
  </si>
  <si>
    <t>19840322</t>
  </si>
  <si>
    <t>19840531</t>
  </si>
  <si>
    <t>NOPK8519</t>
  </si>
  <si>
    <t>198603</t>
  </si>
  <si>
    <t>198605</t>
  </si>
  <si>
    <t>NOPK8701</t>
  </si>
  <si>
    <t>19880323</t>
  </si>
  <si>
    <t>19880601</t>
  </si>
  <si>
    <t>NOPK8901</t>
  </si>
  <si>
    <t>19900324</t>
  </si>
  <si>
    <t>19900524</t>
  </si>
  <si>
    <t>NOPK9101</t>
  </si>
  <si>
    <t>19920310</t>
  </si>
  <si>
    <t>19920504</t>
  </si>
  <si>
    <t>Seton Sp Ch</t>
  </si>
  <si>
    <t>Seton Ch Up</t>
  </si>
  <si>
    <t>UPFR</t>
  </si>
  <si>
    <t>Seton Spawning Channel</t>
  </si>
  <si>
    <t>NOPK6102</t>
  </si>
  <si>
    <t>1962</t>
  </si>
  <si>
    <t>NOPK6302</t>
  </si>
  <si>
    <t>1964</t>
  </si>
  <si>
    <t>NOPK6502</t>
  </si>
  <si>
    <t>1966</t>
  </si>
  <si>
    <t>CHANNEL MIGRATION</t>
  </si>
  <si>
    <t>Seton Ch Low</t>
  </si>
  <si>
    <t>NOPK6702</t>
  </si>
  <si>
    <t>1968</t>
  </si>
  <si>
    <t>NOPK6703</t>
  </si>
  <si>
    <t>NOPK6902</t>
  </si>
  <si>
    <t>1970</t>
  </si>
  <si>
    <t>NOPK6903</t>
  </si>
  <si>
    <t>NOPK7102</t>
  </si>
  <si>
    <t>1972</t>
  </si>
  <si>
    <t>NOPK7103</t>
  </si>
  <si>
    <t>NOPK7304</t>
  </si>
  <si>
    <t>1974</t>
  </si>
  <si>
    <t>NOPK7302</t>
  </si>
  <si>
    <t>NOPK7502</t>
  </si>
  <si>
    <t>1976</t>
  </si>
  <si>
    <t>NOPK7503</t>
  </si>
  <si>
    <t>NOPK7702</t>
  </si>
  <si>
    <t>1978</t>
  </si>
  <si>
    <t>NOPK7703</t>
  </si>
  <si>
    <t>NOPK7907</t>
  </si>
  <si>
    <t>1980</t>
  </si>
  <si>
    <t>NOPK7908</t>
  </si>
  <si>
    <t>NOPK8110</t>
  </si>
  <si>
    <t>1982</t>
  </si>
  <si>
    <t>NOPK8111</t>
  </si>
  <si>
    <t>NOPK8323</t>
  </si>
  <si>
    <t>1984</t>
  </si>
  <si>
    <t>NOPK8324</t>
  </si>
  <si>
    <t>NOPK8517</t>
  </si>
  <si>
    <t>19860317</t>
  </si>
  <si>
    <t>19860616</t>
  </si>
  <si>
    <t>NOPK8518</t>
  </si>
  <si>
    <t>19860312</t>
  </si>
  <si>
    <t>19860607</t>
  </si>
  <si>
    <t>NOPK8727</t>
  </si>
  <si>
    <t>19880303</t>
  </si>
  <si>
    <t>19880525</t>
  </si>
  <si>
    <t>NOPK8728</t>
  </si>
  <si>
    <t>NOPK8908</t>
  </si>
  <si>
    <t>19900318</t>
  </si>
  <si>
    <t>19900531</t>
  </si>
  <si>
    <t>NOPK8909</t>
  </si>
  <si>
    <t>19900306</t>
  </si>
  <si>
    <t>19900326</t>
  </si>
  <si>
    <t>NOPK9105</t>
  </si>
  <si>
    <t>19920313</t>
  </si>
  <si>
    <t>19920506</t>
  </si>
  <si>
    <t>WT IS AVG OF WEIGHTS MEASURED AT OTHER FACILITIES</t>
  </si>
  <si>
    <t>NOPK9106</t>
  </si>
  <si>
    <t>NOPK9342</t>
  </si>
  <si>
    <t>19940309</t>
  </si>
  <si>
    <t>19940513</t>
  </si>
  <si>
    <t>WT IS AVG OF WEIHGTS MEASURED AT OTHER FACILITIES</t>
  </si>
  <si>
    <t>NOPK9343</t>
  </si>
  <si>
    <t>19940310</t>
  </si>
  <si>
    <t>NOPK9525</t>
  </si>
  <si>
    <t>19960308</t>
  </si>
  <si>
    <t>19960528</t>
  </si>
  <si>
    <t>NOPK9526</t>
  </si>
  <si>
    <t>NOPK9726</t>
  </si>
  <si>
    <t>19980227</t>
  </si>
  <si>
    <t>19980519</t>
  </si>
  <si>
    <t>NOPK9725</t>
  </si>
  <si>
    <t>NOPK6503</t>
  </si>
  <si>
    <t>NOPK6704</t>
  </si>
  <si>
    <t>NOPK6904</t>
  </si>
  <si>
    <t>NOPK7104</t>
  </si>
  <si>
    <t>NOPK7303</t>
  </si>
  <si>
    <t>NOPK7504</t>
  </si>
  <si>
    <t>NOPK7704</t>
  </si>
  <si>
    <t>NOPK7906</t>
  </si>
  <si>
    <t>NOPK8109</t>
  </si>
  <si>
    <t>NOPK8322</t>
  </si>
  <si>
    <t>NOPK8516</t>
  </si>
  <si>
    <t>19860329</t>
  </si>
  <si>
    <t>19860507</t>
  </si>
  <si>
    <t>NOPK8726</t>
  </si>
  <si>
    <t>19880516</t>
  </si>
  <si>
    <t>NOPK8906</t>
  </si>
  <si>
    <t>19900320</t>
  </si>
  <si>
    <t>19900510</t>
  </si>
  <si>
    <t>NOPK9103</t>
  </si>
  <si>
    <t>19920219</t>
  </si>
  <si>
    <t>19920423</t>
  </si>
  <si>
    <t>NOPK9333</t>
  </si>
  <si>
    <t>19940217</t>
  </si>
  <si>
    <t>19940510</t>
  </si>
  <si>
    <t>NOPK9524</t>
  </si>
  <si>
    <t>19960310</t>
  </si>
  <si>
    <t>19960430</t>
  </si>
  <si>
    <t>NOPK9727</t>
  </si>
  <si>
    <t>19980218</t>
  </si>
  <si>
    <t>19980426</t>
  </si>
  <si>
    <t>NOPK9924</t>
  </si>
  <si>
    <t>20000201</t>
  </si>
  <si>
    <t>20000331</t>
  </si>
  <si>
    <t>NOPK0108</t>
  </si>
  <si>
    <t>20020224</t>
  </si>
  <si>
    <t>20020527</t>
  </si>
  <si>
    <t>NOPK0318</t>
  </si>
  <si>
    <t>20040311</t>
  </si>
  <si>
    <t>20040506</t>
  </si>
  <si>
    <t>SUBSAMPLE MIGRATION.</t>
  </si>
  <si>
    <t>NOPK0550</t>
  </si>
  <si>
    <t>20060302</t>
  </si>
  <si>
    <t>20060501</t>
  </si>
  <si>
    <t>ESTIMATED FROM COUNTED SUBSAMPLE. DATES ARE SAMPLER OPERATION DATES.</t>
  </si>
  <si>
    <t>NOPK0708</t>
  </si>
  <si>
    <t>20080306</t>
  </si>
  <si>
    <t>20080512</t>
  </si>
  <si>
    <t>DATES ARE OF SAMPLER OPERATION.</t>
  </si>
  <si>
    <t>NOPK0905</t>
  </si>
  <si>
    <t>201003</t>
  </si>
  <si>
    <t>201004</t>
  </si>
  <si>
    <t>NOPK1125</t>
  </si>
  <si>
    <t>20120315</t>
  </si>
  <si>
    <t>20120523</t>
  </si>
  <si>
    <t>NOPK1321</t>
  </si>
  <si>
    <t>201403</t>
  </si>
  <si>
    <t>201405</t>
  </si>
  <si>
    <t>NOPK1501</t>
  </si>
  <si>
    <t>20160320</t>
  </si>
  <si>
    <t>20160402</t>
  </si>
  <si>
    <t>NOPK1727</t>
  </si>
  <si>
    <t>20180409</t>
  </si>
  <si>
    <t>20180422</t>
  </si>
  <si>
    <t>NOPK1924</t>
  </si>
  <si>
    <t>20200408</t>
  </si>
  <si>
    <t>20200421</t>
  </si>
  <si>
    <t>NOPK2125</t>
  </si>
  <si>
    <t>20220404</t>
  </si>
  <si>
    <t>20220422</t>
  </si>
  <si>
    <t>PIP</t>
  </si>
  <si>
    <t>Brunette R</t>
  </si>
  <si>
    <t>Brunette River H</t>
  </si>
  <si>
    <t>NOPK0156</t>
  </si>
  <si>
    <t>20020409</t>
  </si>
  <si>
    <t>WEAVER STOCK VIA ALOUETTE AND KANAKA HATCHERIES.</t>
  </si>
  <si>
    <t>NOPK0303</t>
  </si>
  <si>
    <t>20040407</t>
  </si>
  <si>
    <t>NOPK0529</t>
  </si>
  <si>
    <t>20060411</t>
  </si>
  <si>
    <t>NOPK0530</t>
  </si>
  <si>
    <t>NOPK0921</t>
  </si>
  <si>
    <t>20100310</t>
  </si>
  <si>
    <t>Eagle Cr</t>
  </si>
  <si>
    <t>NOPK1138</t>
  </si>
  <si>
    <t>20120405</t>
  </si>
  <si>
    <t>Stoney Cr/Brunette</t>
  </si>
  <si>
    <t>NOPK1139</t>
  </si>
  <si>
    <t>Car-Chilc (Williams) Sch</t>
  </si>
  <si>
    <t>Williams Lk R</t>
  </si>
  <si>
    <t>Williams Lk Schools</t>
  </si>
  <si>
    <t>NOPK1927</t>
  </si>
  <si>
    <t>20200207</t>
  </si>
  <si>
    <t>Centre Cr</t>
  </si>
  <si>
    <t>Centre Creek H</t>
  </si>
  <si>
    <t>NOPK0136</t>
  </si>
  <si>
    <t>200205</t>
  </si>
  <si>
    <t>SIZE AND DATE AT REL. ESTIMATED.</t>
  </si>
  <si>
    <t>Hoy Cr</t>
  </si>
  <si>
    <t>Hoy Creek H</t>
  </si>
  <si>
    <t>Scott Cr</t>
  </si>
  <si>
    <t>NOPK1119</t>
  </si>
  <si>
    <t>Nechako Lks (Vanderh) Sch</t>
  </si>
  <si>
    <t>Nechako R</t>
  </si>
  <si>
    <t>NOPK1925</t>
  </si>
  <si>
    <t>20200228</t>
  </si>
  <si>
    <t>Poco Hatchery</t>
  </si>
  <si>
    <t>Coquitlam River H</t>
  </si>
  <si>
    <t>Coquitlam R</t>
  </si>
  <si>
    <t>NOPK0126</t>
  </si>
  <si>
    <t>Quesnel R Research Centre</t>
  </si>
  <si>
    <t>Quesnel River H</t>
  </si>
  <si>
    <t>Quesnel R</t>
  </si>
  <si>
    <t>NOPK1928</t>
  </si>
  <si>
    <t>20200306</t>
  </si>
  <si>
    <t>Quesnel Sch</t>
  </si>
  <si>
    <t>Quesnel Schools</t>
  </si>
  <si>
    <t>NOPK1926</t>
  </si>
  <si>
    <t>20200210</t>
  </si>
  <si>
    <t>20200317</t>
  </si>
  <si>
    <t>Stave Val SES</t>
  </si>
  <si>
    <t>Silvermere Lake H</t>
  </si>
  <si>
    <t>Silverdale Cr</t>
  </si>
  <si>
    <t>NOPK0531</t>
  </si>
  <si>
    <t>NOPK0740</t>
  </si>
  <si>
    <t>20080326</t>
  </si>
  <si>
    <t>TRANSPLANT.</t>
  </si>
  <si>
    <t>NOPK0922</t>
  </si>
  <si>
    <t>NOPK1121</t>
  </si>
  <si>
    <t>20120403</t>
  </si>
  <si>
    <t>Whonnock Cr</t>
  </si>
  <si>
    <t>NOPK1140</t>
  </si>
  <si>
    <t>West Sl</t>
  </si>
  <si>
    <t>Inch Creek H</t>
  </si>
  <si>
    <t>NOPK0532</t>
  </si>
  <si>
    <t>20060322</t>
  </si>
  <si>
    <t>NOPK0940</t>
  </si>
  <si>
    <t>RRD</t>
  </si>
  <si>
    <t>Angel Wing Ch</t>
  </si>
  <si>
    <t>Angel Wing Channel</t>
  </si>
  <si>
    <t>NOPK9930</t>
  </si>
  <si>
    <t>ESTIMATE CHANNEL FRY MIGRATION.</t>
  </si>
  <si>
    <t>NOPK0142</t>
  </si>
  <si>
    <t>20020201</t>
  </si>
  <si>
    <t>20020331</t>
  </si>
  <si>
    <t>ESTIMATED CHANNEL FRY MIGRATION.</t>
  </si>
  <si>
    <t>NOPK0325</t>
  </si>
  <si>
    <t>20040201</t>
  </si>
  <si>
    <t>20040430</t>
  </si>
  <si>
    <t>NOPK0535</t>
  </si>
  <si>
    <t>20060201</t>
  </si>
  <si>
    <t>20060430</t>
  </si>
  <si>
    <t>ESTIMATED CHANNEL MIGRATION</t>
  </si>
  <si>
    <t>Big Silver Ch</t>
  </si>
  <si>
    <t>Big Silver Cr</t>
  </si>
  <si>
    <t>Big Silver Channel</t>
  </si>
  <si>
    <t>NOPK9347</t>
  </si>
  <si>
    <t>199402</t>
  </si>
  <si>
    <t>199403</t>
  </si>
  <si>
    <t>NOPK9510</t>
  </si>
  <si>
    <t>199602</t>
  </si>
  <si>
    <t>199603</t>
  </si>
  <si>
    <t>ESTIMATED CHANNEL FRY MIGRATION</t>
  </si>
  <si>
    <t>NOPK9703</t>
  </si>
  <si>
    <t>19980201</t>
  </si>
  <si>
    <t>19980331</t>
  </si>
  <si>
    <t>NOPK9904</t>
  </si>
  <si>
    <t>NOPK0144</t>
  </si>
  <si>
    <t>NOPK0327</t>
  </si>
  <si>
    <t>NOPK0534</t>
  </si>
  <si>
    <t>Centennial/ Bulbeard Chan</t>
  </si>
  <si>
    <t>NOPK9928</t>
  </si>
  <si>
    <t>NOPK0146</t>
  </si>
  <si>
    <t>NOPK0329</t>
  </si>
  <si>
    <t>NOPK0536</t>
  </si>
  <si>
    <t>Centre Creek Camp</t>
  </si>
  <si>
    <t>Camp Ch</t>
  </si>
  <si>
    <t>NOPK0145</t>
  </si>
  <si>
    <t>NOPK0328</t>
  </si>
  <si>
    <t>NOPK0537</t>
  </si>
  <si>
    <t>NOPK0711</t>
  </si>
  <si>
    <t>20080201</t>
  </si>
  <si>
    <t>20080430</t>
  </si>
  <si>
    <t>ESTIMATED CHANNEL MIGRATION.</t>
  </si>
  <si>
    <t>Chilliwack Grav Place</t>
  </si>
  <si>
    <t>Chilliwack R Gravel Place</t>
  </si>
  <si>
    <t>NOPK0538</t>
  </si>
  <si>
    <t>NOPK0712</t>
  </si>
  <si>
    <t>Delair Ch</t>
  </si>
  <si>
    <t>Coquihalla R</t>
  </si>
  <si>
    <t>Delair Channel</t>
  </si>
  <si>
    <t>NOPK0540</t>
  </si>
  <si>
    <t>NOPK0713</t>
  </si>
  <si>
    <t>Ed Leon Sl</t>
  </si>
  <si>
    <t>Ed Leon Slough</t>
  </si>
  <si>
    <t>NOPK8725</t>
  </si>
  <si>
    <t>19880201</t>
  </si>
  <si>
    <t>19880331</t>
  </si>
  <si>
    <t>GROUNDWATER SPAWNING CHANNEL</t>
  </si>
  <si>
    <t>Fishweir Ch</t>
  </si>
  <si>
    <t>Indian R</t>
  </si>
  <si>
    <t>GSMN</t>
  </si>
  <si>
    <t>PKO-2</t>
  </si>
  <si>
    <t>EAST HOWE SOUND-BURRARD INLET</t>
  </si>
  <si>
    <t>Fishweir Channel</t>
  </si>
  <si>
    <t>NOPK8721</t>
  </si>
  <si>
    <t>SURFACE WATER SPAWNING CHANNEL</t>
  </si>
  <si>
    <t>NOPK8928</t>
  </si>
  <si>
    <t>19900201</t>
  </si>
  <si>
    <t>19900331</t>
  </si>
  <si>
    <t>SURFACE WATER SPAWNING CHANNEL- ESTIMATED FRY MIGRATION.</t>
  </si>
  <si>
    <t>NOPK9124</t>
  </si>
  <si>
    <t>199202</t>
  </si>
  <si>
    <t>199203</t>
  </si>
  <si>
    <t>ESTIMATED FRY MIGRATION - SURFACE WATER CHANNEL</t>
  </si>
  <si>
    <t>NOPK9336</t>
  </si>
  <si>
    <t>NOPK9512</t>
  </si>
  <si>
    <t>19960201</t>
  </si>
  <si>
    <t>19960331</t>
  </si>
  <si>
    <t>NOPK9704</t>
  </si>
  <si>
    <t>NOPK9905</t>
  </si>
  <si>
    <t>NOPK0147</t>
  </si>
  <si>
    <t>20020301</t>
  </si>
  <si>
    <t>NOPK0330</t>
  </si>
  <si>
    <t>PKE-1</t>
  </si>
  <si>
    <t>GEORGIA STRAIT</t>
  </si>
  <si>
    <t>NOPK0410</t>
  </si>
  <si>
    <t>20050201</t>
  </si>
  <si>
    <t>20050430</t>
  </si>
  <si>
    <t>ESTIMATED CHANNEL MIGRATIONS</t>
  </si>
  <si>
    <t>NOPK0533</t>
  </si>
  <si>
    <t>NOPK0622</t>
  </si>
  <si>
    <t>20070201</t>
  </si>
  <si>
    <t>20070430</t>
  </si>
  <si>
    <t>NOPK0714</t>
  </si>
  <si>
    <t>Foster Ch</t>
  </si>
  <si>
    <t>Silverhope Cr</t>
  </si>
  <si>
    <t>Foster Channel</t>
  </si>
  <si>
    <t>NOPK0155</t>
  </si>
  <si>
    <t>NOPK0542</t>
  </si>
  <si>
    <t>NOPK0715</t>
  </si>
  <si>
    <t>Grant's Tomb Ch</t>
  </si>
  <si>
    <t>Grant's Tomb Channel</t>
  </si>
  <si>
    <t>NOPK9513</t>
  </si>
  <si>
    <t>CHANNEL FRY MIGRATION ESTIMATED AT 85% OF EYED EGGS PLANTED.</t>
  </si>
  <si>
    <t>NOPK9906</t>
  </si>
  <si>
    <t>Kawkawa Ch</t>
  </si>
  <si>
    <t>Kawkawa Channel</t>
  </si>
  <si>
    <t>NOPK8931</t>
  </si>
  <si>
    <t>199002</t>
  </si>
  <si>
    <t>199003</t>
  </si>
  <si>
    <t>ESTIMATED SURFACE WATER CHANNEL FRY MIGRATION.</t>
  </si>
  <si>
    <t>NOPK9125</t>
  </si>
  <si>
    <t>NOPK9337</t>
  </si>
  <si>
    <t>ESTIMATED SURFACE WATER CHANNEL FRY MIGRATION</t>
  </si>
  <si>
    <t>NOPK9514</t>
  </si>
  <si>
    <t>NOPK9705</t>
  </si>
  <si>
    <t>NOPK9907</t>
  </si>
  <si>
    <t>NOPK0149</t>
  </si>
  <si>
    <t>NOPK0331</t>
  </si>
  <si>
    <t>NOPK0541</t>
  </si>
  <si>
    <t>NOPK0716</t>
  </si>
  <si>
    <t>Oxbow Ch/LWFR</t>
  </si>
  <si>
    <t>Oxbow Channel/ LWFR</t>
  </si>
  <si>
    <t>NOPK9515</t>
  </si>
  <si>
    <t>NOPK9908</t>
  </si>
  <si>
    <t>ESTIMATED CHANNEL FRY MIGRATION FROM EYED EGGS PLANTED</t>
  </si>
  <si>
    <t>Yukalup Ch</t>
  </si>
  <si>
    <t>Yukalup Channel</t>
  </si>
  <si>
    <t>NOPK9737</t>
  </si>
  <si>
    <t>NOPK9929</t>
  </si>
  <si>
    <t>NOPK0152</t>
  </si>
  <si>
    <t>NOPK0333</t>
  </si>
  <si>
    <t>NOPK0539</t>
  </si>
  <si>
    <t>(All)</t>
  </si>
  <si>
    <t>Row Labels</t>
  </si>
  <si>
    <t>Column Labels</t>
  </si>
  <si>
    <t>Total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</si>
</sst>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 applyAlignment="1">
      <alignment horizontal="left"/>
    </xf>
  </cellXfs>
  <cellStyles count="1">
    <cellStyle name="Normal" xfId="0" builtinId="0"/>
  </cellStyles>
  <dxfs count="3">
    <dxf>
      <alignment horizontal="lef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raight, Angus" refreshedDate="45426.33803402778" createdVersion="4" refreshedVersion="8" minRefreshableVersion="3" recordCount="211" xr:uid="{5FD7C045-1512-46A5-8F2F-8F6081769D01}">
  <cacheSource type="worksheet">
    <worksheetSource ref="A1:AG212" sheet="Actual Release"/>
  </cacheSource>
  <cacheFields count="33">
    <cacheField name="PROGRAM_CODE" numFmtId="0">
      <sharedItems/>
    </cacheField>
    <cacheField name="PROJ_NAME" numFmtId="0">
      <sharedItems count="31">
        <s v="Alouette R"/>
        <s v="Kanaka Cr"/>
        <s v="Nicomekl R"/>
        <s v="Chehalis R"/>
        <s v="Chilliwack R"/>
        <s v="Jones Sp Ch"/>
        <s v="Seton Sp Ch"/>
        <s v="Weaver Sp Ch"/>
        <s v="Brunette R"/>
        <s v="Car-Chilc (Williams) Sch"/>
        <s v="Centre Cr"/>
        <s v="Hoy Cr"/>
        <s v="Nechako Lks (Vanderh) Sch"/>
        <s v="Poco Hatchery"/>
        <s v="Quesnel R Research Centre"/>
        <s v="Quesnel Sch"/>
        <s v="Stave Val SES"/>
        <s v="West Sl"/>
        <s v="Angel Wing Ch"/>
        <s v="Big Silver Ch"/>
        <s v="Cent/Bulbeard Ch"/>
        <s v="Centre Creek Camp"/>
        <s v="Chilliwack Grav Place"/>
        <s v="Delair Ch"/>
        <s v="Ed Leon Sl"/>
        <s v="Fishweir Ch"/>
        <s v="Foster Ch"/>
        <s v="Grant's Tomb Ch"/>
        <s v="Kawkawa Ch"/>
        <s v="Oxbow Ch/LWFR"/>
        <s v="Yukalup Ch"/>
      </sharedItems>
    </cacheField>
    <cacheField name="SPECIES_NAME" numFmtId="0">
      <sharedItems count="1">
        <s v="Pink"/>
      </sharedItems>
    </cacheField>
    <cacheField name="RUN_NAME" numFmtId="0">
      <sharedItems count="1">
        <s v="Fall"/>
      </sharedItems>
    </cacheField>
    <cacheField name="BROOD_YEAR" numFmtId="0">
      <sharedItems containsSemiMixedTypes="0" containsString="0" containsNumber="1" containsInteger="1" minValue="1955" maxValue="2021" count="38">
        <n v="1983"/>
        <n v="1985"/>
        <n v="1987"/>
        <n v="1989"/>
        <n v="1991"/>
        <n v="1993"/>
        <n v="1995"/>
        <n v="1997"/>
        <n v="1999"/>
        <n v="2001"/>
        <n v="2017"/>
        <n v="2019"/>
        <n v="2021"/>
        <n v="2003"/>
        <n v="2005"/>
        <n v="2007"/>
        <n v="2009"/>
        <n v="2011"/>
        <n v="2013"/>
        <n v="2015"/>
        <n v="1994"/>
        <n v="1955"/>
        <n v="1956"/>
        <n v="1957"/>
        <n v="1959"/>
        <n v="1961"/>
        <n v="1963"/>
        <n v="1965"/>
        <n v="1967"/>
        <n v="1969"/>
        <n v="1971"/>
        <n v="1973"/>
        <n v="1975"/>
        <n v="1977"/>
        <n v="1979"/>
        <n v="1981"/>
        <n v="2004"/>
        <n v="2006"/>
      </sharedItems>
    </cacheField>
    <cacheField name="STOCK_NAME" numFmtId="0">
      <sharedItems count="16">
        <s v="Harrison R"/>
        <s v="Alouette+Vedder"/>
        <s v="Alouette R S"/>
        <s v="Chilliwack R"/>
        <s v="Weaver Sp Ch"/>
        <s v="Alouette R"/>
        <s v="Kanaka Cr"/>
        <s v="Chehalis R"/>
        <s v="Jones Sp Ch"/>
        <s v="Seton Ch Up"/>
        <s v="Seton Ch Low"/>
        <s v="Williams Lk R"/>
        <s v="Big Silver Cr"/>
        <s v="Coquihalla R"/>
        <s v="Indian R"/>
        <s v="Silverhope Cr"/>
      </sharedItems>
    </cacheField>
    <cacheField name="STOCK_PROD_AREA_CODE" numFmtId="0">
      <sharedItems/>
    </cacheField>
    <cacheField name="STOCK_CU_INDEX" numFmtId="0">
      <sharedItems containsBlank="1"/>
    </cacheField>
    <cacheField name="STOCK_CU_NAME" numFmtId="0">
      <sharedItems containsBlank="1"/>
    </cacheField>
    <cacheField name="STOCK_TYPE_CODE" numFmtId="0">
      <sharedItems/>
    </cacheField>
    <cacheField name="REARING_TYPE_CODE" numFmtId="0">
      <sharedItems/>
    </cacheField>
    <cacheField name="FACILITY_NAME" numFmtId="0">
      <sharedItems/>
    </cacheField>
    <cacheField name="RELEASE_SITE_NAME" numFmtId="0">
      <sharedItems count="39">
        <s v="Alouette R S"/>
        <s v="Alouette R"/>
        <s v="Kanaka Cr"/>
        <s v="Centre Cr/LWFR"/>
        <s v="Chehalis R"/>
        <s v="Weaver Sp Ch"/>
        <s v="Nathan Cr"/>
        <s v="West Cr"/>
        <s v="Cheam Lk"/>
        <s v="Jones Sp Ch"/>
        <s v="Chilliwack R"/>
        <s v="Jones Cr"/>
        <s v="Cent/Bulbeard Ch"/>
        <s v="Seton Ch Up"/>
        <s v="Seton Ch Low"/>
        <s v="Brunette R"/>
        <s v="Eagle Cr"/>
        <s v="Stoney Cr/Brunette"/>
        <s v="Williams Lk R"/>
        <s v="Scott Cr"/>
        <s v="Nechako R"/>
        <s v="Coquitlam R"/>
        <s v="Quesnel R"/>
        <s v="Silverdale Cr"/>
        <s v="Whonnock Cr"/>
        <s v="West Sl"/>
        <s v="Angel Wing Ch"/>
        <s v="Big Silver Ch"/>
        <s v="Big Silver Cr"/>
        <s v="Camp Ch"/>
        <s v="Chilliwack Grav Place"/>
        <s v="Delair Ch"/>
        <s v="Ed Leon Sl"/>
        <s v="Fishweir Ch"/>
        <s v="Foster Ch"/>
        <s v="Grant's Tomb Ch"/>
        <s v="Kawkawa Ch"/>
        <s v="Oxbow Ch/LWFR"/>
        <s v="Yukalup Ch"/>
      </sharedItems>
    </cacheField>
    <cacheField name="REL_CU_INDEX" numFmtId="0">
      <sharedItems containsBlank="1"/>
    </cacheField>
    <cacheField name="REL_CU_NAME" numFmtId="0">
      <sharedItems containsBlank="1"/>
    </cacheField>
    <cacheField name="RELEASE_STAGE_NAME" numFmtId="0">
      <sharedItems count="4">
        <s v="Fed Fry"/>
        <s v="Unfed"/>
        <s v="Eyed Egg"/>
        <s v="Chan Fry"/>
      </sharedItems>
    </cacheField>
    <cacheField name="MRP_TAGCODE" numFmtId="0">
      <sharedItems/>
    </cacheField>
    <cacheField name="RELEASE_YEAR" numFmtId="0">
      <sharedItems containsSemiMixedTypes="0" containsString="0" containsNumber="1" containsInteger="1" minValue="1956" maxValue="2022"/>
    </cacheField>
    <cacheField name="START_DATE" numFmtId="0">
      <sharedItems/>
    </cacheField>
    <cacheField name="END_DATE" numFmtId="0">
      <sharedItems/>
    </cacheField>
    <cacheField name="AVE_WEIGHT" numFmtId="0">
      <sharedItems containsString="0" containsBlank="1" containsNumber="1" minValue="0" maxValue="10"/>
    </cacheField>
    <cacheField name="PURPOSE_CODE" numFmtId="0">
      <sharedItems/>
    </cacheField>
    <cacheField name="TRANSFER" numFmtId="0">
      <sharedItems/>
    </cacheField>
    <cacheField name="RELEASE_COMMENT" numFmtId="0">
      <sharedItems containsBlank="1"/>
    </cacheField>
    <cacheField name="RowNum" numFmtId="0">
      <sharedItems containsSemiMixedTypes="0" containsString="0" containsNumber="1" containsInteger="1" minValue="1" maxValue="1"/>
    </cacheField>
    <cacheField name="TaggedClip" numFmtId="0">
      <sharedItems containsNonDate="0" containsString="0" containsBlank="1"/>
    </cacheField>
    <cacheField name="TaggedNum" numFmtId="0">
      <sharedItems containsSemiMixedTypes="0" containsString="0" containsNumber="1" containsInteger="1" minValue="0" maxValue="0"/>
    </cacheField>
    <cacheField name="ShedTagNum" numFmtId="0">
      <sharedItems containsSemiMixedTypes="0" containsString="0" containsNumber="1" containsInteger="1" minValue="0" maxValue="0"/>
    </cacheField>
    <cacheField name="NoTagClip" numFmtId="0">
      <sharedItems containsNonDate="0" containsString="0" containsBlank="1"/>
    </cacheField>
    <cacheField name="NoTagNum" numFmtId="0">
      <sharedItems containsSemiMixedTypes="0" containsString="0" containsNumber="1" containsInteger="1" minValue="0" maxValue="0"/>
    </cacheField>
    <cacheField name="NoTagPartMarkNum" numFmtId="0">
      <sharedItems containsSemiMixedTypes="0" containsString="0" containsNumber="1" containsInteger="1" minValue="0" maxValue="0"/>
    </cacheField>
    <cacheField name="UnmarkedNum" numFmtId="0">
      <sharedItems containsSemiMixedTypes="0" containsString="0" containsNumber="1" containsInteger="1" minValue="45" maxValue="24252747"/>
    </cacheField>
    <cacheField name="TotalRelease" numFmtId="0">
      <sharedItems containsSemiMixedTypes="0" containsString="0" containsNumber="1" containsInteger="1" minValue="45" maxValue="242527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s v="DPI"/>
    <x v="0"/>
    <x v="0"/>
    <x v="0"/>
    <x v="0"/>
    <x v="0"/>
    <s v="LWFR"/>
    <s v="PKO-1"/>
    <s v="FRASER RIVER"/>
    <s v="W"/>
    <s v="H"/>
    <s v="Alouette River, South H"/>
    <x v="0"/>
    <s v="PKO-1"/>
    <s v="FRASER RIVER"/>
    <x v="0"/>
    <s v="NOPK8306"/>
    <n v="1984"/>
    <s v="19840327"/>
    <s v="19840413"/>
    <n v="0.45"/>
    <s v="B"/>
    <s v="Y"/>
    <m/>
    <n v="1"/>
    <m/>
    <n v="0"/>
    <n v="0"/>
    <m/>
    <n v="0"/>
    <n v="0"/>
    <n v="784000"/>
    <n v="784000"/>
  </r>
  <r>
    <s v="DPI"/>
    <x v="0"/>
    <x v="0"/>
    <x v="0"/>
    <x v="1"/>
    <x v="1"/>
    <s v="LWFR"/>
    <s v="PKO-1"/>
    <s v="FRASER RIVER"/>
    <s v="M"/>
    <s v="H"/>
    <s v="Alouette River, South H"/>
    <x v="0"/>
    <s v="PKO-1"/>
    <s v="FRASER RIVER"/>
    <x v="1"/>
    <s v="NOPK8508"/>
    <n v="1986"/>
    <s v="19860414"/>
    <s v="19860424"/>
    <n v="0.4"/>
    <s v="P"/>
    <s v="U"/>
    <m/>
    <n v="1"/>
    <m/>
    <n v="0"/>
    <n v="0"/>
    <m/>
    <n v="0"/>
    <n v="0"/>
    <n v="340000"/>
    <n v="340000"/>
  </r>
  <r>
    <s v="DPI"/>
    <x v="0"/>
    <x v="0"/>
    <x v="0"/>
    <x v="2"/>
    <x v="1"/>
    <s v="LWFR"/>
    <s v="PKO-1"/>
    <s v="FRASER RIVER"/>
    <s v="M"/>
    <s v="H"/>
    <s v="Alouette River, South H"/>
    <x v="0"/>
    <s v="PKO-1"/>
    <s v="FRASER RIVER"/>
    <x v="1"/>
    <s v="NOPK8719"/>
    <n v="1988"/>
    <s v="19880309"/>
    <s v="19880405"/>
    <n v="0.4"/>
    <s v="P"/>
    <s v="U"/>
    <m/>
    <n v="1"/>
    <m/>
    <n v="0"/>
    <n v="0"/>
    <m/>
    <n v="0"/>
    <n v="0"/>
    <n v="537187"/>
    <n v="537187"/>
  </r>
  <r>
    <s v="DPI"/>
    <x v="0"/>
    <x v="0"/>
    <x v="0"/>
    <x v="3"/>
    <x v="2"/>
    <s v="LWFR"/>
    <s v="PKO-1"/>
    <s v="FRASER RIVER"/>
    <s v="M"/>
    <s v="H"/>
    <s v="Alouette River, South H"/>
    <x v="0"/>
    <s v="PKO-1"/>
    <s v="FRASER RIVER"/>
    <x v="1"/>
    <s v="NOPK8915"/>
    <n v="1990"/>
    <s v="19900308"/>
    <s v="19900427"/>
    <n v="0.35"/>
    <s v="P"/>
    <s v="N"/>
    <m/>
    <n v="1"/>
    <m/>
    <n v="0"/>
    <n v="0"/>
    <m/>
    <n v="0"/>
    <n v="0"/>
    <n v="91459"/>
    <n v="91459"/>
  </r>
  <r>
    <s v="DPI"/>
    <x v="0"/>
    <x v="0"/>
    <x v="0"/>
    <x v="3"/>
    <x v="3"/>
    <s v="LWFR"/>
    <s v="PKO-1"/>
    <s v="FRASER RIVER"/>
    <s v="M"/>
    <s v="H"/>
    <s v="Alouette River, South H"/>
    <x v="0"/>
    <s v="PKO-1"/>
    <s v="FRASER RIVER"/>
    <x v="1"/>
    <s v="NOPK8922"/>
    <n v="1990"/>
    <s v="19900308"/>
    <s v="19900427"/>
    <n v="0.35"/>
    <s v="B"/>
    <s v="Y"/>
    <m/>
    <n v="1"/>
    <m/>
    <n v="0"/>
    <n v="0"/>
    <m/>
    <n v="0"/>
    <n v="0"/>
    <n v="637840"/>
    <n v="637840"/>
  </r>
  <r>
    <s v="DPI"/>
    <x v="0"/>
    <x v="0"/>
    <x v="0"/>
    <x v="4"/>
    <x v="2"/>
    <s v="LWFR"/>
    <s v="PKO-1"/>
    <s v="FRASER RIVER"/>
    <s v="M"/>
    <s v="H"/>
    <s v="Alouette River, South H"/>
    <x v="0"/>
    <s v="PKO-1"/>
    <s v="FRASER RIVER"/>
    <x v="1"/>
    <s v="NOPK9129"/>
    <n v="1992"/>
    <s v="19920403"/>
    <s v="19920403"/>
    <n v="1.1000000000000001"/>
    <s v="P"/>
    <s v="N"/>
    <m/>
    <n v="1"/>
    <m/>
    <n v="0"/>
    <n v="0"/>
    <m/>
    <n v="0"/>
    <n v="0"/>
    <n v="148012"/>
    <n v="148012"/>
  </r>
  <r>
    <s v="DPI"/>
    <x v="0"/>
    <x v="0"/>
    <x v="0"/>
    <x v="5"/>
    <x v="4"/>
    <s v="LWFR"/>
    <s v="PKO-1"/>
    <s v="FRASER RIVER"/>
    <s v="M"/>
    <s v="H"/>
    <s v="Alouette River, South H"/>
    <x v="0"/>
    <s v="PKO-1"/>
    <s v="FRASER RIVER"/>
    <x v="1"/>
    <s v="NOPK9325"/>
    <n v="1994"/>
    <s v="19940315"/>
    <s v="19940405"/>
    <n v="0.5"/>
    <s v="B"/>
    <s v="Y"/>
    <m/>
    <n v="1"/>
    <m/>
    <n v="0"/>
    <n v="0"/>
    <m/>
    <n v="0"/>
    <n v="0"/>
    <n v="25215"/>
    <n v="25215"/>
  </r>
  <r>
    <s v="DPI"/>
    <x v="0"/>
    <x v="0"/>
    <x v="0"/>
    <x v="6"/>
    <x v="3"/>
    <s v="LWFR"/>
    <s v="PKO-1"/>
    <s v="FRASER RIVER"/>
    <s v="M"/>
    <s v="H"/>
    <s v="Alouette River, South H"/>
    <x v="0"/>
    <s v="PKO-1"/>
    <s v="FRASER RIVER"/>
    <x v="0"/>
    <s v="NOPK9507"/>
    <n v="1996"/>
    <s v="19960321"/>
    <s v="19960321"/>
    <n v="0.37"/>
    <s v="B"/>
    <s v="Y"/>
    <m/>
    <n v="1"/>
    <m/>
    <n v="0"/>
    <n v="0"/>
    <m/>
    <n v="0"/>
    <n v="0"/>
    <n v="123148"/>
    <n v="123148"/>
  </r>
  <r>
    <s v="DPI"/>
    <x v="0"/>
    <x v="0"/>
    <x v="0"/>
    <x v="7"/>
    <x v="2"/>
    <s v="LWFR"/>
    <s v="PKO-1"/>
    <s v="FRASER RIVER"/>
    <s v="M"/>
    <s v="H"/>
    <s v="Alouette River, South H"/>
    <x v="0"/>
    <s v="PKO-1"/>
    <s v="FRASER RIVER"/>
    <x v="0"/>
    <s v="NOPK9719"/>
    <n v="1998"/>
    <s v="19980208"/>
    <s v="19980208"/>
    <n v="0.21"/>
    <s v="P"/>
    <s v="N"/>
    <m/>
    <n v="1"/>
    <m/>
    <n v="0"/>
    <n v="0"/>
    <m/>
    <n v="0"/>
    <n v="0"/>
    <n v="8343"/>
    <n v="8343"/>
  </r>
  <r>
    <s v="DPI"/>
    <x v="0"/>
    <x v="0"/>
    <x v="0"/>
    <x v="8"/>
    <x v="4"/>
    <s v="LWFR"/>
    <s v="PKO-1"/>
    <s v="FRASER RIVER"/>
    <s v="M"/>
    <s v="H"/>
    <s v="Alouette River, South H"/>
    <x v="0"/>
    <s v="PKO-1"/>
    <s v="FRASER RIVER"/>
    <x v="0"/>
    <s v="NOPK9920"/>
    <n v="2000"/>
    <s v="20000321"/>
    <s v="20000323"/>
    <n v="1"/>
    <s v="B"/>
    <s v="Y"/>
    <m/>
    <n v="1"/>
    <m/>
    <n v="0"/>
    <n v="0"/>
    <m/>
    <n v="0"/>
    <n v="0"/>
    <n v="197487"/>
    <n v="197487"/>
  </r>
  <r>
    <s v="DPI"/>
    <x v="0"/>
    <x v="0"/>
    <x v="0"/>
    <x v="9"/>
    <x v="2"/>
    <s v="LWFR"/>
    <s v="PKO-1"/>
    <s v="FRASER RIVER"/>
    <s v="M"/>
    <s v="H"/>
    <s v="Alouette River, South H"/>
    <x v="0"/>
    <s v="PKO-1"/>
    <s v="FRASER RIVER"/>
    <x v="0"/>
    <s v="NOPK0129"/>
    <n v="2002"/>
    <s v="200203"/>
    <s v="200203"/>
    <n v="0.04"/>
    <s v="P"/>
    <s v="N"/>
    <m/>
    <n v="1"/>
    <m/>
    <n v="0"/>
    <n v="0"/>
    <m/>
    <n v="0"/>
    <n v="0"/>
    <n v="126176"/>
    <n v="126176"/>
  </r>
  <r>
    <s v="DPI"/>
    <x v="0"/>
    <x v="0"/>
    <x v="0"/>
    <x v="9"/>
    <x v="4"/>
    <s v="LWFR"/>
    <s v="PKO-1"/>
    <s v="FRASER RIVER"/>
    <s v="M"/>
    <s v="H"/>
    <s v="Alouette River, South H"/>
    <x v="0"/>
    <s v="PKO-1"/>
    <s v="FRASER RIVER"/>
    <x v="0"/>
    <s v="NOPK0141"/>
    <n v="2002"/>
    <s v="200203"/>
    <s v="200203"/>
    <n v="0.4"/>
    <s v="B"/>
    <s v="Y"/>
    <m/>
    <n v="1"/>
    <m/>
    <n v="0"/>
    <n v="0"/>
    <m/>
    <n v="0"/>
    <n v="0"/>
    <n v="624666"/>
    <n v="624666"/>
  </r>
  <r>
    <s v="DPI"/>
    <x v="0"/>
    <x v="0"/>
    <x v="0"/>
    <x v="10"/>
    <x v="5"/>
    <s v="LWFR"/>
    <s v="PKO-1"/>
    <s v="FRASER RIVER"/>
    <s v="M"/>
    <s v="H"/>
    <s v="Alouette River, South H"/>
    <x v="0"/>
    <s v="PKO-1"/>
    <s v="FRASER RIVER"/>
    <x v="1"/>
    <s v="NOPK1723"/>
    <n v="2018"/>
    <s v="20180202"/>
    <s v="20180202"/>
    <n v="0.35"/>
    <s v="B"/>
    <s v="N"/>
    <m/>
    <n v="1"/>
    <m/>
    <n v="0"/>
    <n v="0"/>
    <m/>
    <n v="0"/>
    <n v="0"/>
    <n v="135600"/>
    <n v="135600"/>
  </r>
  <r>
    <s v="DPI"/>
    <x v="0"/>
    <x v="0"/>
    <x v="0"/>
    <x v="11"/>
    <x v="5"/>
    <s v="LWFR"/>
    <s v="PKO-1"/>
    <s v="FRASER RIVER"/>
    <s v="M"/>
    <s v="H"/>
    <s v="Alouette River, South H"/>
    <x v="0"/>
    <s v="PKO-1"/>
    <s v="FRASER RIVER"/>
    <x v="0"/>
    <s v="NOPK1922"/>
    <n v="2020"/>
    <s v="20200214"/>
    <s v="20200214"/>
    <n v="0.4"/>
    <s v="P"/>
    <s v="N"/>
    <m/>
    <n v="1"/>
    <m/>
    <n v="0"/>
    <n v="0"/>
    <m/>
    <n v="0"/>
    <n v="0"/>
    <n v="40341"/>
    <n v="40341"/>
  </r>
  <r>
    <s v="DPI"/>
    <x v="0"/>
    <x v="0"/>
    <x v="0"/>
    <x v="12"/>
    <x v="5"/>
    <s v="LWFR"/>
    <s v="PKO-1"/>
    <s v="FRASER RIVER"/>
    <s v="M"/>
    <s v="H"/>
    <s v="Alouette River, South H"/>
    <x v="1"/>
    <s v="PKO-1"/>
    <s v="FRASER RIVER"/>
    <x v="1"/>
    <s v="NOPK2126"/>
    <n v="2022"/>
    <s v="20220218"/>
    <s v="20220218"/>
    <n v="0.38"/>
    <s v="P"/>
    <s v="N"/>
    <m/>
    <n v="1"/>
    <m/>
    <n v="0"/>
    <n v="0"/>
    <m/>
    <n v="0"/>
    <n v="0"/>
    <n v="39688"/>
    <n v="39688"/>
  </r>
  <r>
    <s v="DPI"/>
    <x v="1"/>
    <x v="0"/>
    <x v="0"/>
    <x v="4"/>
    <x v="6"/>
    <s v="LWFR"/>
    <s v="PKO-1"/>
    <s v="FRASER RIVER"/>
    <s v="W"/>
    <s v="H"/>
    <s v="Bell-Irving Kanaka Cr H"/>
    <x v="2"/>
    <s v="PKO-1"/>
    <s v="FRASER RIVER"/>
    <x v="0"/>
    <s v="NOPK9113"/>
    <n v="1992"/>
    <s v="19920325"/>
    <s v="19920325"/>
    <n v="0.27"/>
    <s v="P"/>
    <s v="N"/>
    <m/>
    <n v="1"/>
    <m/>
    <n v="0"/>
    <n v="0"/>
    <m/>
    <n v="0"/>
    <n v="0"/>
    <n v="38404"/>
    <n v="38404"/>
  </r>
  <r>
    <s v="DPI"/>
    <x v="1"/>
    <x v="0"/>
    <x v="0"/>
    <x v="5"/>
    <x v="6"/>
    <s v="LWFR"/>
    <s v="PKO-1"/>
    <s v="FRASER RIVER"/>
    <s v="M"/>
    <s v="H"/>
    <s v="Bell-Irving Kanaka Cr H"/>
    <x v="2"/>
    <s v="PKO-1"/>
    <s v="FRASER RIVER"/>
    <x v="0"/>
    <s v="NOPK9315"/>
    <n v="1994"/>
    <s v="19940331"/>
    <s v="19940331"/>
    <n v="0.5"/>
    <s v="P"/>
    <s v="N"/>
    <m/>
    <n v="1"/>
    <m/>
    <n v="0"/>
    <n v="0"/>
    <m/>
    <n v="0"/>
    <n v="0"/>
    <n v="28000"/>
    <n v="28000"/>
  </r>
  <r>
    <s v="DPI"/>
    <x v="1"/>
    <x v="0"/>
    <x v="0"/>
    <x v="9"/>
    <x v="4"/>
    <s v="LWFR"/>
    <s v="PKO-1"/>
    <s v="FRASER RIVER"/>
    <s v="M"/>
    <s v="H"/>
    <s v="Bell-Irving Kanaka Cr H"/>
    <x v="2"/>
    <s v="PKO-1"/>
    <s v="FRASER RIVER"/>
    <x v="1"/>
    <s v="NOPK0102"/>
    <n v="2002"/>
    <s v="20020411"/>
    <s v="20020411"/>
    <n v="0.23"/>
    <s v="B"/>
    <s v="Y"/>
    <m/>
    <n v="1"/>
    <m/>
    <n v="0"/>
    <n v="0"/>
    <m/>
    <n v="0"/>
    <n v="0"/>
    <n v="243000"/>
    <n v="243000"/>
  </r>
  <r>
    <s v="DPI"/>
    <x v="1"/>
    <x v="0"/>
    <x v="0"/>
    <x v="13"/>
    <x v="4"/>
    <s v="LWFR"/>
    <s v="PKO-1"/>
    <s v="FRASER RIVER"/>
    <s v="M"/>
    <s v="H"/>
    <s v="Bell-Irving Kanaka Cr H"/>
    <x v="2"/>
    <s v="PKO-1"/>
    <s v="FRASER RIVER"/>
    <x v="0"/>
    <s v="NOPK0304"/>
    <n v="2004"/>
    <s v="20040330"/>
    <s v="20040408"/>
    <n v="0.28000000000000003"/>
    <s v="B"/>
    <s v="Y"/>
    <s v="TRANSPLANTED FROM WEAVER SPAWNING CHANNEL."/>
    <n v="1"/>
    <m/>
    <n v="0"/>
    <n v="0"/>
    <m/>
    <n v="0"/>
    <n v="0"/>
    <n v="107000"/>
    <n v="107000"/>
  </r>
  <r>
    <s v="DPI"/>
    <x v="1"/>
    <x v="0"/>
    <x v="0"/>
    <x v="14"/>
    <x v="0"/>
    <s v="LWFR"/>
    <s v="PKO-1"/>
    <s v="FRASER RIVER"/>
    <s v="M"/>
    <s v="H"/>
    <s v="Bell-Irving Kanaka Cr H"/>
    <x v="2"/>
    <s v="PKO-1"/>
    <s v="FRASER RIVER"/>
    <x v="0"/>
    <s v="NOPK0501"/>
    <n v="2006"/>
    <s v="20060407"/>
    <s v="20060412"/>
    <n v="0.24"/>
    <s v="B"/>
    <s v="Y"/>
    <m/>
    <n v="1"/>
    <m/>
    <n v="0"/>
    <n v="0"/>
    <m/>
    <n v="0"/>
    <n v="0"/>
    <n v="400023"/>
    <n v="400023"/>
  </r>
  <r>
    <s v="DPI"/>
    <x v="1"/>
    <x v="0"/>
    <x v="0"/>
    <x v="15"/>
    <x v="4"/>
    <s v="LWFR"/>
    <s v="PKO-1"/>
    <s v="FRASER RIVER"/>
    <s v="M"/>
    <s v="H"/>
    <s v="Bell-Irving Kanaka Cr H"/>
    <x v="2"/>
    <s v="PKO-1"/>
    <s v="FRASER RIVER"/>
    <x v="0"/>
    <s v="NOPK0742"/>
    <n v="2008"/>
    <s v="20080409"/>
    <s v="20080427"/>
    <n v="0.26"/>
    <s v="P"/>
    <s v="Y"/>
    <m/>
    <n v="1"/>
    <m/>
    <n v="0"/>
    <n v="0"/>
    <m/>
    <n v="0"/>
    <n v="0"/>
    <n v="396000"/>
    <n v="396000"/>
  </r>
  <r>
    <s v="DPI"/>
    <x v="1"/>
    <x v="0"/>
    <x v="0"/>
    <x v="16"/>
    <x v="4"/>
    <s v="LWFR"/>
    <s v="PKO-1"/>
    <s v="FRASER RIVER"/>
    <s v="M"/>
    <s v="H"/>
    <s v="Bell-Irving Kanaka Cr H"/>
    <x v="2"/>
    <s v="PKO-1"/>
    <s v="FRASER RIVER"/>
    <x v="1"/>
    <s v="NOPK0923"/>
    <n v="2010"/>
    <s v="20100331"/>
    <s v="20100408"/>
    <n v="0.25"/>
    <s v="P"/>
    <s v="Y"/>
    <m/>
    <n v="1"/>
    <m/>
    <n v="0"/>
    <n v="0"/>
    <m/>
    <n v="0"/>
    <n v="0"/>
    <n v="452000"/>
    <n v="452000"/>
  </r>
  <r>
    <s v="DPI"/>
    <x v="1"/>
    <x v="0"/>
    <x v="0"/>
    <x v="17"/>
    <x v="4"/>
    <s v="LWFR"/>
    <s v="PKO-1"/>
    <s v="FRASER RIVER"/>
    <s v="M"/>
    <s v="H"/>
    <s v="Bell-Irving Kanaka Cr H"/>
    <x v="2"/>
    <s v="PKO-1"/>
    <s v="FRASER RIVER"/>
    <x v="1"/>
    <s v="NOPK1124"/>
    <n v="2012"/>
    <s v="20120412"/>
    <s v="20120419"/>
    <n v="0.3"/>
    <s v="P"/>
    <s v="N"/>
    <m/>
    <n v="1"/>
    <m/>
    <n v="0"/>
    <n v="0"/>
    <m/>
    <n v="0"/>
    <n v="0"/>
    <n v="394000"/>
    <n v="394000"/>
  </r>
  <r>
    <s v="DPI"/>
    <x v="2"/>
    <x v="0"/>
    <x v="0"/>
    <x v="7"/>
    <x v="3"/>
    <s v="LWFR"/>
    <s v="PKO-1"/>
    <s v="FRASER RIVER"/>
    <s v="M"/>
    <s v="H"/>
    <s v="Nicomekl River H"/>
    <x v="3"/>
    <m/>
    <m/>
    <x v="1"/>
    <s v="NOPK9716"/>
    <n v="1998"/>
    <s v="199803"/>
    <s v="199803"/>
    <n v="0.3"/>
    <s v="B"/>
    <s v="N"/>
    <m/>
    <n v="1"/>
    <m/>
    <n v="0"/>
    <n v="0"/>
    <m/>
    <n v="0"/>
    <n v="0"/>
    <n v="27000"/>
    <n v="27000"/>
  </r>
  <r>
    <s v="OPS"/>
    <x v="3"/>
    <x v="0"/>
    <x v="0"/>
    <x v="13"/>
    <x v="7"/>
    <s v="LWFR"/>
    <s v="PKO-1"/>
    <s v="FRASER RIVER"/>
    <s v="W"/>
    <s v="H"/>
    <s v="Chehalis River H"/>
    <x v="4"/>
    <s v="PKO-1"/>
    <s v="FRASER RIVER"/>
    <x v="1"/>
    <s v="NOPK0323"/>
    <n v="2004"/>
    <s v="20040130"/>
    <s v="20040219"/>
    <n v="0.25"/>
    <s v="P"/>
    <s v="N"/>
    <s v="VOLITIONAL RELEASE."/>
    <n v="1"/>
    <m/>
    <n v="0"/>
    <n v="0"/>
    <m/>
    <n v="0"/>
    <n v="0"/>
    <n v="330579"/>
    <n v="330579"/>
  </r>
  <r>
    <s v="OPS"/>
    <x v="3"/>
    <x v="0"/>
    <x v="0"/>
    <x v="14"/>
    <x v="7"/>
    <s v="LWFR"/>
    <s v="PKO-1"/>
    <s v="FRASER RIVER"/>
    <s v="M"/>
    <s v="H"/>
    <s v="Chehalis River H"/>
    <x v="4"/>
    <s v="PKO-1"/>
    <s v="FRASER RIVER"/>
    <x v="1"/>
    <s v="NOPK0508"/>
    <n v="2006"/>
    <s v="20060328"/>
    <s v="20060424"/>
    <n v="0.25"/>
    <s v="P"/>
    <s v="N"/>
    <s v="SCREENS PULLED FEB24, IN CHANNEL MAR18, MIGRATING MAR28, 3000 IN KEEPER APR24"/>
    <n v="1"/>
    <m/>
    <n v="0"/>
    <n v="0"/>
    <m/>
    <n v="0"/>
    <n v="0"/>
    <n v="313311"/>
    <n v="313311"/>
  </r>
  <r>
    <s v="OPS"/>
    <x v="3"/>
    <x v="0"/>
    <x v="0"/>
    <x v="15"/>
    <x v="7"/>
    <s v="LWFR"/>
    <s v="PKO-1"/>
    <s v="FRASER RIVER"/>
    <s v="M"/>
    <s v="H"/>
    <s v="Chehalis River H"/>
    <x v="4"/>
    <s v="PKO-1"/>
    <s v="FRASER RIVER"/>
    <x v="1"/>
    <s v="NOPK0709"/>
    <n v="2008"/>
    <s v="20080311"/>
    <s v="20080311"/>
    <n v="0.24"/>
    <s v="P"/>
    <s v="N"/>
    <s v="SCREENS PULLED MAR 1.  BY APRIL 24 ALL FRY WERE GONE."/>
    <n v="1"/>
    <m/>
    <n v="0"/>
    <n v="0"/>
    <m/>
    <n v="0"/>
    <n v="0"/>
    <n v="706452"/>
    <n v="706452"/>
  </r>
  <r>
    <s v="OPS"/>
    <x v="3"/>
    <x v="0"/>
    <x v="0"/>
    <x v="16"/>
    <x v="7"/>
    <s v="LWFR"/>
    <s v="PKO-1"/>
    <s v="FRASER RIVER"/>
    <s v="M"/>
    <s v="H"/>
    <s v="Chehalis River H"/>
    <x v="4"/>
    <s v="PKO-1"/>
    <s v="FRASER RIVER"/>
    <x v="1"/>
    <s v="NOPK0901"/>
    <n v="2010"/>
    <s v="20100329"/>
    <s v="20100329"/>
    <m/>
    <s v="P"/>
    <s v="N"/>
    <m/>
    <n v="1"/>
    <m/>
    <n v="0"/>
    <n v="0"/>
    <m/>
    <n v="0"/>
    <n v="0"/>
    <n v="742251"/>
    <n v="742251"/>
  </r>
  <r>
    <s v="OPS"/>
    <x v="3"/>
    <x v="0"/>
    <x v="0"/>
    <x v="16"/>
    <x v="4"/>
    <s v="LWFR"/>
    <s v="PKO-1"/>
    <s v="FRASER RIVER"/>
    <s v="M"/>
    <s v="H"/>
    <s v="Chehalis River H"/>
    <x v="5"/>
    <s v="PKO-1"/>
    <s v="FRASER RIVER"/>
    <x v="2"/>
    <s v="NOPK0902"/>
    <n v="2009"/>
    <s v="20090301"/>
    <s v="20090301"/>
    <m/>
    <s v="P"/>
    <s v="N"/>
    <m/>
    <n v="1"/>
    <m/>
    <n v="0"/>
    <n v="0"/>
    <m/>
    <n v="0"/>
    <n v="0"/>
    <n v="40909"/>
    <n v="40909"/>
  </r>
  <r>
    <s v="OPS"/>
    <x v="3"/>
    <x v="0"/>
    <x v="0"/>
    <x v="17"/>
    <x v="7"/>
    <s v="LWFR"/>
    <s v="PKO-1"/>
    <s v="FRASER RIVER"/>
    <s v="M"/>
    <s v="H"/>
    <s v="Chehalis River H"/>
    <x v="4"/>
    <s v="PKO-1"/>
    <s v="FRASER RIVER"/>
    <x v="1"/>
    <s v="NOPK1122"/>
    <n v="2012"/>
    <s v="20120324"/>
    <s v="20120324"/>
    <m/>
    <s v="P"/>
    <s v="N"/>
    <m/>
    <n v="1"/>
    <m/>
    <n v="0"/>
    <n v="0"/>
    <m/>
    <n v="0"/>
    <n v="0"/>
    <n v="1191283"/>
    <n v="1191283"/>
  </r>
  <r>
    <s v="OPS"/>
    <x v="3"/>
    <x v="0"/>
    <x v="0"/>
    <x v="17"/>
    <x v="4"/>
    <s v="LWFR"/>
    <s v="PKO-1"/>
    <s v="FRASER RIVER"/>
    <s v="M"/>
    <s v="H"/>
    <s v="Weaver Spawning Channel"/>
    <x v="5"/>
    <s v="PKO-1"/>
    <s v="FRASER RIVER"/>
    <x v="1"/>
    <s v="NOPK1123"/>
    <n v="2012"/>
    <s v="20120406"/>
    <s v="20120406"/>
    <m/>
    <s v="P"/>
    <s v="N"/>
    <m/>
    <n v="1"/>
    <m/>
    <n v="0"/>
    <n v="0"/>
    <m/>
    <n v="0"/>
    <n v="0"/>
    <n v="91000"/>
    <n v="91000"/>
  </r>
  <r>
    <s v="OPS"/>
    <x v="3"/>
    <x v="0"/>
    <x v="0"/>
    <x v="18"/>
    <x v="7"/>
    <s v="LWFR"/>
    <s v="PKO-1"/>
    <s v="FRASER RIVER"/>
    <s v="M"/>
    <s v="H"/>
    <s v="Chehalis River H"/>
    <x v="4"/>
    <s v="PKO-1"/>
    <s v="FRASER RIVER"/>
    <x v="1"/>
    <s v="NOPK1325"/>
    <n v="2014"/>
    <s v="20140425"/>
    <s v="20140425"/>
    <m/>
    <s v="P"/>
    <s v="N"/>
    <m/>
    <n v="1"/>
    <m/>
    <n v="0"/>
    <n v="0"/>
    <m/>
    <n v="0"/>
    <n v="0"/>
    <n v="1921003"/>
    <n v="1921003"/>
  </r>
  <r>
    <s v="OPS"/>
    <x v="3"/>
    <x v="0"/>
    <x v="0"/>
    <x v="18"/>
    <x v="7"/>
    <s v="LWFR"/>
    <s v="PKO-1"/>
    <s v="FRASER RIVER"/>
    <s v="M"/>
    <s v="H"/>
    <s v="Chehalis River H"/>
    <x v="6"/>
    <m/>
    <m/>
    <x v="1"/>
    <s v="NOPK1330"/>
    <n v="2014"/>
    <s v="20140402"/>
    <s v="20140402"/>
    <n v="0.22"/>
    <s v="B"/>
    <s v="N"/>
    <m/>
    <n v="1"/>
    <m/>
    <n v="0"/>
    <n v="0"/>
    <m/>
    <n v="0"/>
    <n v="0"/>
    <n v="150000"/>
    <n v="150000"/>
  </r>
  <r>
    <s v="OPS"/>
    <x v="3"/>
    <x v="0"/>
    <x v="0"/>
    <x v="18"/>
    <x v="7"/>
    <s v="LWFR"/>
    <s v="PKO-1"/>
    <s v="FRASER RIVER"/>
    <s v="M"/>
    <s v="H"/>
    <s v="Chehalis River H"/>
    <x v="7"/>
    <m/>
    <m/>
    <x v="1"/>
    <s v="NOPK1331"/>
    <n v="2014"/>
    <s v="20140402"/>
    <s v="20140402"/>
    <n v="0.22"/>
    <s v="B"/>
    <s v="N"/>
    <m/>
    <n v="1"/>
    <m/>
    <n v="0"/>
    <n v="0"/>
    <m/>
    <n v="0"/>
    <n v="0"/>
    <n v="50000"/>
    <n v="50000"/>
  </r>
  <r>
    <s v="OPS"/>
    <x v="3"/>
    <x v="0"/>
    <x v="0"/>
    <x v="19"/>
    <x v="7"/>
    <s v="LWFR"/>
    <s v="PKO-1"/>
    <s v="FRASER RIVER"/>
    <s v="M"/>
    <s v="H"/>
    <s v="Chehalis River H"/>
    <x v="4"/>
    <s v="PKO-1"/>
    <s v="FRASER RIVER"/>
    <x v="1"/>
    <s v="NOPK1506"/>
    <n v="2016"/>
    <s v="20160415"/>
    <s v="20160415"/>
    <m/>
    <s v="P"/>
    <s v="N"/>
    <m/>
    <n v="1"/>
    <m/>
    <n v="0"/>
    <n v="0"/>
    <m/>
    <n v="0"/>
    <n v="0"/>
    <n v="531005"/>
    <n v="531005"/>
  </r>
  <r>
    <s v="OPS"/>
    <x v="3"/>
    <x v="0"/>
    <x v="0"/>
    <x v="10"/>
    <x v="7"/>
    <s v="LWFR"/>
    <s v="PKO-1"/>
    <s v="FRASER RIVER"/>
    <s v="M"/>
    <s v="H"/>
    <s v="Chehalis River H"/>
    <x v="4"/>
    <s v="PKO-1"/>
    <s v="FRASER RIVER"/>
    <x v="0"/>
    <s v="NOPK1728"/>
    <n v="2018"/>
    <s v="20180405"/>
    <s v="20180405"/>
    <m/>
    <s v="P"/>
    <s v="N"/>
    <m/>
    <n v="1"/>
    <m/>
    <n v="0"/>
    <n v="0"/>
    <m/>
    <n v="0"/>
    <n v="0"/>
    <n v="129431"/>
    <n v="129431"/>
  </r>
  <r>
    <s v="OPS"/>
    <x v="3"/>
    <x v="0"/>
    <x v="0"/>
    <x v="11"/>
    <x v="7"/>
    <s v="LWFR"/>
    <s v="PKO-1"/>
    <s v="FRASER RIVER"/>
    <s v="M"/>
    <s v="H"/>
    <s v="Chehalis River H"/>
    <x v="4"/>
    <s v="PKO-1"/>
    <s v="FRASER RIVER"/>
    <x v="1"/>
    <s v="NOPK1902"/>
    <n v="2020"/>
    <s v="20200409"/>
    <s v="20200417"/>
    <m/>
    <s v="P"/>
    <s v="N"/>
    <m/>
    <n v="1"/>
    <m/>
    <n v="0"/>
    <n v="0"/>
    <m/>
    <n v="0"/>
    <n v="0"/>
    <n v="828518"/>
    <n v="828518"/>
  </r>
  <r>
    <s v="OPS"/>
    <x v="3"/>
    <x v="0"/>
    <x v="0"/>
    <x v="12"/>
    <x v="7"/>
    <s v="LWFR"/>
    <s v="PKO-1"/>
    <s v="FRASER RIVER"/>
    <s v="M"/>
    <s v="H"/>
    <s v="Chehalis River H"/>
    <x v="4"/>
    <s v="PKO-1"/>
    <s v="FRASER RIVER"/>
    <x v="1"/>
    <s v="NOPK2122"/>
    <n v="2022"/>
    <s v="20220315"/>
    <s v="20220401"/>
    <m/>
    <s v="P"/>
    <s v="N"/>
    <m/>
    <n v="1"/>
    <m/>
    <n v="0"/>
    <n v="0"/>
    <m/>
    <n v="0"/>
    <n v="0"/>
    <n v="932330"/>
    <n v="932330"/>
  </r>
  <r>
    <s v="OPS"/>
    <x v="4"/>
    <x v="0"/>
    <x v="0"/>
    <x v="4"/>
    <x v="3"/>
    <s v="LWFR"/>
    <s v="PKO-1"/>
    <s v="FRASER RIVER"/>
    <s v="W"/>
    <s v="H"/>
    <s v="Chilliwack River H"/>
    <x v="3"/>
    <m/>
    <m/>
    <x v="1"/>
    <s v="NOPK9102"/>
    <n v="1992"/>
    <s v="19920316"/>
    <s v="19920416"/>
    <n v="0.27"/>
    <s v="P"/>
    <s v="N"/>
    <s v="REL'D CENTRE CR SIDE CHANNEL. INCUBATED ON ZENGERS"/>
    <n v="1"/>
    <m/>
    <n v="0"/>
    <n v="0"/>
    <m/>
    <n v="0"/>
    <n v="0"/>
    <n v="2024694"/>
    <n v="2024694"/>
  </r>
  <r>
    <s v="OPS"/>
    <x v="4"/>
    <x v="0"/>
    <x v="0"/>
    <x v="5"/>
    <x v="3"/>
    <s v="LWFR"/>
    <s v="PKO-1"/>
    <s v="FRASER RIVER"/>
    <s v="M"/>
    <s v="H"/>
    <s v="Chilliwack River H"/>
    <x v="8"/>
    <m/>
    <m/>
    <x v="1"/>
    <s v="NOPK9316"/>
    <n v="1994"/>
    <s v="19940328"/>
    <s v="19940411"/>
    <n v="0.26"/>
    <s v="P"/>
    <s v="Y"/>
    <m/>
    <n v="1"/>
    <m/>
    <n v="0"/>
    <n v="0"/>
    <m/>
    <n v="0"/>
    <n v="0"/>
    <n v="80045"/>
    <n v="80045"/>
  </r>
  <r>
    <s v="OPS"/>
    <x v="4"/>
    <x v="0"/>
    <x v="0"/>
    <x v="5"/>
    <x v="8"/>
    <s v="LWFR"/>
    <s v="PKO-1"/>
    <s v="FRASER RIVER"/>
    <s v="M"/>
    <s v="H"/>
    <s v="Chilliwack River H"/>
    <x v="9"/>
    <s v="PKO-1"/>
    <s v="FRASER RIVER"/>
    <x v="1"/>
    <s v="NOPK9317"/>
    <n v="1994"/>
    <s v="19940303"/>
    <s v="19940408"/>
    <n v="0.26"/>
    <s v="P"/>
    <s v="N"/>
    <m/>
    <n v="1"/>
    <m/>
    <n v="0"/>
    <n v="0"/>
    <m/>
    <n v="0"/>
    <n v="0"/>
    <n v="600000"/>
    <n v="600000"/>
  </r>
  <r>
    <s v="OPS"/>
    <x v="4"/>
    <x v="0"/>
    <x v="0"/>
    <x v="20"/>
    <x v="3"/>
    <s v="LWFR"/>
    <m/>
    <m/>
    <s v="M"/>
    <s v="H"/>
    <s v="Chilliwack River H"/>
    <x v="10"/>
    <m/>
    <m/>
    <x v="1"/>
    <s v="NOPK9401"/>
    <n v="1995"/>
    <s v="19950420"/>
    <s v="19950509"/>
    <n v="0.24"/>
    <s v="B"/>
    <s v="N"/>
    <s v="BRST RAISED AT PBS TO MATURITY AT ONLY 1 YEAR"/>
    <n v="1"/>
    <m/>
    <n v="0"/>
    <n v="0"/>
    <m/>
    <n v="0"/>
    <n v="0"/>
    <n v="317410"/>
    <n v="317410"/>
  </r>
  <r>
    <s v="OPS"/>
    <x v="4"/>
    <x v="0"/>
    <x v="0"/>
    <x v="13"/>
    <x v="3"/>
    <s v="LWFR"/>
    <s v="PKO-1"/>
    <s v="FRASER RIVER"/>
    <s v="M"/>
    <s v="H"/>
    <s v="Chilliwack River H"/>
    <x v="10"/>
    <s v="PKO-1"/>
    <s v="FRASER RIVER"/>
    <x v="1"/>
    <s v="NOPK0322"/>
    <n v="2004"/>
    <s v="20040330"/>
    <s v="20040330"/>
    <n v="0.3"/>
    <s v="P"/>
    <s v="N"/>
    <s v="SOME FRY LEFTOVER FROM TRANSPLANTS TO SEYMOUR AND NICOMEKL."/>
    <n v="1"/>
    <m/>
    <n v="0"/>
    <n v="0"/>
    <m/>
    <n v="0"/>
    <n v="0"/>
    <n v="9730"/>
    <n v="9730"/>
  </r>
  <r>
    <s v="OPS"/>
    <x v="4"/>
    <x v="0"/>
    <x v="0"/>
    <x v="15"/>
    <x v="3"/>
    <s v="LWFR"/>
    <s v="PKO-1"/>
    <s v="FRASER RIVER"/>
    <s v="M"/>
    <s v="H"/>
    <s v="Chilliwack River H"/>
    <x v="10"/>
    <s v="PKO-1"/>
    <s v="FRASER RIVER"/>
    <x v="1"/>
    <s v="NOPK0710"/>
    <n v="2008"/>
    <s v="20080409"/>
    <s v="20080410"/>
    <n v="0.28000000000000003"/>
    <s v="P"/>
    <s v="N"/>
    <s v="FISH RELEASED TO CHILL. R AS THEY WERE EXCESS TO NICOMEKL ENH REQUIREMENTS."/>
    <n v="1"/>
    <m/>
    <n v="0"/>
    <n v="0"/>
    <m/>
    <n v="0"/>
    <n v="0"/>
    <n v="8588"/>
    <n v="8588"/>
  </r>
  <r>
    <s v="OPS"/>
    <x v="4"/>
    <x v="0"/>
    <x v="0"/>
    <x v="17"/>
    <x v="3"/>
    <s v="LWFR"/>
    <s v="PKO-1"/>
    <s v="FRASER RIVER"/>
    <s v="M"/>
    <s v="H"/>
    <s v="Chilliwack River H"/>
    <x v="10"/>
    <s v="PKO-1"/>
    <s v="FRASER RIVER"/>
    <x v="1"/>
    <s v="NOPK1101"/>
    <n v="2012"/>
    <s v="20120426"/>
    <s v="20120426"/>
    <n v="0.26"/>
    <s v="P"/>
    <s v="N"/>
    <m/>
    <n v="1"/>
    <m/>
    <n v="0"/>
    <n v="0"/>
    <m/>
    <n v="0"/>
    <n v="0"/>
    <n v="3077"/>
    <n v="3077"/>
  </r>
  <r>
    <s v="OPS"/>
    <x v="4"/>
    <x v="0"/>
    <x v="0"/>
    <x v="17"/>
    <x v="3"/>
    <s v="LWFR"/>
    <s v="PKO-1"/>
    <s v="FRASER RIVER"/>
    <s v="M"/>
    <s v="H"/>
    <s v="Chilliwack River H"/>
    <x v="11"/>
    <s v="PKO-1"/>
    <s v="FRASER RIVER"/>
    <x v="2"/>
    <s v="NOPK1142"/>
    <n v="2012"/>
    <s v="201206"/>
    <s v="201206"/>
    <m/>
    <s v="P"/>
    <s v="N"/>
    <m/>
    <n v="1"/>
    <m/>
    <n v="0"/>
    <n v="0"/>
    <m/>
    <n v="0"/>
    <n v="0"/>
    <n v="5003"/>
    <n v="5003"/>
  </r>
  <r>
    <s v="OPS"/>
    <x v="4"/>
    <x v="0"/>
    <x v="0"/>
    <x v="19"/>
    <x v="3"/>
    <s v="LWFR"/>
    <s v="PKO-1"/>
    <s v="FRASER RIVER"/>
    <s v="M"/>
    <s v="H"/>
    <s v="Chilliwack River H"/>
    <x v="12"/>
    <m/>
    <m/>
    <x v="1"/>
    <s v="NOPK1503"/>
    <n v="2016"/>
    <s v="20160223"/>
    <s v="20160223"/>
    <n v="0.3"/>
    <s v="B"/>
    <s v="N"/>
    <m/>
    <n v="1"/>
    <m/>
    <n v="0"/>
    <n v="0"/>
    <m/>
    <n v="0"/>
    <n v="0"/>
    <n v="5396"/>
    <n v="5396"/>
  </r>
  <r>
    <s v="OPS"/>
    <x v="5"/>
    <x v="0"/>
    <x v="0"/>
    <x v="21"/>
    <x v="8"/>
    <s v="LWFR"/>
    <s v="PKO-1"/>
    <s v="FRASER RIVER"/>
    <s v="W"/>
    <s v="H"/>
    <s v="Jones Spawning Channel"/>
    <x v="9"/>
    <s v="PKO-1"/>
    <s v="FRASER RIVER"/>
    <x v="3"/>
    <s v="NOPK5501"/>
    <n v="1956"/>
    <s v="19560418"/>
    <s v="19560612"/>
    <n v="0.3"/>
    <s v="P"/>
    <s v="N"/>
    <s v="CHANNEL MIGRATION FENCE COUNT"/>
    <n v="1"/>
    <m/>
    <n v="0"/>
    <n v="0"/>
    <m/>
    <n v="0"/>
    <n v="0"/>
    <n v="158400"/>
    <n v="158400"/>
  </r>
  <r>
    <s v="OPS"/>
    <x v="5"/>
    <x v="0"/>
    <x v="0"/>
    <x v="22"/>
    <x v="8"/>
    <s v="LWFR"/>
    <m/>
    <m/>
    <s v="W"/>
    <s v="H"/>
    <s v="Jones Spawning Channel"/>
    <x v="9"/>
    <m/>
    <m/>
    <x v="3"/>
    <s v="NOPK5601"/>
    <n v="1957"/>
    <s v="19570402"/>
    <s v="19570517"/>
    <n v="0.3"/>
    <s v="P"/>
    <s v="N"/>
    <s v="CHANNEL MIGRATION FENCE COUNT"/>
    <n v="1"/>
    <m/>
    <n v="0"/>
    <n v="0"/>
    <m/>
    <n v="0"/>
    <n v="0"/>
    <n v="321000"/>
    <n v="321000"/>
  </r>
  <r>
    <s v="OPS"/>
    <x v="5"/>
    <x v="0"/>
    <x v="0"/>
    <x v="23"/>
    <x v="8"/>
    <s v="LWFR"/>
    <s v="PKO-1"/>
    <s v="FRASER RIVER"/>
    <s v="W"/>
    <s v="H"/>
    <s v="Jones Spawning Channel"/>
    <x v="9"/>
    <s v="PKO-1"/>
    <s v="FRASER RIVER"/>
    <x v="3"/>
    <s v="NOPK5701"/>
    <n v="1958"/>
    <s v="19580319"/>
    <s v="19580509"/>
    <n v="0.3"/>
    <s v="P"/>
    <s v="N"/>
    <s v="CHANNEL MIGRATION FENCE COUNT"/>
    <n v="1"/>
    <m/>
    <n v="0"/>
    <n v="0"/>
    <m/>
    <n v="0"/>
    <n v="0"/>
    <n v="364600"/>
    <n v="364600"/>
  </r>
  <r>
    <s v="OPS"/>
    <x v="5"/>
    <x v="0"/>
    <x v="0"/>
    <x v="24"/>
    <x v="8"/>
    <s v="LWFR"/>
    <s v="PKO-1"/>
    <s v="FRASER RIVER"/>
    <s v="W"/>
    <s v="H"/>
    <s v="Jones Spawning Channel"/>
    <x v="9"/>
    <s v="PKO-1"/>
    <s v="FRASER RIVER"/>
    <x v="3"/>
    <s v="NOPK5901"/>
    <n v="1960"/>
    <s v="19600406"/>
    <s v="19600602"/>
    <n v="0.3"/>
    <s v="P"/>
    <s v="N"/>
    <s v="CHANNEL MIGRATION FENCE COUNT"/>
    <n v="1"/>
    <m/>
    <n v="0"/>
    <n v="0"/>
    <m/>
    <n v="0"/>
    <n v="0"/>
    <n v="958600"/>
    <n v="958600"/>
  </r>
  <r>
    <s v="OPS"/>
    <x v="5"/>
    <x v="0"/>
    <x v="0"/>
    <x v="25"/>
    <x v="8"/>
    <s v="LWFR"/>
    <s v="PKO-1"/>
    <s v="FRASER RIVER"/>
    <s v="W"/>
    <s v="H"/>
    <s v="Jones Spawning Channel"/>
    <x v="9"/>
    <s v="PKO-1"/>
    <s v="FRASER RIVER"/>
    <x v="3"/>
    <s v="NOPK6101"/>
    <n v="1962"/>
    <s v="19620324"/>
    <s v="19620605"/>
    <n v="0.3"/>
    <s v="P"/>
    <s v="N"/>
    <s v="CHANNEL MIGRATION FENCE COUNT"/>
    <n v="1"/>
    <m/>
    <n v="0"/>
    <n v="0"/>
    <m/>
    <n v="0"/>
    <n v="0"/>
    <n v="1055200"/>
    <n v="1055200"/>
  </r>
  <r>
    <s v="OPS"/>
    <x v="5"/>
    <x v="0"/>
    <x v="0"/>
    <x v="26"/>
    <x v="8"/>
    <s v="LWFR"/>
    <s v="PKO-1"/>
    <s v="FRASER RIVER"/>
    <s v="W"/>
    <s v="H"/>
    <s v="Jones Spawning Channel"/>
    <x v="9"/>
    <s v="PKO-1"/>
    <s v="FRASER RIVER"/>
    <x v="3"/>
    <s v="NOPK6301"/>
    <n v="1964"/>
    <s v="19640322"/>
    <s v="19640527"/>
    <n v="0.3"/>
    <s v="P"/>
    <s v="N"/>
    <s v="CHANNEL MIGRATION FENCE COUNT"/>
    <n v="1"/>
    <m/>
    <n v="0"/>
    <n v="0"/>
    <m/>
    <n v="0"/>
    <n v="0"/>
    <n v="1055400"/>
    <n v="1055400"/>
  </r>
  <r>
    <s v="OPS"/>
    <x v="5"/>
    <x v="0"/>
    <x v="0"/>
    <x v="27"/>
    <x v="8"/>
    <s v="LWFR"/>
    <s v="PKO-1"/>
    <s v="FRASER RIVER"/>
    <s v="W"/>
    <s v="H"/>
    <s v="Jones Spawning Channel"/>
    <x v="9"/>
    <s v="PKO-1"/>
    <s v="FRASER RIVER"/>
    <x v="3"/>
    <s v="NOPK6501"/>
    <n v="1966"/>
    <s v="19660326"/>
    <s v="19660529"/>
    <n v="0.3"/>
    <s v="P"/>
    <s v="N"/>
    <s v="CHANNEL MIGRATION FENCE COUNT"/>
    <n v="1"/>
    <m/>
    <n v="0"/>
    <n v="0"/>
    <m/>
    <n v="0"/>
    <n v="0"/>
    <n v="1267800"/>
    <n v="1267800"/>
  </r>
  <r>
    <s v="OPS"/>
    <x v="5"/>
    <x v="0"/>
    <x v="0"/>
    <x v="28"/>
    <x v="8"/>
    <s v="LWFR"/>
    <s v="PKO-1"/>
    <s v="FRASER RIVER"/>
    <s v="W"/>
    <s v="H"/>
    <s v="Jones Spawning Channel"/>
    <x v="9"/>
    <s v="PKO-1"/>
    <s v="FRASER RIVER"/>
    <x v="3"/>
    <s v="NOPK6701"/>
    <n v="1968"/>
    <s v="19680324"/>
    <s v="19680527"/>
    <n v="0.3"/>
    <s v="P"/>
    <s v="N"/>
    <s v="CHANNEL MIGRATION FENCE COUNT"/>
    <n v="1"/>
    <m/>
    <n v="0"/>
    <n v="0"/>
    <m/>
    <n v="0"/>
    <n v="0"/>
    <n v="281000"/>
    <n v="281000"/>
  </r>
  <r>
    <s v="OPS"/>
    <x v="5"/>
    <x v="0"/>
    <x v="0"/>
    <x v="29"/>
    <x v="8"/>
    <s v="LWFR"/>
    <s v="PKO-1"/>
    <s v="FRASER RIVER"/>
    <s v="W"/>
    <s v="H"/>
    <s v="Jones Spawning Channel"/>
    <x v="9"/>
    <s v="PKO-1"/>
    <s v="FRASER RIVER"/>
    <x v="3"/>
    <s v="NOPK6901"/>
    <n v="1970"/>
    <s v="19700321"/>
    <s v="19700513"/>
    <n v="0.3"/>
    <s v="P"/>
    <s v="N"/>
    <s v="CHANNEL MIGRATION FENCE COUNT"/>
    <n v="1"/>
    <m/>
    <n v="0"/>
    <n v="0"/>
    <m/>
    <n v="0"/>
    <n v="0"/>
    <n v="145700"/>
    <n v="145700"/>
  </r>
  <r>
    <s v="OPS"/>
    <x v="5"/>
    <x v="0"/>
    <x v="0"/>
    <x v="30"/>
    <x v="8"/>
    <s v="LWFR"/>
    <s v="PKO-1"/>
    <s v="FRASER RIVER"/>
    <s v="W"/>
    <s v="H"/>
    <s v="Jones Spawning Channel"/>
    <x v="9"/>
    <s v="PKO-1"/>
    <s v="FRASER RIVER"/>
    <x v="3"/>
    <s v="NOPK7101"/>
    <n v="1972"/>
    <s v="19720405"/>
    <s v="19720528"/>
    <n v="0.3"/>
    <s v="P"/>
    <s v="N"/>
    <s v="CHANNEL MIGRATION FENCE COUNT"/>
    <n v="1"/>
    <m/>
    <n v="0"/>
    <n v="0"/>
    <m/>
    <n v="0"/>
    <n v="0"/>
    <n v="420800"/>
    <n v="420800"/>
  </r>
  <r>
    <s v="OPS"/>
    <x v="5"/>
    <x v="0"/>
    <x v="0"/>
    <x v="31"/>
    <x v="8"/>
    <s v="LWFR"/>
    <s v="PKO-1"/>
    <s v="FRASER RIVER"/>
    <s v="W"/>
    <s v="H"/>
    <s v="Jones Spawning Channel"/>
    <x v="9"/>
    <s v="PKO-1"/>
    <s v="FRASER RIVER"/>
    <x v="3"/>
    <s v="NOPK7301"/>
    <n v="1974"/>
    <s v="19740327"/>
    <s v="19740528"/>
    <n v="0.3"/>
    <s v="P"/>
    <s v="N"/>
    <s v="CHANNEL MIGRATION FENCE COUNT"/>
    <n v="1"/>
    <m/>
    <n v="0"/>
    <n v="0"/>
    <m/>
    <n v="0"/>
    <n v="0"/>
    <n v="593700"/>
    <n v="593700"/>
  </r>
  <r>
    <s v="OPS"/>
    <x v="5"/>
    <x v="0"/>
    <x v="0"/>
    <x v="32"/>
    <x v="8"/>
    <s v="LWFR"/>
    <s v="PKO-1"/>
    <s v="FRASER RIVER"/>
    <s v="W"/>
    <s v="H"/>
    <s v="Jones Spawning Channel"/>
    <x v="9"/>
    <s v="PKO-1"/>
    <s v="FRASER RIVER"/>
    <x v="3"/>
    <s v="NOPK7501"/>
    <n v="1976"/>
    <s v="19760405"/>
    <s v="19760530"/>
    <n v="0.3"/>
    <s v="P"/>
    <s v="N"/>
    <s v="CHANNEL MIGRATION FENCE COUNT"/>
    <n v="1"/>
    <m/>
    <n v="0"/>
    <n v="0"/>
    <m/>
    <n v="0"/>
    <n v="0"/>
    <n v="1151200"/>
    <n v="1151200"/>
  </r>
  <r>
    <s v="OPS"/>
    <x v="5"/>
    <x v="0"/>
    <x v="0"/>
    <x v="33"/>
    <x v="8"/>
    <s v="LWFR"/>
    <s v="PKO-1"/>
    <s v="FRASER RIVER"/>
    <s v="W"/>
    <s v="H"/>
    <s v="Jones Spawning Channel"/>
    <x v="9"/>
    <s v="PKO-1"/>
    <s v="FRASER RIVER"/>
    <x v="3"/>
    <s v="NOPK7701"/>
    <n v="1978"/>
    <s v="19780405"/>
    <s v="19780524"/>
    <n v="0.3"/>
    <s v="P"/>
    <s v="N"/>
    <s v="CHANNEL MIGRATION FENCE COUNT"/>
    <n v="1"/>
    <m/>
    <n v="0"/>
    <n v="0"/>
    <m/>
    <n v="0"/>
    <n v="0"/>
    <n v="943900"/>
    <n v="943900"/>
  </r>
  <r>
    <s v="OPS"/>
    <x v="5"/>
    <x v="0"/>
    <x v="0"/>
    <x v="34"/>
    <x v="8"/>
    <s v="LWFR"/>
    <s v="PKO-1"/>
    <s v="FRASER RIVER"/>
    <s v="W"/>
    <s v="H"/>
    <s v="Jones Spawning Channel"/>
    <x v="9"/>
    <s v="PKO-1"/>
    <s v="FRASER RIVER"/>
    <x v="3"/>
    <s v="NOPK7909"/>
    <n v="1980"/>
    <s v="19800412"/>
    <s v="19800529"/>
    <n v="0.3"/>
    <s v="P"/>
    <s v="N"/>
    <s v="CHANNEL MIGRATION FENCE COUNT"/>
    <n v="1"/>
    <m/>
    <n v="0"/>
    <n v="0"/>
    <m/>
    <n v="0"/>
    <n v="0"/>
    <n v="924800"/>
    <n v="924800"/>
  </r>
  <r>
    <s v="OPS"/>
    <x v="5"/>
    <x v="0"/>
    <x v="0"/>
    <x v="35"/>
    <x v="8"/>
    <s v="LWFR"/>
    <s v="PKO-1"/>
    <s v="FRASER RIVER"/>
    <s v="W"/>
    <s v="H"/>
    <s v="Jones Spawning Channel"/>
    <x v="9"/>
    <s v="PKO-1"/>
    <s v="FRASER RIVER"/>
    <x v="3"/>
    <s v="NOPK8112"/>
    <n v="1982"/>
    <s v="19820409"/>
    <s v="19820610"/>
    <n v="0.3"/>
    <s v="P"/>
    <s v="N"/>
    <s v="CHANNEL MIGRATION FENCE COUNT- 2500 TRAPPING MORTALITIES"/>
    <n v="1"/>
    <m/>
    <n v="0"/>
    <n v="0"/>
    <m/>
    <n v="0"/>
    <n v="0"/>
    <n v="1572400"/>
    <n v="1572400"/>
  </r>
  <r>
    <s v="OPS"/>
    <x v="5"/>
    <x v="0"/>
    <x v="0"/>
    <x v="0"/>
    <x v="8"/>
    <s v="LWFR"/>
    <s v="PKO-1"/>
    <s v="FRASER RIVER"/>
    <s v="W"/>
    <s v="H"/>
    <s v="Jones Spawning Channel"/>
    <x v="9"/>
    <s v="PKO-1"/>
    <s v="FRASER RIVER"/>
    <x v="3"/>
    <s v="NOPK8304"/>
    <n v="1984"/>
    <s v="19840322"/>
    <s v="19840531"/>
    <n v="0.3"/>
    <s v="P"/>
    <s v="N"/>
    <s v="CHANNEL MIGRATION FENCE COUNT"/>
    <n v="1"/>
    <m/>
    <n v="0"/>
    <n v="0"/>
    <m/>
    <n v="0"/>
    <n v="0"/>
    <n v="166522"/>
    <n v="166522"/>
  </r>
  <r>
    <s v="OPS"/>
    <x v="5"/>
    <x v="0"/>
    <x v="0"/>
    <x v="1"/>
    <x v="8"/>
    <s v="LWFR"/>
    <s v="PKO-1"/>
    <s v="FRASER RIVER"/>
    <s v="M"/>
    <s v="H"/>
    <s v="Jones Spawning Channel"/>
    <x v="9"/>
    <s v="PKO-1"/>
    <s v="FRASER RIVER"/>
    <x v="3"/>
    <s v="NOPK8519"/>
    <n v="1986"/>
    <s v="198603"/>
    <s v="198605"/>
    <n v="0.3"/>
    <s v="P"/>
    <s v="N"/>
    <s v="CHANNEL MIGRATION FENCE COUNT"/>
    <n v="1"/>
    <m/>
    <n v="0"/>
    <n v="0"/>
    <m/>
    <n v="0"/>
    <n v="0"/>
    <n v="465520"/>
    <n v="465520"/>
  </r>
  <r>
    <s v="OPS"/>
    <x v="5"/>
    <x v="0"/>
    <x v="0"/>
    <x v="2"/>
    <x v="8"/>
    <s v="LWFR"/>
    <s v="PKO-1"/>
    <s v="FRASER RIVER"/>
    <s v="M"/>
    <s v="H"/>
    <s v="Jones Spawning Channel"/>
    <x v="9"/>
    <s v="PKO-1"/>
    <s v="FRASER RIVER"/>
    <x v="3"/>
    <s v="NOPK8701"/>
    <n v="1988"/>
    <s v="19880323"/>
    <s v="19880601"/>
    <n v="0.26"/>
    <s v="P"/>
    <s v="N"/>
    <m/>
    <n v="1"/>
    <m/>
    <n v="0"/>
    <n v="0"/>
    <m/>
    <n v="0"/>
    <n v="0"/>
    <n v="509927"/>
    <n v="509927"/>
  </r>
  <r>
    <s v="OPS"/>
    <x v="5"/>
    <x v="0"/>
    <x v="0"/>
    <x v="3"/>
    <x v="8"/>
    <s v="LWFR"/>
    <s v="PKO-1"/>
    <s v="FRASER RIVER"/>
    <s v="M"/>
    <s v="H"/>
    <s v="Jones Spawning Channel"/>
    <x v="9"/>
    <s v="PKO-1"/>
    <s v="FRASER RIVER"/>
    <x v="3"/>
    <s v="NOPK8901"/>
    <n v="1990"/>
    <s v="19900324"/>
    <s v="19900524"/>
    <n v="0.3"/>
    <s v="P"/>
    <s v="N"/>
    <m/>
    <n v="1"/>
    <m/>
    <n v="0"/>
    <n v="0"/>
    <m/>
    <n v="0"/>
    <n v="0"/>
    <n v="2097159"/>
    <n v="2097159"/>
  </r>
  <r>
    <s v="OPS"/>
    <x v="5"/>
    <x v="0"/>
    <x v="0"/>
    <x v="4"/>
    <x v="8"/>
    <s v="LWFR"/>
    <s v="PKO-1"/>
    <s v="FRASER RIVER"/>
    <s v="M"/>
    <s v="H"/>
    <s v="Jones Spawning Channel"/>
    <x v="9"/>
    <s v="PKO-1"/>
    <s v="FRASER RIVER"/>
    <x v="3"/>
    <s v="NOPK9101"/>
    <n v="1992"/>
    <s v="19920310"/>
    <s v="19920504"/>
    <n v="0.34"/>
    <s v="P"/>
    <s v="N"/>
    <m/>
    <n v="1"/>
    <m/>
    <n v="0"/>
    <n v="0"/>
    <m/>
    <n v="0"/>
    <n v="0"/>
    <n v="1023443"/>
    <n v="1023443"/>
  </r>
  <r>
    <s v="OPS"/>
    <x v="6"/>
    <x v="0"/>
    <x v="0"/>
    <x v="25"/>
    <x v="9"/>
    <s v="UPFR"/>
    <s v="PKO-1"/>
    <s v="FRASER RIVER"/>
    <s v="M"/>
    <s v="H"/>
    <s v="Seton Spawning Channel"/>
    <x v="13"/>
    <s v="PKO-1"/>
    <s v="FRASER RIVER"/>
    <x v="3"/>
    <s v="NOPK6102"/>
    <n v="1962"/>
    <s v="1962"/>
    <s v="1962"/>
    <n v="0"/>
    <s v="P"/>
    <s v="N"/>
    <m/>
    <n v="1"/>
    <m/>
    <n v="0"/>
    <n v="0"/>
    <m/>
    <n v="0"/>
    <n v="0"/>
    <n v="3592000"/>
    <n v="3592000"/>
  </r>
  <r>
    <s v="OPS"/>
    <x v="6"/>
    <x v="0"/>
    <x v="0"/>
    <x v="26"/>
    <x v="9"/>
    <s v="UPFR"/>
    <s v="PKO-1"/>
    <s v="FRASER RIVER"/>
    <s v="M"/>
    <s v="H"/>
    <s v="Seton Spawning Channel"/>
    <x v="13"/>
    <s v="PKO-1"/>
    <s v="FRASER RIVER"/>
    <x v="3"/>
    <s v="NOPK6302"/>
    <n v="1964"/>
    <s v="1964"/>
    <s v="1964"/>
    <n v="0"/>
    <s v="P"/>
    <s v="N"/>
    <m/>
    <n v="1"/>
    <m/>
    <n v="0"/>
    <n v="0"/>
    <m/>
    <n v="0"/>
    <n v="0"/>
    <n v="3480325"/>
    <n v="3480325"/>
  </r>
  <r>
    <s v="OPS"/>
    <x v="6"/>
    <x v="0"/>
    <x v="0"/>
    <x v="27"/>
    <x v="9"/>
    <s v="UPFR"/>
    <s v="PKO-1"/>
    <s v="FRASER RIVER"/>
    <s v="M"/>
    <s v="H"/>
    <s v="Seton Spawning Channel"/>
    <x v="13"/>
    <s v="PKO-1"/>
    <s v="FRASER RIVER"/>
    <x v="3"/>
    <s v="NOPK6502"/>
    <n v="1966"/>
    <s v="1966"/>
    <s v="1966"/>
    <n v="0"/>
    <s v="P"/>
    <s v="N"/>
    <s v="CHANNEL MIGRATION"/>
    <n v="1"/>
    <m/>
    <n v="0"/>
    <n v="0"/>
    <m/>
    <n v="0"/>
    <n v="0"/>
    <n v="2681000"/>
    <n v="2681000"/>
  </r>
  <r>
    <s v="OPS"/>
    <x v="6"/>
    <x v="0"/>
    <x v="0"/>
    <x v="28"/>
    <x v="10"/>
    <s v="UPFR"/>
    <s v="PKO-1"/>
    <s v="FRASER RIVER"/>
    <s v="M"/>
    <s v="H"/>
    <s v="Seton Spawning Channel"/>
    <x v="14"/>
    <s v="PKO-1"/>
    <s v="FRASER RIVER"/>
    <x v="3"/>
    <s v="NOPK6702"/>
    <n v="1968"/>
    <s v="1968"/>
    <s v="1968"/>
    <n v="0"/>
    <s v="P"/>
    <s v="N"/>
    <s v="CHANNEL MIGRATION"/>
    <n v="1"/>
    <m/>
    <n v="0"/>
    <n v="0"/>
    <m/>
    <n v="0"/>
    <n v="0"/>
    <n v="8977364"/>
    <n v="8977364"/>
  </r>
  <r>
    <s v="OPS"/>
    <x v="6"/>
    <x v="0"/>
    <x v="0"/>
    <x v="28"/>
    <x v="9"/>
    <s v="UPFR"/>
    <s v="PKO-1"/>
    <s v="FRASER RIVER"/>
    <s v="M"/>
    <s v="H"/>
    <s v="Seton Spawning Channel"/>
    <x v="13"/>
    <s v="PKO-1"/>
    <s v="FRASER RIVER"/>
    <x v="3"/>
    <s v="NOPK6703"/>
    <n v="1968"/>
    <s v="1968"/>
    <s v="1968"/>
    <n v="0"/>
    <s v="P"/>
    <s v="N"/>
    <s v="CHANNEL MIGRATION"/>
    <n v="1"/>
    <m/>
    <n v="0"/>
    <n v="0"/>
    <m/>
    <n v="0"/>
    <n v="0"/>
    <n v="3106060"/>
    <n v="3106060"/>
  </r>
  <r>
    <s v="OPS"/>
    <x v="6"/>
    <x v="0"/>
    <x v="0"/>
    <x v="29"/>
    <x v="10"/>
    <s v="UPFR"/>
    <s v="PKO-1"/>
    <s v="FRASER RIVER"/>
    <s v="M"/>
    <s v="H"/>
    <s v="Seton Spawning Channel"/>
    <x v="14"/>
    <s v="PKO-1"/>
    <s v="FRASER RIVER"/>
    <x v="3"/>
    <s v="NOPK6902"/>
    <n v="1970"/>
    <s v="1970"/>
    <s v="1970"/>
    <n v="0"/>
    <s v="P"/>
    <s v="N"/>
    <s v="CHANNEL MIGRATION"/>
    <n v="1"/>
    <m/>
    <n v="0"/>
    <n v="0"/>
    <m/>
    <n v="0"/>
    <n v="0"/>
    <n v="10509106"/>
    <n v="10509106"/>
  </r>
  <r>
    <s v="OPS"/>
    <x v="6"/>
    <x v="0"/>
    <x v="0"/>
    <x v="29"/>
    <x v="9"/>
    <s v="UPFR"/>
    <s v="PKO-1"/>
    <s v="FRASER RIVER"/>
    <s v="M"/>
    <s v="H"/>
    <s v="Seton Spawning Channel"/>
    <x v="13"/>
    <s v="PKO-1"/>
    <s v="FRASER RIVER"/>
    <x v="3"/>
    <s v="NOPK6903"/>
    <n v="1970"/>
    <s v="1970"/>
    <s v="1970"/>
    <n v="0"/>
    <s v="P"/>
    <s v="N"/>
    <s v="CHANNEL MIGRATION"/>
    <n v="1"/>
    <m/>
    <n v="0"/>
    <n v="0"/>
    <m/>
    <n v="0"/>
    <n v="0"/>
    <n v="2743394"/>
    <n v="2743394"/>
  </r>
  <r>
    <s v="OPS"/>
    <x v="6"/>
    <x v="0"/>
    <x v="0"/>
    <x v="30"/>
    <x v="10"/>
    <s v="UPFR"/>
    <s v="PKO-1"/>
    <s v="FRASER RIVER"/>
    <s v="M"/>
    <s v="H"/>
    <s v="Seton Spawning Channel"/>
    <x v="14"/>
    <s v="PKO-1"/>
    <s v="FRASER RIVER"/>
    <x v="3"/>
    <s v="NOPK7102"/>
    <n v="1972"/>
    <s v="1972"/>
    <s v="1972"/>
    <n v="0"/>
    <s v="P"/>
    <s v="N"/>
    <s v="CHANNEL MIGRATION"/>
    <n v="1"/>
    <m/>
    <n v="0"/>
    <n v="0"/>
    <m/>
    <n v="0"/>
    <n v="0"/>
    <n v="12770044"/>
    <n v="12770044"/>
  </r>
  <r>
    <s v="OPS"/>
    <x v="6"/>
    <x v="0"/>
    <x v="0"/>
    <x v="30"/>
    <x v="9"/>
    <s v="UPFR"/>
    <s v="PKO-1"/>
    <s v="FRASER RIVER"/>
    <s v="M"/>
    <s v="H"/>
    <s v="Seton Spawning Channel"/>
    <x v="13"/>
    <s v="PKO-1"/>
    <s v="FRASER RIVER"/>
    <x v="3"/>
    <s v="NOPK7103"/>
    <n v="1972"/>
    <s v="1972"/>
    <s v="1972"/>
    <n v="0"/>
    <s v="P"/>
    <s v="N"/>
    <s v="CHANNEL MIGRATION"/>
    <n v="1"/>
    <m/>
    <n v="0"/>
    <n v="0"/>
    <m/>
    <n v="0"/>
    <n v="0"/>
    <n v="5722642"/>
    <n v="5722642"/>
  </r>
  <r>
    <s v="OPS"/>
    <x v="6"/>
    <x v="0"/>
    <x v="0"/>
    <x v="31"/>
    <x v="10"/>
    <s v="UPFR"/>
    <s v="PKO-1"/>
    <s v="FRASER RIVER"/>
    <s v="M"/>
    <s v="H"/>
    <s v="Seton Spawning Channel"/>
    <x v="14"/>
    <s v="PKO-1"/>
    <s v="FRASER RIVER"/>
    <x v="3"/>
    <s v="NOPK7304"/>
    <n v="1974"/>
    <s v="1974"/>
    <s v="1974"/>
    <n v="0"/>
    <s v="P"/>
    <s v="N"/>
    <s v="CHANNEL MIGRATION"/>
    <n v="1"/>
    <m/>
    <n v="0"/>
    <n v="0"/>
    <m/>
    <n v="0"/>
    <n v="0"/>
    <n v="16226917"/>
    <n v="16226917"/>
  </r>
  <r>
    <s v="OPS"/>
    <x v="6"/>
    <x v="0"/>
    <x v="0"/>
    <x v="31"/>
    <x v="9"/>
    <s v="UPFR"/>
    <s v="PKO-1"/>
    <s v="FRASER RIVER"/>
    <s v="M"/>
    <s v="H"/>
    <s v="Seton Spawning Channel"/>
    <x v="13"/>
    <s v="PKO-1"/>
    <s v="FRASER RIVER"/>
    <x v="3"/>
    <s v="NOPK7302"/>
    <n v="1974"/>
    <s v="1974"/>
    <s v="1974"/>
    <n v="0"/>
    <s v="P"/>
    <s v="N"/>
    <s v="CHANNEL MIGRATION"/>
    <n v="1"/>
    <m/>
    <n v="0"/>
    <n v="0"/>
    <m/>
    <n v="0"/>
    <n v="0"/>
    <n v="5477202"/>
    <n v="5477202"/>
  </r>
  <r>
    <s v="OPS"/>
    <x v="6"/>
    <x v="0"/>
    <x v="0"/>
    <x v="32"/>
    <x v="10"/>
    <s v="UPFR"/>
    <s v="PKO-1"/>
    <s v="FRASER RIVER"/>
    <s v="M"/>
    <s v="H"/>
    <s v="Seton Spawning Channel"/>
    <x v="14"/>
    <s v="PKO-1"/>
    <s v="FRASER RIVER"/>
    <x v="3"/>
    <s v="NOPK7502"/>
    <n v="1976"/>
    <s v="1976"/>
    <s v="1976"/>
    <n v="0"/>
    <s v="P"/>
    <s v="N"/>
    <s v="CHANNEL MIGRATION"/>
    <n v="1"/>
    <m/>
    <n v="0"/>
    <n v="0"/>
    <m/>
    <n v="0"/>
    <n v="0"/>
    <n v="16326756"/>
    <n v="16326756"/>
  </r>
  <r>
    <s v="OPS"/>
    <x v="6"/>
    <x v="0"/>
    <x v="0"/>
    <x v="32"/>
    <x v="9"/>
    <s v="UPFR"/>
    <s v="PKO-1"/>
    <s v="FRASER RIVER"/>
    <s v="M"/>
    <s v="H"/>
    <s v="Seton Spawning Channel"/>
    <x v="13"/>
    <s v="PKO-1"/>
    <s v="FRASER RIVER"/>
    <x v="3"/>
    <s v="NOPK7503"/>
    <n v="1976"/>
    <s v="1976"/>
    <s v="1976"/>
    <n v="0"/>
    <s v="P"/>
    <s v="N"/>
    <s v="CHANNEL MIGRATION"/>
    <n v="1"/>
    <m/>
    <n v="0"/>
    <n v="0"/>
    <m/>
    <n v="0"/>
    <n v="0"/>
    <n v="7632011"/>
    <n v="7632011"/>
  </r>
  <r>
    <s v="OPS"/>
    <x v="6"/>
    <x v="0"/>
    <x v="0"/>
    <x v="33"/>
    <x v="10"/>
    <s v="UPFR"/>
    <s v="PKO-1"/>
    <s v="FRASER RIVER"/>
    <s v="M"/>
    <s v="H"/>
    <s v="Seton Spawning Channel"/>
    <x v="14"/>
    <s v="PKO-1"/>
    <s v="FRASER RIVER"/>
    <x v="3"/>
    <s v="NOPK7702"/>
    <n v="1978"/>
    <s v="1978"/>
    <s v="1978"/>
    <n v="0"/>
    <s v="P"/>
    <s v="N"/>
    <s v="CHANNEL MIGRATION"/>
    <n v="1"/>
    <m/>
    <n v="0"/>
    <n v="0"/>
    <m/>
    <n v="0"/>
    <n v="0"/>
    <n v="22598457"/>
    <n v="22598457"/>
  </r>
  <r>
    <s v="OPS"/>
    <x v="6"/>
    <x v="0"/>
    <x v="0"/>
    <x v="33"/>
    <x v="9"/>
    <s v="UPFR"/>
    <s v="PKO-1"/>
    <s v="FRASER RIVER"/>
    <s v="M"/>
    <s v="H"/>
    <s v="Seton Spawning Channel"/>
    <x v="13"/>
    <s v="PKO-1"/>
    <s v="FRASER RIVER"/>
    <x v="3"/>
    <s v="NOPK7703"/>
    <n v="1978"/>
    <s v="1978"/>
    <s v="1978"/>
    <n v="0"/>
    <s v="P"/>
    <s v="N"/>
    <s v="CHANNEL MIGRATION"/>
    <n v="1"/>
    <m/>
    <n v="0"/>
    <n v="0"/>
    <m/>
    <n v="0"/>
    <n v="0"/>
    <n v="7205863"/>
    <n v="7205863"/>
  </r>
  <r>
    <s v="OPS"/>
    <x v="6"/>
    <x v="0"/>
    <x v="0"/>
    <x v="34"/>
    <x v="10"/>
    <s v="UPFR"/>
    <s v="PKO-1"/>
    <s v="FRASER RIVER"/>
    <s v="M"/>
    <s v="H"/>
    <s v="Seton Spawning Channel"/>
    <x v="14"/>
    <s v="PKO-1"/>
    <s v="FRASER RIVER"/>
    <x v="3"/>
    <s v="NOPK7907"/>
    <n v="1980"/>
    <s v="1980"/>
    <s v="1980"/>
    <n v="0"/>
    <s v="P"/>
    <s v="N"/>
    <s v="CHANNEL MIGRATION"/>
    <n v="1"/>
    <m/>
    <n v="0"/>
    <n v="0"/>
    <m/>
    <n v="0"/>
    <n v="0"/>
    <n v="18594881"/>
    <n v="18594881"/>
  </r>
  <r>
    <s v="OPS"/>
    <x v="6"/>
    <x v="0"/>
    <x v="0"/>
    <x v="34"/>
    <x v="9"/>
    <s v="UPFR"/>
    <s v="PKO-1"/>
    <s v="FRASER RIVER"/>
    <s v="M"/>
    <s v="H"/>
    <s v="Seton Spawning Channel"/>
    <x v="13"/>
    <s v="PKO-1"/>
    <s v="FRASER RIVER"/>
    <x v="3"/>
    <s v="NOPK7908"/>
    <n v="1980"/>
    <s v="1980"/>
    <s v="1980"/>
    <n v="0"/>
    <s v="P"/>
    <s v="N"/>
    <s v="CHANNEL MIGRATION"/>
    <n v="1"/>
    <m/>
    <n v="0"/>
    <n v="0"/>
    <m/>
    <n v="0"/>
    <n v="0"/>
    <n v="4527204"/>
    <n v="4527204"/>
  </r>
  <r>
    <s v="OPS"/>
    <x v="6"/>
    <x v="0"/>
    <x v="0"/>
    <x v="35"/>
    <x v="10"/>
    <s v="UPFR"/>
    <s v="PKO-1"/>
    <s v="FRASER RIVER"/>
    <s v="M"/>
    <s v="H"/>
    <s v="Seton Spawning Channel"/>
    <x v="14"/>
    <s v="PKO-1"/>
    <s v="FRASER RIVER"/>
    <x v="3"/>
    <s v="NOPK8110"/>
    <n v="1982"/>
    <s v="1982"/>
    <s v="1982"/>
    <n v="0"/>
    <s v="P"/>
    <s v="N"/>
    <s v="CHANNEL MIGRATION"/>
    <n v="1"/>
    <m/>
    <n v="0"/>
    <n v="0"/>
    <m/>
    <n v="0"/>
    <n v="0"/>
    <n v="19640169"/>
    <n v="19640169"/>
  </r>
  <r>
    <s v="OPS"/>
    <x v="6"/>
    <x v="0"/>
    <x v="0"/>
    <x v="35"/>
    <x v="9"/>
    <s v="UPFR"/>
    <s v="PKO-1"/>
    <s v="FRASER RIVER"/>
    <s v="M"/>
    <s v="H"/>
    <s v="Seton Spawning Channel"/>
    <x v="13"/>
    <s v="PKO-1"/>
    <s v="FRASER RIVER"/>
    <x v="3"/>
    <s v="NOPK8111"/>
    <n v="1982"/>
    <s v="1982"/>
    <s v="1982"/>
    <n v="0"/>
    <s v="P"/>
    <s v="N"/>
    <s v="CHANNEL MIGRATION"/>
    <n v="1"/>
    <m/>
    <n v="0"/>
    <n v="0"/>
    <m/>
    <n v="0"/>
    <n v="0"/>
    <n v="3876788"/>
    <n v="3876788"/>
  </r>
  <r>
    <s v="OPS"/>
    <x v="6"/>
    <x v="0"/>
    <x v="0"/>
    <x v="0"/>
    <x v="10"/>
    <s v="UPFR"/>
    <s v="PKO-1"/>
    <s v="FRASER RIVER"/>
    <s v="M"/>
    <s v="H"/>
    <s v="Seton Spawning Channel"/>
    <x v="14"/>
    <s v="PKO-1"/>
    <s v="FRASER RIVER"/>
    <x v="3"/>
    <s v="NOPK8323"/>
    <n v="1984"/>
    <s v="1984"/>
    <s v="1984"/>
    <n v="0"/>
    <s v="P"/>
    <s v="N"/>
    <s v="CHANNEL MIGRATION"/>
    <n v="1"/>
    <m/>
    <n v="0"/>
    <n v="0"/>
    <m/>
    <n v="0"/>
    <n v="0"/>
    <n v="15574510"/>
    <n v="15574510"/>
  </r>
  <r>
    <s v="OPS"/>
    <x v="6"/>
    <x v="0"/>
    <x v="0"/>
    <x v="0"/>
    <x v="9"/>
    <s v="UPFR"/>
    <s v="PKO-1"/>
    <s v="FRASER RIVER"/>
    <s v="M"/>
    <s v="H"/>
    <s v="Seton Spawning Channel"/>
    <x v="13"/>
    <s v="PKO-1"/>
    <s v="FRASER RIVER"/>
    <x v="3"/>
    <s v="NOPK8324"/>
    <n v="1984"/>
    <s v="1984"/>
    <s v="1984"/>
    <n v="0"/>
    <s v="P"/>
    <s v="N"/>
    <s v="CHANNEL MIGRATION"/>
    <n v="1"/>
    <m/>
    <n v="0"/>
    <n v="0"/>
    <m/>
    <n v="0"/>
    <n v="0"/>
    <n v="2594495"/>
    <n v="2594495"/>
  </r>
  <r>
    <s v="OPS"/>
    <x v="6"/>
    <x v="0"/>
    <x v="0"/>
    <x v="1"/>
    <x v="10"/>
    <s v="UPFR"/>
    <s v="PKO-1"/>
    <s v="FRASER RIVER"/>
    <s v="M"/>
    <s v="H"/>
    <s v="Seton Spawning Channel"/>
    <x v="14"/>
    <s v="PKO-1"/>
    <s v="FRASER RIVER"/>
    <x v="3"/>
    <s v="NOPK8517"/>
    <n v="1986"/>
    <s v="19860317"/>
    <s v="19860616"/>
    <n v="0"/>
    <s v="P"/>
    <s v="N"/>
    <s v="CHANNEL MIGRATION"/>
    <n v="1"/>
    <m/>
    <n v="0"/>
    <n v="0"/>
    <m/>
    <n v="0"/>
    <n v="0"/>
    <n v="13704367"/>
    <n v="13704367"/>
  </r>
  <r>
    <s v="OPS"/>
    <x v="6"/>
    <x v="0"/>
    <x v="0"/>
    <x v="1"/>
    <x v="9"/>
    <s v="UPFR"/>
    <s v="PKO-1"/>
    <s v="FRASER RIVER"/>
    <s v="M"/>
    <s v="H"/>
    <s v="Seton Spawning Channel"/>
    <x v="13"/>
    <s v="PKO-1"/>
    <s v="FRASER RIVER"/>
    <x v="3"/>
    <s v="NOPK8518"/>
    <n v="1986"/>
    <s v="19860312"/>
    <s v="19860607"/>
    <n v="0"/>
    <s v="P"/>
    <s v="N"/>
    <s v="CHANNEL MIGRATION"/>
    <n v="1"/>
    <m/>
    <n v="0"/>
    <n v="0"/>
    <m/>
    <n v="0"/>
    <n v="0"/>
    <n v="1497735"/>
    <n v="1497735"/>
  </r>
  <r>
    <s v="OPS"/>
    <x v="6"/>
    <x v="0"/>
    <x v="0"/>
    <x v="2"/>
    <x v="10"/>
    <s v="UPFR"/>
    <s v="PKO-1"/>
    <s v="FRASER RIVER"/>
    <s v="M"/>
    <s v="H"/>
    <s v="Seton Spawning Channel"/>
    <x v="14"/>
    <s v="PKO-1"/>
    <s v="FRASER RIVER"/>
    <x v="3"/>
    <s v="NOPK8727"/>
    <n v="1988"/>
    <s v="19880303"/>
    <s v="19880525"/>
    <n v="0"/>
    <s v="P"/>
    <s v="N"/>
    <s v="CHANNEL MIGRATION"/>
    <n v="1"/>
    <m/>
    <n v="0"/>
    <n v="0"/>
    <m/>
    <n v="0"/>
    <n v="0"/>
    <n v="24252747"/>
    <n v="24252747"/>
  </r>
  <r>
    <s v="OPS"/>
    <x v="6"/>
    <x v="0"/>
    <x v="0"/>
    <x v="2"/>
    <x v="9"/>
    <s v="UPFR"/>
    <s v="PKO-1"/>
    <s v="FRASER RIVER"/>
    <s v="M"/>
    <s v="H"/>
    <s v="Seton Spawning Channel"/>
    <x v="13"/>
    <s v="PKO-1"/>
    <s v="FRASER RIVER"/>
    <x v="3"/>
    <s v="NOPK8728"/>
    <n v="1988"/>
    <s v="19880303"/>
    <s v="19880525"/>
    <n v="0"/>
    <s v="P"/>
    <s v="N"/>
    <s v="CHANNEL MIGRATION"/>
    <n v="1"/>
    <m/>
    <n v="0"/>
    <n v="0"/>
    <m/>
    <n v="0"/>
    <n v="0"/>
    <n v="5917764"/>
    <n v="5917764"/>
  </r>
  <r>
    <s v="OPS"/>
    <x v="6"/>
    <x v="0"/>
    <x v="0"/>
    <x v="3"/>
    <x v="10"/>
    <s v="UPFR"/>
    <s v="PKO-1"/>
    <s v="FRASER RIVER"/>
    <s v="M"/>
    <s v="H"/>
    <s v="Seton Spawning Channel"/>
    <x v="14"/>
    <s v="PKO-1"/>
    <s v="FRASER RIVER"/>
    <x v="3"/>
    <s v="NOPK8908"/>
    <n v="1990"/>
    <s v="19900318"/>
    <s v="19900531"/>
    <n v="0"/>
    <s v="P"/>
    <s v="N"/>
    <m/>
    <n v="1"/>
    <m/>
    <n v="0"/>
    <n v="0"/>
    <m/>
    <n v="0"/>
    <n v="0"/>
    <n v="21741553"/>
    <n v="21741553"/>
  </r>
  <r>
    <s v="OPS"/>
    <x v="6"/>
    <x v="0"/>
    <x v="0"/>
    <x v="3"/>
    <x v="9"/>
    <s v="UPFR"/>
    <s v="PKO-1"/>
    <s v="FRASER RIVER"/>
    <s v="M"/>
    <s v="H"/>
    <s v="Seton Spawning Channel"/>
    <x v="13"/>
    <s v="PKO-1"/>
    <s v="FRASER RIVER"/>
    <x v="3"/>
    <s v="NOPK8909"/>
    <n v="1990"/>
    <s v="19900306"/>
    <s v="19900326"/>
    <n v="0"/>
    <s v="P"/>
    <s v="N"/>
    <m/>
    <n v="1"/>
    <m/>
    <n v="0"/>
    <n v="0"/>
    <m/>
    <n v="0"/>
    <n v="0"/>
    <n v="10756487"/>
    <n v="10756487"/>
  </r>
  <r>
    <s v="OPS"/>
    <x v="6"/>
    <x v="0"/>
    <x v="0"/>
    <x v="4"/>
    <x v="10"/>
    <s v="UPFR"/>
    <s v="PKO-1"/>
    <s v="FRASER RIVER"/>
    <s v="M"/>
    <s v="H"/>
    <s v="Seton Spawning Channel"/>
    <x v="14"/>
    <s v="PKO-1"/>
    <s v="FRASER RIVER"/>
    <x v="3"/>
    <s v="NOPK9105"/>
    <n v="1992"/>
    <s v="19920313"/>
    <s v="19920506"/>
    <n v="0.22"/>
    <s v="P"/>
    <s v="N"/>
    <s v="WT IS AVG OF WEIGHTS MEASURED AT OTHER FACILITIES"/>
    <n v="1"/>
    <m/>
    <n v="0"/>
    <n v="0"/>
    <m/>
    <n v="0"/>
    <n v="0"/>
    <n v="21945000"/>
    <n v="21945000"/>
  </r>
  <r>
    <s v="OPS"/>
    <x v="6"/>
    <x v="0"/>
    <x v="0"/>
    <x v="4"/>
    <x v="9"/>
    <s v="UPFR"/>
    <s v="PKO-1"/>
    <s v="FRASER RIVER"/>
    <s v="M"/>
    <s v="H"/>
    <s v="Seton Spawning Channel"/>
    <x v="13"/>
    <s v="PKO-1"/>
    <s v="FRASER RIVER"/>
    <x v="3"/>
    <s v="NOPK9106"/>
    <n v="1992"/>
    <s v="19920313"/>
    <s v="19920506"/>
    <n v="0.22"/>
    <s v="P"/>
    <s v="N"/>
    <s v="WT IS AVG OF WEIGHTS MEASURED AT OTHER FACILITIES"/>
    <n v="1"/>
    <m/>
    <n v="0"/>
    <n v="0"/>
    <m/>
    <n v="0"/>
    <n v="0"/>
    <n v="7270000"/>
    <n v="7270000"/>
  </r>
  <r>
    <s v="OPS"/>
    <x v="6"/>
    <x v="0"/>
    <x v="0"/>
    <x v="5"/>
    <x v="10"/>
    <s v="UPFR"/>
    <s v="PKO-1"/>
    <s v="FRASER RIVER"/>
    <s v="M"/>
    <s v="H"/>
    <s v="Seton Spawning Channel"/>
    <x v="14"/>
    <s v="PKO-1"/>
    <s v="FRASER RIVER"/>
    <x v="3"/>
    <s v="NOPK9342"/>
    <n v="1994"/>
    <s v="19940309"/>
    <s v="19940513"/>
    <n v="0.22"/>
    <s v="P"/>
    <s v="N"/>
    <s v="WT IS AVG OF WEIHGTS MEASURED AT OTHER FACILITIES"/>
    <n v="1"/>
    <m/>
    <n v="0"/>
    <n v="0"/>
    <m/>
    <n v="0"/>
    <n v="0"/>
    <n v="20423275"/>
    <n v="20423275"/>
  </r>
  <r>
    <s v="OPS"/>
    <x v="6"/>
    <x v="0"/>
    <x v="0"/>
    <x v="5"/>
    <x v="9"/>
    <s v="UPFR"/>
    <s v="PKO-1"/>
    <s v="FRASER RIVER"/>
    <s v="M"/>
    <s v="H"/>
    <s v="Seton Spawning Channel"/>
    <x v="13"/>
    <s v="PKO-1"/>
    <s v="FRASER RIVER"/>
    <x v="3"/>
    <s v="NOPK9343"/>
    <n v="1994"/>
    <s v="19940310"/>
    <s v="19940513"/>
    <n v="0.22"/>
    <s v="P"/>
    <s v="N"/>
    <s v="WT IS AVG OF WEIGHTS MEASURED AT OTHER FACILITIES"/>
    <n v="1"/>
    <m/>
    <n v="0"/>
    <n v="0"/>
    <m/>
    <n v="0"/>
    <n v="0"/>
    <n v="4299172"/>
    <n v="4299172"/>
  </r>
  <r>
    <s v="OPS"/>
    <x v="6"/>
    <x v="0"/>
    <x v="0"/>
    <x v="6"/>
    <x v="10"/>
    <s v="UPFR"/>
    <s v="PKO-1"/>
    <s v="FRASER RIVER"/>
    <s v="M"/>
    <s v="H"/>
    <s v="Seton Spawning Channel"/>
    <x v="14"/>
    <s v="PKO-1"/>
    <s v="FRASER RIVER"/>
    <x v="3"/>
    <s v="NOPK9525"/>
    <n v="1996"/>
    <s v="19960308"/>
    <s v="19960528"/>
    <n v="0"/>
    <s v="P"/>
    <s v="N"/>
    <m/>
    <n v="1"/>
    <m/>
    <n v="0"/>
    <n v="0"/>
    <m/>
    <n v="0"/>
    <n v="0"/>
    <n v="18008334"/>
    <n v="18008334"/>
  </r>
  <r>
    <s v="OPS"/>
    <x v="6"/>
    <x v="0"/>
    <x v="0"/>
    <x v="6"/>
    <x v="9"/>
    <s v="UPFR"/>
    <s v="PKO-1"/>
    <s v="FRASER RIVER"/>
    <s v="M"/>
    <s v="H"/>
    <s v="Seton Spawning Channel"/>
    <x v="13"/>
    <s v="PKO-1"/>
    <s v="FRASER RIVER"/>
    <x v="3"/>
    <s v="NOPK9526"/>
    <n v="1996"/>
    <s v="19960308"/>
    <s v="19960528"/>
    <n v="0"/>
    <s v="P"/>
    <s v="N"/>
    <m/>
    <n v="1"/>
    <m/>
    <n v="0"/>
    <n v="0"/>
    <m/>
    <n v="0"/>
    <n v="0"/>
    <n v="3636000"/>
    <n v="3636000"/>
  </r>
  <r>
    <s v="OPS"/>
    <x v="6"/>
    <x v="0"/>
    <x v="0"/>
    <x v="7"/>
    <x v="10"/>
    <s v="UPFR"/>
    <s v="PKO-1"/>
    <s v="FRASER RIVER"/>
    <s v="M"/>
    <s v="H"/>
    <s v="Seton Spawning Channel"/>
    <x v="14"/>
    <s v="PKO-1"/>
    <s v="FRASER RIVER"/>
    <x v="3"/>
    <s v="NOPK9726"/>
    <n v="1998"/>
    <s v="19980227"/>
    <s v="19980519"/>
    <n v="0"/>
    <s v="P"/>
    <s v="N"/>
    <m/>
    <n v="1"/>
    <m/>
    <n v="0"/>
    <n v="0"/>
    <m/>
    <n v="0"/>
    <n v="0"/>
    <n v="16936000"/>
    <n v="16936000"/>
  </r>
  <r>
    <s v="OPS"/>
    <x v="6"/>
    <x v="0"/>
    <x v="0"/>
    <x v="7"/>
    <x v="9"/>
    <s v="UPFR"/>
    <s v="PKO-1"/>
    <s v="FRASER RIVER"/>
    <s v="M"/>
    <s v="H"/>
    <s v="Seton Spawning Channel"/>
    <x v="13"/>
    <s v="PKO-1"/>
    <s v="FRASER RIVER"/>
    <x v="3"/>
    <s v="NOPK9725"/>
    <n v="1998"/>
    <s v="19980227"/>
    <s v="19980519"/>
    <n v="0"/>
    <s v="P"/>
    <s v="N"/>
    <m/>
    <n v="1"/>
    <m/>
    <n v="0"/>
    <n v="0"/>
    <m/>
    <n v="0"/>
    <n v="0"/>
    <n v="3978000"/>
    <n v="3978000"/>
  </r>
  <r>
    <s v="OPS"/>
    <x v="7"/>
    <x v="0"/>
    <x v="0"/>
    <x v="27"/>
    <x v="4"/>
    <s v="LWFR"/>
    <s v="PKO-1"/>
    <s v="FRASER RIVER"/>
    <s v="M"/>
    <s v="H"/>
    <s v="Weaver Spawning Channel"/>
    <x v="5"/>
    <s v="PKO-1"/>
    <s v="FRASER RIVER"/>
    <x v="3"/>
    <s v="NOPK6503"/>
    <n v="1966"/>
    <s v="1966"/>
    <s v="1966"/>
    <n v="0"/>
    <s v="P"/>
    <s v="N"/>
    <m/>
    <n v="1"/>
    <m/>
    <n v="0"/>
    <n v="0"/>
    <m/>
    <n v="0"/>
    <n v="0"/>
    <n v="43000"/>
    <n v="43000"/>
  </r>
  <r>
    <s v="OPS"/>
    <x v="7"/>
    <x v="0"/>
    <x v="0"/>
    <x v="28"/>
    <x v="4"/>
    <s v="LWFR"/>
    <s v="PKO-1"/>
    <s v="FRASER RIVER"/>
    <s v="M"/>
    <s v="H"/>
    <s v="Weaver Spawning Channel"/>
    <x v="5"/>
    <s v="PKO-1"/>
    <s v="FRASER RIVER"/>
    <x v="3"/>
    <s v="NOPK6704"/>
    <n v="1968"/>
    <s v="1968"/>
    <s v="1968"/>
    <n v="0"/>
    <s v="P"/>
    <s v="N"/>
    <m/>
    <n v="1"/>
    <m/>
    <n v="0"/>
    <n v="0"/>
    <m/>
    <n v="0"/>
    <n v="0"/>
    <n v="109000"/>
    <n v="109000"/>
  </r>
  <r>
    <s v="OPS"/>
    <x v="7"/>
    <x v="0"/>
    <x v="0"/>
    <x v="29"/>
    <x v="4"/>
    <s v="LWFR"/>
    <s v="PKO-1"/>
    <s v="FRASER RIVER"/>
    <s v="M"/>
    <s v="H"/>
    <s v="Weaver Spawning Channel"/>
    <x v="5"/>
    <s v="PKO-1"/>
    <s v="FRASER RIVER"/>
    <x v="3"/>
    <s v="NOPK6904"/>
    <n v="1970"/>
    <s v="1970"/>
    <s v="1970"/>
    <n v="0"/>
    <s v="P"/>
    <s v="N"/>
    <m/>
    <n v="1"/>
    <m/>
    <n v="0"/>
    <n v="0"/>
    <m/>
    <n v="0"/>
    <n v="0"/>
    <n v="187000"/>
    <n v="187000"/>
  </r>
  <r>
    <s v="OPS"/>
    <x v="7"/>
    <x v="0"/>
    <x v="0"/>
    <x v="30"/>
    <x v="4"/>
    <s v="LWFR"/>
    <s v="PKO-1"/>
    <s v="FRASER RIVER"/>
    <s v="M"/>
    <s v="H"/>
    <s v="Weaver Spawning Channel"/>
    <x v="5"/>
    <s v="PKO-1"/>
    <s v="FRASER RIVER"/>
    <x v="3"/>
    <s v="NOPK7104"/>
    <n v="1972"/>
    <s v="1972"/>
    <s v="1972"/>
    <n v="0"/>
    <s v="P"/>
    <s v="N"/>
    <m/>
    <n v="1"/>
    <m/>
    <n v="0"/>
    <n v="0"/>
    <m/>
    <n v="0"/>
    <n v="0"/>
    <n v="235000"/>
    <n v="235000"/>
  </r>
  <r>
    <s v="OPS"/>
    <x v="7"/>
    <x v="0"/>
    <x v="0"/>
    <x v="31"/>
    <x v="4"/>
    <s v="LWFR"/>
    <s v="PKO-1"/>
    <s v="FRASER RIVER"/>
    <s v="M"/>
    <s v="H"/>
    <s v="Weaver Spawning Channel"/>
    <x v="5"/>
    <s v="PKO-1"/>
    <s v="FRASER RIVER"/>
    <x v="3"/>
    <s v="NOPK7303"/>
    <n v="1974"/>
    <s v="1974"/>
    <s v="1974"/>
    <n v="0"/>
    <s v="P"/>
    <s v="N"/>
    <m/>
    <n v="1"/>
    <m/>
    <n v="0"/>
    <n v="0"/>
    <m/>
    <n v="0"/>
    <n v="0"/>
    <n v="536000"/>
    <n v="536000"/>
  </r>
  <r>
    <s v="OPS"/>
    <x v="7"/>
    <x v="0"/>
    <x v="0"/>
    <x v="32"/>
    <x v="4"/>
    <s v="LWFR"/>
    <s v="PKO-1"/>
    <s v="FRASER RIVER"/>
    <s v="M"/>
    <s v="H"/>
    <s v="Weaver Spawning Channel"/>
    <x v="5"/>
    <s v="PKO-1"/>
    <s v="FRASER RIVER"/>
    <x v="3"/>
    <s v="NOPK7504"/>
    <n v="1976"/>
    <s v="1976"/>
    <s v="1976"/>
    <n v="0"/>
    <s v="P"/>
    <s v="N"/>
    <m/>
    <n v="1"/>
    <m/>
    <n v="0"/>
    <n v="0"/>
    <m/>
    <n v="0"/>
    <n v="0"/>
    <n v="387000"/>
    <n v="387000"/>
  </r>
  <r>
    <s v="OPS"/>
    <x v="7"/>
    <x v="0"/>
    <x v="0"/>
    <x v="33"/>
    <x v="4"/>
    <s v="LWFR"/>
    <s v="PKO-1"/>
    <s v="FRASER RIVER"/>
    <s v="M"/>
    <s v="H"/>
    <s v="Weaver Spawning Channel"/>
    <x v="5"/>
    <s v="PKO-1"/>
    <s v="FRASER RIVER"/>
    <x v="3"/>
    <s v="NOPK7704"/>
    <n v="1978"/>
    <s v="1978"/>
    <s v="1978"/>
    <n v="0"/>
    <s v="P"/>
    <s v="N"/>
    <m/>
    <n v="1"/>
    <m/>
    <n v="0"/>
    <n v="0"/>
    <m/>
    <n v="0"/>
    <n v="0"/>
    <n v="281000"/>
    <n v="281000"/>
  </r>
  <r>
    <s v="OPS"/>
    <x v="7"/>
    <x v="0"/>
    <x v="0"/>
    <x v="34"/>
    <x v="4"/>
    <s v="LWFR"/>
    <s v="PKO-1"/>
    <s v="FRASER RIVER"/>
    <s v="M"/>
    <s v="H"/>
    <s v="Weaver Spawning Channel"/>
    <x v="5"/>
    <s v="PKO-1"/>
    <s v="FRASER RIVER"/>
    <x v="3"/>
    <s v="NOPK7906"/>
    <n v="1980"/>
    <s v="1980"/>
    <s v="1980"/>
    <n v="0"/>
    <s v="P"/>
    <s v="N"/>
    <s v="CHANNEL MIGRATION"/>
    <n v="1"/>
    <m/>
    <n v="0"/>
    <n v="0"/>
    <m/>
    <n v="0"/>
    <n v="0"/>
    <n v="105000"/>
    <n v="105000"/>
  </r>
  <r>
    <s v="OPS"/>
    <x v="7"/>
    <x v="0"/>
    <x v="0"/>
    <x v="35"/>
    <x v="4"/>
    <s v="LWFR"/>
    <s v="PKO-1"/>
    <s v="FRASER RIVER"/>
    <s v="M"/>
    <s v="H"/>
    <s v="Weaver Spawning Channel"/>
    <x v="5"/>
    <s v="PKO-1"/>
    <s v="FRASER RIVER"/>
    <x v="3"/>
    <s v="NOPK8109"/>
    <n v="1982"/>
    <s v="1982"/>
    <s v="1982"/>
    <n v="0"/>
    <s v="P"/>
    <s v="N"/>
    <s v="CHANNEL MIGRATION"/>
    <n v="1"/>
    <m/>
    <n v="0"/>
    <n v="0"/>
    <m/>
    <n v="0"/>
    <n v="0"/>
    <n v="263000"/>
    <n v="263000"/>
  </r>
  <r>
    <s v="OPS"/>
    <x v="7"/>
    <x v="0"/>
    <x v="0"/>
    <x v="0"/>
    <x v="4"/>
    <s v="LWFR"/>
    <s v="PKO-1"/>
    <s v="FRASER RIVER"/>
    <s v="M"/>
    <s v="H"/>
    <s v="Weaver Spawning Channel"/>
    <x v="5"/>
    <s v="PKO-1"/>
    <s v="FRASER RIVER"/>
    <x v="3"/>
    <s v="NOPK8322"/>
    <n v="1984"/>
    <s v="1984"/>
    <s v="1984"/>
    <n v="0"/>
    <s v="P"/>
    <s v="N"/>
    <s v="CHANNEL MIGRATION"/>
    <n v="1"/>
    <m/>
    <n v="0"/>
    <n v="0"/>
    <m/>
    <n v="0"/>
    <n v="0"/>
    <n v="1170000"/>
    <n v="1170000"/>
  </r>
  <r>
    <s v="OPS"/>
    <x v="7"/>
    <x v="0"/>
    <x v="0"/>
    <x v="1"/>
    <x v="4"/>
    <s v="LWFR"/>
    <s v="PKO-1"/>
    <s v="FRASER RIVER"/>
    <s v="M"/>
    <s v="H"/>
    <s v="Weaver Spawning Channel"/>
    <x v="5"/>
    <s v="PKO-1"/>
    <s v="FRASER RIVER"/>
    <x v="3"/>
    <s v="NOPK8516"/>
    <n v="1986"/>
    <s v="19860329"/>
    <s v="19860507"/>
    <n v="0"/>
    <s v="P"/>
    <s v="N"/>
    <s v="CHANNEL MIGRATION"/>
    <n v="1"/>
    <m/>
    <n v="0"/>
    <n v="0"/>
    <m/>
    <n v="0"/>
    <n v="0"/>
    <n v="918000"/>
    <n v="918000"/>
  </r>
  <r>
    <s v="OPS"/>
    <x v="7"/>
    <x v="0"/>
    <x v="0"/>
    <x v="2"/>
    <x v="4"/>
    <s v="LWFR"/>
    <s v="PKO-1"/>
    <s v="FRASER RIVER"/>
    <s v="M"/>
    <s v="H"/>
    <s v="Weaver Spawning Channel"/>
    <x v="5"/>
    <s v="PKO-1"/>
    <s v="FRASER RIVER"/>
    <x v="3"/>
    <s v="NOPK8726"/>
    <n v="1988"/>
    <s v="19880309"/>
    <s v="19880516"/>
    <n v="0"/>
    <s v="P"/>
    <s v="N"/>
    <s v="CHANNEL MIGRATION"/>
    <n v="1"/>
    <m/>
    <n v="0"/>
    <n v="0"/>
    <m/>
    <n v="0"/>
    <n v="0"/>
    <n v="810000"/>
    <n v="810000"/>
  </r>
  <r>
    <s v="OPS"/>
    <x v="7"/>
    <x v="0"/>
    <x v="0"/>
    <x v="3"/>
    <x v="4"/>
    <s v="LWFR"/>
    <s v="PKO-1"/>
    <s v="FRASER RIVER"/>
    <s v="M"/>
    <s v="H"/>
    <s v="Weaver Spawning Channel"/>
    <x v="5"/>
    <s v="PKO-1"/>
    <s v="FRASER RIVER"/>
    <x v="3"/>
    <s v="NOPK8906"/>
    <n v="1990"/>
    <s v="19900320"/>
    <s v="19900510"/>
    <n v="0.24"/>
    <s v="P"/>
    <s v="N"/>
    <m/>
    <n v="1"/>
    <m/>
    <n v="0"/>
    <n v="0"/>
    <m/>
    <n v="0"/>
    <n v="0"/>
    <n v="920939"/>
    <n v="920939"/>
  </r>
  <r>
    <s v="OPS"/>
    <x v="7"/>
    <x v="0"/>
    <x v="0"/>
    <x v="4"/>
    <x v="4"/>
    <s v="LWFR"/>
    <s v="PKO-1"/>
    <s v="FRASER RIVER"/>
    <s v="M"/>
    <s v="H"/>
    <s v="Weaver Spawning Channel"/>
    <x v="5"/>
    <s v="PKO-1"/>
    <s v="FRASER RIVER"/>
    <x v="3"/>
    <s v="NOPK9103"/>
    <n v="1992"/>
    <s v="19920219"/>
    <s v="19920423"/>
    <n v="0.22"/>
    <s v="P"/>
    <s v="N"/>
    <m/>
    <n v="1"/>
    <m/>
    <n v="0"/>
    <n v="0"/>
    <m/>
    <n v="0"/>
    <n v="0"/>
    <n v="1475322"/>
    <n v="1475322"/>
  </r>
  <r>
    <s v="OPS"/>
    <x v="7"/>
    <x v="0"/>
    <x v="0"/>
    <x v="5"/>
    <x v="4"/>
    <s v="LWFR"/>
    <s v="PKO-1"/>
    <s v="FRASER RIVER"/>
    <s v="M"/>
    <s v="H"/>
    <s v="Weaver Spawning Channel"/>
    <x v="5"/>
    <s v="PKO-1"/>
    <s v="FRASER RIVER"/>
    <x v="3"/>
    <s v="NOPK9333"/>
    <n v="1994"/>
    <s v="19940217"/>
    <s v="19940510"/>
    <n v="0.21"/>
    <s v="P"/>
    <s v="N"/>
    <m/>
    <n v="1"/>
    <m/>
    <n v="0"/>
    <n v="0"/>
    <m/>
    <n v="0"/>
    <n v="0"/>
    <n v="1358194"/>
    <n v="1358194"/>
  </r>
  <r>
    <s v="OPS"/>
    <x v="7"/>
    <x v="0"/>
    <x v="0"/>
    <x v="6"/>
    <x v="4"/>
    <s v="LWFR"/>
    <s v="PKO-1"/>
    <s v="FRASER RIVER"/>
    <s v="M"/>
    <s v="H"/>
    <s v="Weaver Spawning Channel"/>
    <x v="5"/>
    <s v="PKO-1"/>
    <s v="FRASER RIVER"/>
    <x v="3"/>
    <s v="NOPK9524"/>
    <n v="1996"/>
    <s v="19960310"/>
    <s v="19960430"/>
    <n v="0.23"/>
    <s v="P"/>
    <s v="N"/>
    <m/>
    <n v="1"/>
    <m/>
    <n v="0"/>
    <n v="0"/>
    <m/>
    <n v="0"/>
    <n v="0"/>
    <n v="848842"/>
    <n v="848842"/>
  </r>
  <r>
    <s v="OPS"/>
    <x v="7"/>
    <x v="0"/>
    <x v="0"/>
    <x v="7"/>
    <x v="4"/>
    <s v="LWFR"/>
    <s v="PKO-1"/>
    <s v="FRASER RIVER"/>
    <s v="M"/>
    <s v="H"/>
    <s v="Weaver Spawning Channel"/>
    <x v="5"/>
    <s v="PKO-1"/>
    <s v="FRASER RIVER"/>
    <x v="3"/>
    <s v="NOPK9727"/>
    <n v="1998"/>
    <s v="19980218"/>
    <s v="19980426"/>
    <n v="0.2"/>
    <s v="P"/>
    <s v="N"/>
    <m/>
    <n v="1"/>
    <m/>
    <n v="0"/>
    <n v="0"/>
    <m/>
    <n v="0"/>
    <n v="0"/>
    <n v="973816"/>
    <n v="973816"/>
  </r>
  <r>
    <s v="OPS"/>
    <x v="7"/>
    <x v="0"/>
    <x v="0"/>
    <x v="8"/>
    <x v="4"/>
    <s v="LWFR"/>
    <s v="PKO-1"/>
    <s v="FRASER RIVER"/>
    <s v="M"/>
    <s v="H"/>
    <s v="Weaver Spawning Channel"/>
    <x v="5"/>
    <s v="PKO-1"/>
    <s v="FRASER RIVER"/>
    <x v="3"/>
    <s v="NOPK9924"/>
    <n v="2000"/>
    <s v="20000201"/>
    <s v="20000331"/>
    <n v="0.2"/>
    <s v="P"/>
    <s v="N"/>
    <m/>
    <n v="1"/>
    <m/>
    <n v="0"/>
    <n v="0"/>
    <m/>
    <n v="0"/>
    <n v="0"/>
    <n v="2742000"/>
    <n v="2742000"/>
  </r>
  <r>
    <s v="OPS"/>
    <x v="7"/>
    <x v="0"/>
    <x v="0"/>
    <x v="9"/>
    <x v="4"/>
    <s v="LWFR"/>
    <s v="PKO-1"/>
    <s v="FRASER RIVER"/>
    <s v="M"/>
    <s v="H"/>
    <s v="Weaver Spawning Channel"/>
    <x v="5"/>
    <s v="PKO-1"/>
    <s v="FRASER RIVER"/>
    <x v="3"/>
    <s v="NOPK0108"/>
    <n v="2002"/>
    <s v="20020224"/>
    <s v="20020527"/>
    <n v="0.22"/>
    <s v="P"/>
    <s v="N"/>
    <m/>
    <n v="1"/>
    <m/>
    <n v="0"/>
    <n v="0"/>
    <m/>
    <n v="0"/>
    <n v="0"/>
    <n v="2771662"/>
    <n v="2771662"/>
  </r>
  <r>
    <s v="OPS"/>
    <x v="7"/>
    <x v="0"/>
    <x v="0"/>
    <x v="13"/>
    <x v="4"/>
    <s v="LWFR"/>
    <s v="PKO-1"/>
    <s v="FRASER RIVER"/>
    <s v="M"/>
    <s v="H"/>
    <s v="Weaver Spawning Channel"/>
    <x v="5"/>
    <s v="PKO-1"/>
    <s v="FRASER RIVER"/>
    <x v="3"/>
    <s v="NOPK0318"/>
    <n v="2004"/>
    <s v="20040311"/>
    <s v="20040506"/>
    <n v="0.22"/>
    <s v="P"/>
    <s v="N"/>
    <s v="SUBSAMPLE MIGRATION."/>
    <n v="1"/>
    <m/>
    <n v="0"/>
    <n v="0"/>
    <m/>
    <n v="0"/>
    <n v="0"/>
    <n v="693165"/>
    <n v="693165"/>
  </r>
  <r>
    <s v="OPS"/>
    <x v="7"/>
    <x v="0"/>
    <x v="0"/>
    <x v="14"/>
    <x v="4"/>
    <s v="LWFR"/>
    <s v="PKO-1"/>
    <s v="FRASER RIVER"/>
    <s v="M"/>
    <s v="H"/>
    <s v="Weaver Spawning Channel"/>
    <x v="5"/>
    <s v="PKO-1"/>
    <s v="FRASER RIVER"/>
    <x v="3"/>
    <s v="NOPK0550"/>
    <n v="2006"/>
    <s v="20060302"/>
    <s v="20060501"/>
    <n v="0.3"/>
    <s v="P"/>
    <s v="N"/>
    <s v="ESTIMATED FROM COUNTED SUBSAMPLE. DATES ARE SAMPLER OPERATION DATES."/>
    <n v="1"/>
    <m/>
    <n v="0"/>
    <n v="0"/>
    <m/>
    <n v="0"/>
    <n v="0"/>
    <n v="1106821"/>
    <n v="1106821"/>
  </r>
  <r>
    <s v="OPS"/>
    <x v="7"/>
    <x v="0"/>
    <x v="0"/>
    <x v="15"/>
    <x v="4"/>
    <s v="LWFR"/>
    <s v="PKO-1"/>
    <s v="FRASER RIVER"/>
    <s v="M"/>
    <s v="H"/>
    <s v="Weaver Spawning Channel"/>
    <x v="5"/>
    <s v="PKO-1"/>
    <s v="FRASER RIVER"/>
    <x v="3"/>
    <s v="NOPK0708"/>
    <n v="2008"/>
    <s v="20080306"/>
    <s v="20080512"/>
    <n v="0.23"/>
    <s v="P"/>
    <s v="N"/>
    <s v="DATES ARE OF SAMPLER OPERATION."/>
    <n v="1"/>
    <m/>
    <n v="0"/>
    <n v="0"/>
    <m/>
    <n v="0"/>
    <n v="0"/>
    <n v="1741808"/>
    <n v="1741808"/>
  </r>
  <r>
    <s v="OPS"/>
    <x v="7"/>
    <x v="0"/>
    <x v="0"/>
    <x v="16"/>
    <x v="4"/>
    <s v="LWFR"/>
    <s v="PKO-1"/>
    <s v="FRASER RIVER"/>
    <s v="M"/>
    <s v="H"/>
    <s v="Weaver Spawning Channel"/>
    <x v="5"/>
    <s v="PKO-1"/>
    <s v="FRASER RIVER"/>
    <x v="3"/>
    <s v="NOPK0905"/>
    <n v="2010"/>
    <s v="201003"/>
    <s v="201004"/>
    <m/>
    <s v="P"/>
    <s v="N"/>
    <m/>
    <n v="1"/>
    <m/>
    <n v="0"/>
    <n v="0"/>
    <m/>
    <n v="0"/>
    <n v="0"/>
    <n v="3666929"/>
    <n v="3666929"/>
  </r>
  <r>
    <s v="OPS"/>
    <x v="7"/>
    <x v="0"/>
    <x v="0"/>
    <x v="17"/>
    <x v="4"/>
    <s v="LWFR"/>
    <s v="PKO-1"/>
    <s v="FRASER RIVER"/>
    <s v="M"/>
    <s v="H"/>
    <s v="Weaver Spawning Channel"/>
    <x v="5"/>
    <s v="PKO-1"/>
    <s v="FRASER RIVER"/>
    <x v="3"/>
    <s v="NOPK1125"/>
    <n v="2012"/>
    <s v="20120315"/>
    <s v="20120523"/>
    <n v="0.23"/>
    <s v="P"/>
    <s v="N"/>
    <m/>
    <n v="1"/>
    <m/>
    <n v="0"/>
    <n v="0"/>
    <m/>
    <n v="0"/>
    <n v="0"/>
    <n v="2780000"/>
    <n v="2780000"/>
  </r>
  <r>
    <s v="OPS"/>
    <x v="7"/>
    <x v="0"/>
    <x v="0"/>
    <x v="18"/>
    <x v="4"/>
    <s v="LWFR"/>
    <s v="PKO-1"/>
    <s v="FRASER RIVER"/>
    <s v="M"/>
    <s v="H"/>
    <s v="Weaver Spawning Channel"/>
    <x v="5"/>
    <s v="PKO-1"/>
    <s v="FRASER RIVER"/>
    <x v="3"/>
    <s v="NOPK1321"/>
    <n v="2014"/>
    <s v="201403"/>
    <s v="201405"/>
    <n v="0.22"/>
    <s v="P"/>
    <s v="N"/>
    <m/>
    <n v="1"/>
    <m/>
    <n v="0"/>
    <n v="0"/>
    <m/>
    <n v="0"/>
    <n v="0"/>
    <n v="6220000"/>
    <n v="6220000"/>
  </r>
  <r>
    <s v="OPS"/>
    <x v="7"/>
    <x v="0"/>
    <x v="0"/>
    <x v="19"/>
    <x v="4"/>
    <s v="LWFR"/>
    <s v="PKO-1"/>
    <s v="FRASER RIVER"/>
    <s v="M"/>
    <s v="H"/>
    <s v="Weaver Spawning Channel"/>
    <x v="5"/>
    <s v="PKO-1"/>
    <s v="FRASER RIVER"/>
    <x v="3"/>
    <s v="NOPK1501"/>
    <n v="2016"/>
    <s v="20160320"/>
    <s v="20160402"/>
    <n v="0.5"/>
    <s v="P"/>
    <s v="N"/>
    <m/>
    <n v="1"/>
    <m/>
    <n v="0"/>
    <n v="0"/>
    <m/>
    <n v="0"/>
    <n v="0"/>
    <n v="980000"/>
    <n v="980000"/>
  </r>
  <r>
    <s v="OPS"/>
    <x v="7"/>
    <x v="0"/>
    <x v="0"/>
    <x v="10"/>
    <x v="4"/>
    <s v="LWFR"/>
    <s v="PKO-1"/>
    <s v="FRASER RIVER"/>
    <s v="M"/>
    <s v="H"/>
    <s v="Weaver Spawning Channel"/>
    <x v="5"/>
    <s v="PKO-1"/>
    <s v="FRASER RIVER"/>
    <x v="3"/>
    <s v="NOPK1727"/>
    <n v="2018"/>
    <s v="20180409"/>
    <s v="20180422"/>
    <m/>
    <s v="P"/>
    <s v="N"/>
    <m/>
    <n v="1"/>
    <m/>
    <n v="0"/>
    <n v="0"/>
    <m/>
    <n v="0"/>
    <n v="0"/>
    <n v="390000"/>
    <n v="390000"/>
  </r>
  <r>
    <s v="OPS"/>
    <x v="7"/>
    <x v="0"/>
    <x v="0"/>
    <x v="11"/>
    <x v="4"/>
    <s v="LWFR"/>
    <s v="PKO-1"/>
    <s v="FRASER RIVER"/>
    <s v="M"/>
    <s v="H"/>
    <s v="Weaver Spawning Channel"/>
    <x v="5"/>
    <s v="PKO-1"/>
    <s v="FRASER RIVER"/>
    <x v="3"/>
    <s v="NOPK1924"/>
    <n v="2020"/>
    <s v="20200408"/>
    <s v="20200421"/>
    <m/>
    <s v="B"/>
    <s v="N"/>
    <m/>
    <n v="1"/>
    <m/>
    <n v="0"/>
    <n v="0"/>
    <m/>
    <n v="0"/>
    <n v="0"/>
    <n v="170000"/>
    <n v="170000"/>
  </r>
  <r>
    <s v="OPS"/>
    <x v="7"/>
    <x v="0"/>
    <x v="0"/>
    <x v="12"/>
    <x v="4"/>
    <s v="LWFR"/>
    <s v="PKO-1"/>
    <s v="FRASER RIVER"/>
    <s v="M"/>
    <s v="H"/>
    <s v="Weaver Spawning Channel"/>
    <x v="5"/>
    <s v="PKO-1"/>
    <s v="FRASER RIVER"/>
    <x v="3"/>
    <s v="NOPK2125"/>
    <n v="2022"/>
    <s v="20220404"/>
    <s v="20220422"/>
    <m/>
    <s v="B"/>
    <s v="N"/>
    <m/>
    <n v="1"/>
    <m/>
    <n v="0"/>
    <n v="0"/>
    <m/>
    <n v="0"/>
    <n v="0"/>
    <n v="150000"/>
    <n v="150000"/>
  </r>
  <r>
    <s v="PIP"/>
    <x v="8"/>
    <x v="0"/>
    <x v="0"/>
    <x v="9"/>
    <x v="4"/>
    <s v="LWFR"/>
    <s v="PKO-1"/>
    <s v="FRASER RIVER"/>
    <s v="M"/>
    <s v="H"/>
    <s v="Brunette River H"/>
    <x v="15"/>
    <m/>
    <m/>
    <x v="0"/>
    <s v="NOPK0156"/>
    <n v="2002"/>
    <s v="20020409"/>
    <s v="20020409"/>
    <n v="0.3"/>
    <s v="B"/>
    <s v="Y"/>
    <s v="WEAVER STOCK VIA ALOUETTE AND KANAKA HATCHERIES."/>
    <n v="1"/>
    <m/>
    <n v="0"/>
    <n v="0"/>
    <m/>
    <n v="0"/>
    <n v="0"/>
    <n v="143000"/>
    <n v="143000"/>
  </r>
  <r>
    <s v="PIP"/>
    <x v="8"/>
    <x v="0"/>
    <x v="0"/>
    <x v="13"/>
    <x v="4"/>
    <s v="LWFR"/>
    <s v="PKO-1"/>
    <s v="FRASER RIVER"/>
    <s v="M"/>
    <s v="H"/>
    <s v="Brunette River H"/>
    <x v="15"/>
    <m/>
    <m/>
    <x v="0"/>
    <s v="NOPK0303"/>
    <n v="2004"/>
    <s v="20040407"/>
    <s v="20040407"/>
    <n v="0.27"/>
    <s v="B"/>
    <s v="Y"/>
    <s v="TRANSPLANTED FROM WEAVER SPAWNING CHANNEL."/>
    <n v="1"/>
    <m/>
    <n v="0"/>
    <n v="0"/>
    <m/>
    <n v="0"/>
    <n v="0"/>
    <n v="85000"/>
    <n v="85000"/>
  </r>
  <r>
    <s v="PIP"/>
    <x v="8"/>
    <x v="0"/>
    <x v="0"/>
    <x v="14"/>
    <x v="0"/>
    <s v="LWFR"/>
    <s v="PKO-1"/>
    <s v="FRASER RIVER"/>
    <s v="M"/>
    <s v="H"/>
    <s v="Brunette River H"/>
    <x v="15"/>
    <m/>
    <m/>
    <x v="0"/>
    <s v="NOPK0529"/>
    <n v="2006"/>
    <s v="20060411"/>
    <s v="20060411"/>
    <n v="0.27"/>
    <s v="B"/>
    <s v="Y"/>
    <m/>
    <n v="1"/>
    <m/>
    <n v="0"/>
    <n v="0"/>
    <m/>
    <n v="0"/>
    <n v="0"/>
    <n v="199449"/>
    <n v="199449"/>
  </r>
  <r>
    <s v="PIP"/>
    <x v="8"/>
    <x v="0"/>
    <x v="0"/>
    <x v="14"/>
    <x v="4"/>
    <s v="LWFR"/>
    <s v="PKO-1"/>
    <s v="FRASER RIVER"/>
    <s v="M"/>
    <s v="H"/>
    <s v="Brunette River H"/>
    <x v="15"/>
    <m/>
    <m/>
    <x v="0"/>
    <s v="NOPK0530"/>
    <n v="2006"/>
    <s v="20060411"/>
    <s v="20060411"/>
    <n v="0.27"/>
    <s v="B"/>
    <s v="Y"/>
    <m/>
    <n v="1"/>
    <m/>
    <n v="0"/>
    <n v="0"/>
    <m/>
    <n v="0"/>
    <n v="0"/>
    <n v="80000"/>
    <n v="80000"/>
  </r>
  <r>
    <s v="PIP"/>
    <x v="8"/>
    <x v="0"/>
    <x v="0"/>
    <x v="16"/>
    <x v="4"/>
    <s v="LWFR"/>
    <s v="PKO-1"/>
    <s v="FRASER RIVER"/>
    <s v="M"/>
    <s v="H"/>
    <s v="Brunette River H"/>
    <x v="15"/>
    <m/>
    <m/>
    <x v="1"/>
    <s v="NOPK0921"/>
    <n v="2010"/>
    <s v="20100310"/>
    <s v="20100310"/>
    <n v="0.25"/>
    <s v="B"/>
    <s v="Y"/>
    <m/>
    <n v="1"/>
    <m/>
    <n v="0"/>
    <n v="0"/>
    <m/>
    <n v="0"/>
    <n v="0"/>
    <n v="620000"/>
    <n v="620000"/>
  </r>
  <r>
    <s v="PIP"/>
    <x v="8"/>
    <x v="0"/>
    <x v="0"/>
    <x v="17"/>
    <x v="4"/>
    <s v="LWFR"/>
    <s v="PKO-1"/>
    <s v="FRASER RIVER"/>
    <s v="M"/>
    <s v="H"/>
    <s v="Brunette River H"/>
    <x v="16"/>
    <m/>
    <m/>
    <x v="1"/>
    <s v="NOPK1138"/>
    <n v="2012"/>
    <s v="20120405"/>
    <s v="20120405"/>
    <n v="0.25"/>
    <s v="P"/>
    <s v="Y"/>
    <m/>
    <n v="1"/>
    <m/>
    <n v="0"/>
    <n v="0"/>
    <m/>
    <n v="0"/>
    <n v="0"/>
    <n v="210000"/>
    <n v="210000"/>
  </r>
  <r>
    <s v="PIP"/>
    <x v="8"/>
    <x v="0"/>
    <x v="0"/>
    <x v="17"/>
    <x v="4"/>
    <s v="LWFR"/>
    <s v="PKO-1"/>
    <s v="FRASER RIVER"/>
    <s v="M"/>
    <s v="H"/>
    <s v="Brunette River H"/>
    <x v="17"/>
    <m/>
    <m/>
    <x v="1"/>
    <s v="NOPK1139"/>
    <n v="2012"/>
    <s v="20120405"/>
    <s v="20120405"/>
    <n v="0.25"/>
    <s v="P"/>
    <s v="Y"/>
    <m/>
    <n v="1"/>
    <m/>
    <n v="0"/>
    <n v="0"/>
    <m/>
    <n v="0"/>
    <n v="0"/>
    <n v="100000"/>
    <n v="100000"/>
  </r>
  <r>
    <s v="PIP"/>
    <x v="9"/>
    <x v="0"/>
    <x v="0"/>
    <x v="11"/>
    <x v="11"/>
    <s v="UPFR"/>
    <m/>
    <m/>
    <s v="W"/>
    <s v="H"/>
    <s v="Williams Lk Schools"/>
    <x v="18"/>
    <m/>
    <m/>
    <x v="0"/>
    <s v="NOPK1927"/>
    <n v="2020"/>
    <s v="20200207"/>
    <s v="20200207"/>
    <m/>
    <s v="P"/>
    <s v="N"/>
    <m/>
    <n v="1"/>
    <m/>
    <n v="0"/>
    <n v="0"/>
    <m/>
    <n v="0"/>
    <n v="0"/>
    <n v="646"/>
    <n v="646"/>
  </r>
  <r>
    <s v="PIP"/>
    <x v="10"/>
    <x v="0"/>
    <x v="0"/>
    <x v="9"/>
    <x v="3"/>
    <s v="LWFR"/>
    <s v="PKO-1"/>
    <s v="FRASER RIVER"/>
    <s v="M"/>
    <s v="H"/>
    <s v="Centre Creek H"/>
    <x v="3"/>
    <m/>
    <m/>
    <x v="0"/>
    <s v="NOPK0136"/>
    <n v="2002"/>
    <s v="200205"/>
    <s v="200205"/>
    <n v="0.5"/>
    <s v="B"/>
    <s v="N"/>
    <s v="SIZE AND DATE AT REL. ESTIMATED."/>
    <n v="1"/>
    <m/>
    <n v="0"/>
    <n v="0"/>
    <m/>
    <n v="0"/>
    <n v="0"/>
    <n v="4000"/>
    <n v="4000"/>
  </r>
  <r>
    <s v="PIP"/>
    <x v="11"/>
    <x v="0"/>
    <x v="0"/>
    <x v="17"/>
    <x v="4"/>
    <s v="LWFR"/>
    <s v="PKO-1"/>
    <s v="FRASER RIVER"/>
    <s v="M"/>
    <s v="H"/>
    <s v="Hoy Creek H"/>
    <x v="19"/>
    <m/>
    <m/>
    <x v="1"/>
    <s v="NOPK1119"/>
    <n v="2012"/>
    <s v="20120405"/>
    <s v="20120405"/>
    <n v="0.25"/>
    <s v="B"/>
    <s v="Y"/>
    <m/>
    <n v="1"/>
    <m/>
    <n v="0"/>
    <n v="0"/>
    <m/>
    <n v="0"/>
    <n v="0"/>
    <n v="100000"/>
    <n v="100000"/>
  </r>
  <r>
    <s v="PIP"/>
    <x v="12"/>
    <x v="0"/>
    <x v="0"/>
    <x v="11"/>
    <x v="11"/>
    <s v="UPFR"/>
    <m/>
    <m/>
    <s v="W"/>
    <s v="H"/>
    <s v="Nechako Lks (Vanderh) Sch"/>
    <x v="20"/>
    <m/>
    <m/>
    <x v="0"/>
    <s v="NOPK1925"/>
    <n v="2020"/>
    <s v="20200214"/>
    <s v="20200228"/>
    <m/>
    <s v="P"/>
    <s v="U"/>
    <m/>
    <n v="1"/>
    <m/>
    <n v="0"/>
    <n v="0"/>
    <m/>
    <n v="0"/>
    <n v="0"/>
    <n v="850"/>
    <n v="850"/>
  </r>
  <r>
    <s v="PIP"/>
    <x v="13"/>
    <x v="0"/>
    <x v="0"/>
    <x v="9"/>
    <x v="4"/>
    <s v="LWFR"/>
    <s v="PKO-1"/>
    <s v="FRASER RIVER"/>
    <s v="M"/>
    <s v="H"/>
    <s v="Coquitlam River H"/>
    <x v="21"/>
    <m/>
    <m/>
    <x v="1"/>
    <s v="NOPK0126"/>
    <n v="2002"/>
    <s v="200203"/>
    <s v="200203"/>
    <n v="0.3"/>
    <s v="B"/>
    <s v="Y"/>
    <m/>
    <n v="1"/>
    <m/>
    <n v="0"/>
    <n v="0"/>
    <m/>
    <n v="0"/>
    <n v="0"/>
    <n v="411700"/>
    <n v="411700"/>
  </r>
  <r>
    <s v="PIP"/>
    <x v="14"/>
    <x v="0"/>
    <x v="0"/>
    <x v="11"/>
    <x v="11"/>
    <s v="UPFR"/>
    <m/>
    <m/>
    <s v="W"/>
    <s v="H"/>
    <s v="Quesnel River H"/>
    <x v="22"/>
    <m/>
    <m/>
    <x v="0"/>
    <s v="NOPK1928"/>
    <n v="2020"/>
    <s v="20200306"/>
    <s v="20200306"/>
    <m/>
    <s v="P"/>
    <s v="U"/>
    <m/>
    <n v="1"/>
    <m/>
    <n v="0"/>
    <n v="0"/>
    <m/>
    <n v="0"/>
    <n v="0"/>
    <n v="45"/>
    <n v="45"/>
  </r>
  <r>
    <s v="PIP"/>
    <x v="15"/>
    <x v="0"/>
    <x v="0"/>
    <x v="11"/>
    <x v="11"/>
    <s v="UPFR"/>
    <m/>
    <m/>
    <s v="W"/>
    <s v="H"/>
    <s v="Quesnel Schools"/>
    <x v="22"/>
    <m/>
    <m/>
    <x v="0"/>
    <s v="NOPK1926"/>
    <n v="2020"/>
    <s v="20200210"/>
    <s v="20200317"/>
    <m/>
    <s v="P"/>
    <s v="U"/>
    <m/>
    <n v="1"/>
    <m/>
    <n v="0"/>
    <n v="0"/>
    <m/>
    <n v="0"/>
    <n v="0"/>
    <n v="435"/>
    <n v="435"/>
  </r>
  <r>
    <s v="PIP"/>
    <x v="16"/>
    <x v="0"/>
    <x v="0"/>
    <x v="14"/>
    <x v="4"/>
    <s v="LWFR"/>
    <s v="PKO-1"/>
    <s v="FRASER RIVER"/>
    <s v="M"/>
    <s v="H"/>
    <s v="Silvermere Lake H"/>
    <x v="23"/>
    <m/>
    <m/>
    <x v="0"/>
    <s v="NOPK0531"/>
    <n v="2006"/>
    <s v="20060411"/>
    <s v="20060411"/>
    <n v="0.28000000000000003"/>
    <s v="B"/>
    <s v="Y"/>
    <m/>
    <n v="1"/>
    <m/>
    <n v="0"/>
    <n v="0"/>
    <m/>
    <n v="0"/>
    <n v="0"/>
    <n v="314380"/>
    <n v="314380"/>
  </r>
  <r>
    <s v="PIP"/>
    <x v="16"/>
    <x v="0"/>
    <x v="0"/>
    <x v="15"/>
    <x v="4"/>
    <s v="LWFR"/>
    <s v="PKO-1"/>
    <s v="FRASER RIVER"/>
    <s v="M"/>
    <s v="H"/>
    <s v="Silvermere Lake H"/>
    <x v="23"/>
    <m/>
    <m/>
    <x v="1"/>
    <s v="NOPK0740"/>
    <n v="2008"/>
    <s v="20080326"/>
    <s v="20080326"/>
    <n v="0.3"/>
    <s v="B"/>
    <s v="Y"/>
    <s v="TRANSPLANT."/>
    <n v="1"/>
    <m/>
    <n v="0"/>
    <n v="0"/>
    <m/>
    <n v="0"/>
    <n v="0"/>
    <n v="90000"/>
    <n v="90000"/>
  </r>
  <r>
    <s v="PIP"/>
    <x v="16"/>
    <x v="0"/>
    <x v="0"/>
    <x v="16"/>
    <x v="4"/>
    <s v="LWFR"/>
    <s v="PKO-1"/>
    <s v="FRASER RIVER"/>
    <s v="M"/>
    <s v="H"/>
    <s v="Silvermere Lake H"/>
    <x v="23"/>
    <m/>
    <m/>
    <x v="1"/>
    <s v="NOPK0922"/>
    <n v="2010"/>
    <s v="20100310"/>
    <s v="20100310"/>
    <n v="0.25"/>
    <s v="B"/>
    <s v="Y"/>
    <m/>
    <n v="1"/>
    <m/>
    <n v="0"/>
    <n v="0"/>
    <m/>
    <n v="0"/>
    <n v="0"/>
    <n v="327000"/>
    <n v="327000"/>
  </r>
  <r>
    <s v="PIP"/>
    <x v="16"/>
    <x v="0"/>
    <x v="0"/>
    <x v="17"/>
    <x v="4"/>
    <s v="LWFR"/>
    <s v="PKO-1"/>
    <s v="FRASER RIVER"/>
    <s v="M"/>
    <s v="H"/>
    <s v="Silvermere Lake H"/>
    <x v="23"/>
    <m/>
    <m/>
    <x v="1"/>
    <s v="NOPK1121"/>
    <n v="2012"/>
    <s v="20120403"/>
    <s v="20120403"/>
    <n v="0.25"/>
    <s v="P"/>
    <s v="Y"/>
    <m/>
    <n v="1"/>
    <m/>
    <n v="0"/>
    <n v="0"/>
    <m/>
    <n v="0"/>
    <n v="0"/>
    <n v="250000"/>
    <n v="250000"/>
  </r>
  <r>
    <s v="PIP"/>
    <x v="16"/>
    <x v="0"/>
    <x v="0"/>
    <x v="17"/>
    <x v="4"/>
    <s v="LWFR"/>
    <s v="PKO-1"/>
    <s v="FRASER RIVER"/>
    <s v="M"/>
    <s v="H"/>
    <s v="Silvermere Lake H"/>
    <x v="24"/>
    <s v="PKO-1"/>
    <s v="FRASER RIVER"/>
    <x v="1"/>
    <s v="NOPK1140"/>
    <n v="2012"/>
    <s v="20120403"/>
    <s v="20120403"/>
    <n v="0.25"/>
    <s v="B"/>
    <s v="Y"/>
    <m/>
    <n v="1"/>
    <m/>
    <n v="0"/>
    <n v="0"/>
    <m/>
    <n v="0"/>
    <n v="0"/>
    <n v="200000"/>
    <n v="200000"/>
  </r>
  <r>
    <s v="PIP"/>
    <x v="17"/>
    <x v="0"/>
    <x v="0"/>
    <x v="14"/>
    <x v="4"/>
    <s v="LWFR"/>
    <s v="PKO-1"/>
    <s v="FRASER RIVER"/>
    <s v="M"/>
    <s v="H"/>
    <s v="Inch Creek H"/>
    <x v="25"/>
    <m/>
    <m/>
    <x v="0"/>
    <s v="NOPK0532"/>
    <n v="2006"/>
    <s v="20060322"/>
    <s v="20060322"/>
    <n v="0.27"/>
    <s v="B"/>
    <s v="Y"/>
    <m/>
    <n v="1"/>
    <m/>
    <n v="0"/>
    <n v="0"/>
    <m/>
    <n v="0"/>
    <n v="0"/>
    <n v="143616"/>
    <n v="143616"/>
  </r>
  <r>
    <s v="PIP"/>
    <x v="17"/>
    <x v="0"/>
    <x v="0"/>
    <x v="16"/>
    <x v="4"/>
    <s v="LWFR"/>
    <s v="PKO-1"/>
    <s v="FRASER RIVER"/>
    <s v="M"/>
    <s v="H"/>
    <s v="Inch Creek H"/>
    <x v="25"/>
    <m/>
    <m/>
    <x v="0"/>
    <s v="NOPK0940"/>
    <n v="2010"/>
    <s v="201003"/>
    <s v="201003"/>
    <m/>
    <s v="P"/>
    <s v="Y"/>
    <m/>
    <n v="1"/>
    <m/>
    <n v="0"/>
    <n v="0"/>
    <m/>
    <n v="0"/>
    <n v="0"/>
    <n v="157140"/>
    <n v="157140"/>
  </r>
  <r>
    <s v="RRD"/>
    <x v="18"/>
    <x v="0"/>
    <x v="0"/>
    <x v="8"/>
    <x v="3"/>
    <s v="LWFR"/>
    <s v="PKO-1"/>
    <s v="FRASER RIVER"/>
    <s v="W"/>
    <s v="H"/>
    <s v="Angel Wing Channel"/>
    <x v="26"/>
    <s v="PKO-1"/>
    <s v="FRASER RIVER"/>
    <x v="3"/>
    <s v="NOPK9930"/>
    <n v="2000"/>
    <s v="20000201"/>
    <s v="20000331"/>
    <n v="0.4"/>
    <s v="P"/>
    <s v="U"/>
    <s v="ESTIMATE CHANNEL FRY MIGRATION."/>
    <n v="1"/>
    <m/>
    <n v="0"/>
    <n v="0"/>
    <m/>
    <n v="0"/>
    <n v="0"/>
    <n v="100000"/>
    <n v="100000"/>
  </r>
  <r>
    <s v="RRD"/>
    <x v="18"/>
    <x v="0"/>
    <x v="0"/>
    <x v="9"/>
    <x v="3"/>
    <s v="LWFR"/>
    <s v="PKO-1"/>
    <s v="FRASER RIVER"/>
    <s v="M"/>
    <s v="H"/>
    <s v="Angel Wing Channel"/>
    <x v="26"/>
    <s v="PKO-1"/>
    <s v="FRASER RIVER"/>
    <x v="3"/>
    <s v="NOPK0142"/>
    <n v="2002"/>
    <s v="20020201"/>
    <s v="20020331"/>
    <n v="0.4"/>
    <s v="P"/>
    <s v="U"/>
    <s v="ESTIMATED CHANNEL FRY MIGRATION."/>
    <n v="1"/>
    <m/>
    <n v="0"/>
    <n v="0"/>
    <m/>
    <n v="0"/>
    <n v="0"/>
    <n v="100000"/>
    <n v="100000"/>
  </r>
  <r>
    <s v="RRD"/>
    <x v="18"/>
    <x v="0"/>
    <x v="0"/>
    <x v="13"/>
    <x v="3"/>
    <s v="LWFR"/>
    <s v="PKO-1"/>
    <s v="FRASER RIVER"/>
    <s v="M"/>
    <s v="H"/>
    <s v="Angel Wing Channel"/>
    <x v="26"/>
    <s v="PKO-1"/>
    <s v="FRASER RIVER"/>
    <x v="3"/>
    <s v="NOPK0325"/>
    <n v="2004"/>
    <s v="20040201"/>
    <s v="20040430"/>
    <n v="0.3"/>
    <s v="P"/>
    <s v="U"/>
    <s v="ESTIMATED CHANNEL FRY MIGRATION."/>
    <n v="1"/>
    <m/>
    <n v="0"/>
    <n v="0"/>
    <m/>
    <n v="0"/>
    <n v="0"/>
    <n v="100000"/>
    <n v="100000"/>
  </r>
  <r>
    <s v="RRD"/>
    <x v="18"/>
    <x v="0"/>
    <x v="0"/>
    <x v="14"/>
    <x v="3"/>
    <s v="LWFR"/>
    <s v="PKO-1"/>
    <s v="FRASER RIVER"/>
    <s v="M"/>
    <s v="H"/>
    <s v="Angel Wing Channel"/>
    <x v="26"/>
    <s v="PKO-1"/>
    <s v="FRASER RIVER"/>
    <x v="3"/>
    <s v="NOPK0535"/>
    <n v="2006"/>
    <s v="20060201"/>
    <s v="20060430"/>
    <n v="0.3"/>
    <s v="P"/>
    <s v="U"/>
    <s v="ESTIMATED CHANNEL MIGRATION"/>
    <n v="1"/>
    <m/>
    <n v="0"/>
    <n v="0"/>
    <m/>
    <n v="0"/>
    <n v="0"/>
    <n v="100000"/>
    <n v="100000"/>
  </r>
  <r>
    <s v="RRD"/>
    <x v="19"/>
    <x v="0"/>
    <x v="0"/>
    <x v="5"/>
    <x v="12"/>
    <s v="LWFR"/>
    <s v="PKO-1"/>
    <s v="FRASER RIVER"/>
    <s v="W"/>
    <s v="H"/>
    <s v="Big Silver Channel"/>
    <x v="27"/>
    <s v="PKO-1"/>
    <s v="FRASER RIVER"/>
    <x v="3"/>
    <s v="NOPK9347"/>
    <n v="1994"/>
    <s v="199402"/>
    <s v="199403"/>
    <n v="0.4"/>
    <s v="P"/>
    <s v="U"/>
    <s v="ESTIMATED CHANNEL FRY MIGRATION."/>
    <n v="1"/>
    <m/>
    <n v="0"/>
    <n v="0"/>
    <m/>
    <n v="0"/>
    <n v="0"/>
    <n v="20000"/>
    <n v="20000"/>
  </r>
  <r>
    <s v="RRD"/>
    <x v="19"/>
    <x v="0"/>
    <x v="0"/>
    <x v="6"/>
    <x v="12"/>
    <s v="LWFR"/>
    <s v="PKO-1"/>
    <s v="FRASER RIVER"/>
    <s v="M"/>
    <s v="H"/>
    <s v="Big Silver Channel"/>
    <x v="27"/>
    <s v="PKO-1"/>
    <s v="FRASER RIVER"/>
    <x v="3"/>
    <s v="NOPK9510"/>
    <n v="1996"/>
    <s v="199602"/>
    <s v="199603"/>
    <n v="0.4"/>
    <s v="P"/>
    <s v="U"/>
    <s v="ESTIMATED CHANNEL FRY MIGRATION"/>
    <n v="1"/>
    <m/>
    <n v="0"/>
    <n v="0"/>
    <m/>
    <n v="0"/>
    <n v="0"/>
    <n v="20000"/>
    <n v="20000"/>
  </r>
  <r>
    <s v="RRD"/>
    <x v="19"/>
    <x v="0"/>
    <x v="0"/>
    <x v="7"/>
    <x v="12"/>
    <s v="LWFR"/>
    <s v="PKO-1"/>
    <s v="FRASER RIVER"/>
    <s v="M"/>
    <s v="H"/>
    <s v="Big Silver Channel"/>
    <x v="28"/>
    <s v="PKO-1"/>
    <s v="FRASER RIVER"/>
    <x v="3"/>
    <s v="NOPK9703"/>
    <n v="1998"/>
    <s v="19980201"/>
    <s v="19980331"/>
    <n v="0.4"/>
    <s v="P"/>
    <s v="N"/>
    <s v="ESTIMATED CHANNEL FRY MIGRATION"/>
    <n v="1"/>
    <m/>
    <n v="0"/>
    <n v="0"/>
    <m/>
    <n v="0"/>
    <n v="0"/>
    <n v="20000"/>
    <n v="20000"/>
  </r>
  <r>
    <s v="RRD"/>
    <x v="19"/>
    <x v="0"/>
    <x v="0"/>
    <x v="8"/>
    <x v="12"/>
    <s v="LWFR"/>
    <s v="PKO-1"/>
    <s v="FRASER RIVER"/>
    <s v="M"/>
    <s v="H"/>
    <s v="Big Silver Channel"/>
    <x v="27"/>
    <s v="PKO-1"/>
    <s v="FRASER RIVER"/>
    <x v="3"/>
    <s v="NOPK9904"/>
    <n v="2000"/>
    <s v="20000201"/>
    <s v="20000331"/>
    <n v="0.4"/>
    <s v="P"/>
    <s v="U"/>
    <s v="ESTIMATED CHANNEL FRY MIGRATION."/>
    <n v="1"/>
    <m/>
    <n v="0"/>
    <n v="0"/>
    <m/>
    <n v="0"/>
    <n v="0"/>
    <n v="225000"/>
    <n v="225000"/>
  </r>
  <r>
    <s v="RRD"/>
    <x v="19"/>
    <x v="0"/>
    <x v="0"/>
    <x v="9"/>
    <x v="12"/>
    <s v="LWFR"/>
    <s v="PKO-1"/>
    <s v="FRASER RIVER"/>
    <s v="M"/>
    <s v="H"/>
    <s v="Big Silver Channel"/>
    <x v="27"/>
    <s v="PKO-1"/>
    <s v="FRASER RIVER"/>
    <x v="3"/>
    <s v="NOPK0144"/>
    <n v="2002"/>
    <s v="20020201"/>
    <s v="20020331"/>
    <n v="0.4"/>
    <s v="P"/>
    <s v="U"/>
    <s v="ESTIMATED CHANNEL FRY MIGRATION."/>
    <n v="1"/>
    <m/>
    <n v="0"/>
    <n v="0"/>
    <m/>
    <n v="0"/>
    <n v="0"/>
    <n v="225000"/>
    <n v="225000"/>
  </r>
  <r>
    <s v="RRD"/>
    <x v="19"/>
    <x v="0"/>
    <x v="0"/>
    <x v="13"/>
    <x v="12"/>
    <s v="LWFR"/>
    <s v="PKO-1"/>
    <s v="FRASER RIVER"/>
    <s v="M"/>
    <s v="H"/>
    <s v="Big Silver Channel"/>
    <x v="27"/>
    <s v="PKO-1"/>
    <s v="FRASER RIVER"/>
    <x v="3"/>
    <s v="NOPK0327"/>
    <n v="2004"/>
    <s v="20040201"/>
    <s v="20040430"/>
    <n v="0.3"/>
    <s v="P"/>
    <s v="U"/>
    <s v="ESTIMATED CHANNEL FRY MIGRATION."/>
    <n v="1"/>
    <m/>
    <n v="0"/>
    <n v="0"/>
    <m/>
    <n v="0"/>
    <n v="0"/>
    <n v="225000"/>
    <n v="225000"/>
  </r>
  <r>
    <s v="RRD"/>
    <x v="19"/>
    <x v="0"/>
    <x v="0"/>
    <x v="14"/>
    <x v="12"/>
    <s v="LWFR"/>
    <s v="PKO-1"/>
    <s v="FRASER RIVER"/>
    <s v="M"/>
    <s v="H"/>
    <s v="Big Silver Channel"/>
    <x v="27"/>
    <s v="PKO-1"/>
    <s v="FRASER RIVER"/>
    <x v="3"/>
    <s v="NOPK0534"/>
    <n v="2006"/>
    <s v="20060201"/>
    <s v="20060430"/>
    <n v="0.3"/>
    <s v="P"/>
    <s v="U"/>
    <s v="ESTIMATED CHANNEL MIGRATION"/>
    <n v="1"/>
    <m/>
    <n v="0"/>
    <n v="0"/>
    <m/>
    <n v="0"/>
    <n v="0"/>
    <n v="225000"/>
    <n v="225000"/>
  </r>
  <r>
    <s v="RRD"/>
    <x v="20"/>
    <x v="0"/>
    <x v="0"/>
    <x v="8"/>
    <x v="3"/>
    <s v="LWFR"/>
    <s v="PKO-1"/>
    <s v="FRASER RIVER"/>
    <s v="W"/>
    <s v="H"/>
    <s v="Centennial/ Bulbeard Chan"/>
    <x v="12"/>
    <m/>
    <m/>
    <x v="3"/>
    <s v="NOPK9928"/>
    <n v="2000"/>
    <s v="20000201"/>
    <s v="20000331"/>
    <n v="0.4"/>
    <s v="P"/>
    <s v="U"/>
    <s v="ESTIMATED CHANNEL FRY MIGRATION."/>
    <n v="1"/>
    <m/>
    <n v="0"/>
    <n v="0"/>
    <m/>
    <n v="0"/>
    <n v="0"/>
    <n v="5490000"/>
    <n v="5490000"/>
  </r>
  <r>
    <s v="RRD"/>
    <x v="20"/>
    <x v="0"/>
    <x v="0"/>
    <x v="9"/>
    <x v="3"/>
    <s v="LWFR"/>
    <s v="PKO-1"/>
    <s v="FRASER RIVER"/>
    <s v="M"/>
    <s v="H"/>
    <s v="Centennial/ Bulbeard Chan"/>
    <x v="12"/>
    <m/>
    <m/>
    <x v="3"/>
    <s v="NOPK0146"/>
    <n v="2002"/>
    <s v="20020201"/>
    <s v="20020331"/>
    <n v="0.3"/>
    <s v="P"/>
    <s v="U"/>
    <s v="ESTIMATED CHANNEL FRY MIGRATION."/>
    <n v="1"/>
    <m/>
    <n v="0"/>
    <n v="0"/>
    <m/>
    <n v="0"/>
    <n v="0"/>
    <n v="5490000"/>
    <n v="5490000"/>
  </r>
  <r>
    <s v="RRD"/>
    <x v="20"/>
    <x v="0"/>
    <x v="0"/>
    <x v="13"/>
    <x v="3"/>
    <s v="LWFR"/>
    <s v="PKO-1"/>
    <s v="FRASER RIVER"/>
    <s v="M"/>
    <s v="H"/>
    <s v="Centennial/ Bulbeard Chan"/>
    <x v="12"/>
    <m/>
    <m/>
    <x v="3"/>
    <s v="NOPK0329"/>
    <n v="2004"/>
    <s v="20040201"/>
    <s v="20040430"/>
    <n v="0.3"/>
    <s v="P"/>
    <s v="U"/>
    <s v="ESTIMATED CHANNEL FRY MIGRATION."/>
    <n v="1"/>
    <m/>
    <n v="0"/>
    <n v="0"/>
    <m/>
    <n v="0"/>
    <n v="0"/>
    <n v="5490000"/>
    <n v="5490000"/>
  </r>
  <r>
    <s v="RRD"/>
    <x v="20"/>
    <x v="0"/>
    <x v="0"/>
    <x v="14"/>
    <x v="3"/>
    <s v="LWFR"/>
    <s v="PKO-1"/>
    <s v="FRASER RIVER"/>
    <s v="M"/>
    <s v="H"/>
    <s v="Centennial/ Bulbeard Chan"/>
    <x v="12"/>
    <m/>
    <m/>
    <x v="3"/>
    <s v="NOPK0536"/>
    <n v="2006"/>
    <s v="20060201"/>
    <s v="20060430"/>
    <n v="0.3"/>
    <s v="P"/>
    <s v="U"/>
    <s v="ESTIMATED CHANNEL MIGRATION"/>
    <n v="1"/>
    <m/>
    <n v="0"/>
    <n v="0"/>
    <m/>
    <n v="0"/>
    <n v="0"/>
    <n v="5490000"/>
    <n v="5490000"/>
  </r>
  <r>
    <s v="RRD"/>
    <x v="21"/>
    <x v="0"/>
    <x v="0"/>
    <x v="9"/>
    <x v="3"/>
    <s v="LWFR"/>
    <s v="PKO-1"/>
    <s v="FRASER RIVER"/>
    <s v="M"/>
    <s v="H"/>
    <s v="Centre Creek Camp"/>
    <x v="29"/>
    <s v="PKO-1"/>
    <s v="FRASER RIVER"/>
    <x v="3"/>
    <s v="NOPK0145"/>
    <n v="2002"/>
    <s v="20020201"/>
    <s v="20020331"/>
    <n v="0.3"/>
    <s v="P"/>
    <s v="U"/>
    <s v="ESTIMATED CHANNEL FRY MIGRATION."/>
    <n v="1"/>
    <m/>
    <n v="0"/>
    <n v="0"/>
    <m/>
    <n v="0"/>
    <n v="0"/>
    <n v="248000"/>
    <n v="248000"/>
  </r>
  <r>
    <s v="RRD"/>
    <x v="21"/>
    <x v="0"/>
    <x v="0"/>
    <x v="13"/>
    <x v="3"/>
    <s v="LWFR"/>
    <s v="PKO-1"/>
    <s v="FRASER RIVER"/>
    <s v="M"/>
    <s v="H"/>
    <s v="Centre Creek Camp"/>
    <x v="29"/>
    <s v="PKO-1"/>
    <s v="FRASER RIVER"/>
    <x v="3"/>
    <s v="NOPK0328"/>
    <n v="2004"/>
    <s v="20040201"/>
    <s v="20040430"/>
    <n v="0.3"/>
    <s v="P"/>
    <s v="U"/>
    <s v="ESTIMATED CHANNEL FRY MIGRATION."/>
    <n v="1"/>
    <m/>
    <n v="0"/>
    <n v="0"/>
    <m/>
    <n v="0"/>
    <n v="0"/>
    <n v="247500"/>
    <n v="247500"/>
  </r>
  <r>
    <s v="RRD"/>
    <x v="21"/>
    <x v="0"/>
    <x v="0"/>
    <x v="14"/>
    <x v="3"/>
    <s v="LWFR"/>
    <s v="PKO-1"/>
    <s v="FRASER RIVER"/>
    <s v="M"/>
    <s v="H"/>
    <s v="Centre Creek Camp"/>
    <x v="29"/>
    <s v="PKO-1"/>
    <s v="FRASER RIVER"/>
    <x v="3"/>
    <s v="NOPK0537"/>
    <n v="2006"/>
    <s v="20060201"/>
    <s v="20060430"/>
    <n v="0.3"/>
    <s v="P"/>
    <s v="U"/>
    <s v="ESTIMATED CHANNEL MIGRATION"/>
    <n v="1"/>
    <m/>
    <n v="0"/>
    <n v="0"/>
    <m/>
    <n v="0"/>
    <n v="0"/>
    <n v="247500"/>
    <n v="247500"/>
  </r>
  <r>
    <s v="RRD"/>
    <x v="21"/>
    <x v="0"/>
    <x v="0"/>
    <x v="15"/>
    <x v="3"/>
    <s v="LWFR"/>
    <s v="PKO-1"/>
    <s v="FRASER RIVER"/>
    <s v="M"/>
    <s v="H"/>
    <s v="Centre Creek Camp"/>
    <x v="29"/>
    <s v="PKO-1"/>
    <s v="FRASER RIVER"/>
    <x v="3"/>
    <s v="NOPK0711"/>
    <n v="2008"/>
    <s v="20080201"/>
    <s v="20080430"/>
    <n v="0.3"/>
    <s v="P"/>
    <s v="U"/>
    <s v="ESTIMATED CHANNEL MIGRATION."/>
    <n v="1"/>
    <m/>
    <n v="0"/>
    <n v="0"/>
    <m/>
    <n v="0"/>
    <n v="0"/>
    <n v="275000"/>
    <n v="275000"/>
  </r>
  <r>
    <s v="RRD"/>
    <x v="22"/>
    <x v="0"/>
    <x v="0"/>
    <x v="14"/>
    <x v="3"/>
    <s v="LWFR"/>
    <s v="PKO-1"/>
    <s v="FRASER RIVER"/>
    <s v="M"/>
    <s v="H"/>
    <s v="Chilliwack R Gravel Place"/>
    <x v="30"/>
    <s v="PKO-1"/>
    <s v="FRASER RIVER"/>
    <x v="3"/>
    <s v="NOPK0538"/>
    <n v="2006"/>
    <s v="20060201"/>
    <s v="20060430"/>
    <n v="0.3"/>
    <s v="P"/>
    <s v="U"/>
    <s v="ESTIMATED CHANNEL MIGRATION"/>
    <n v="1"/>
    <m/>
    <n v="0"/>
    <n v="0"/>
    <m/>
    <n v="0"/>
    <n v="0"/>
    <n v="500000"/>
    <n v="500000"/>
  </r>
  <r>
    <s v="RRD"/>
    <x v="22"/>
    <x v="0"/>
    <x v="0"/>
    <x v="15"/>
    <x v="3"/>
    <s v="LWFR"/>
    <s v="PKO-1"/>
    <s v="FRASER RIVER"/>
    <s v="M"/>
    <s v="H"/>
    <s v="Chilliwack R Gravel Place"/>
    <x v="30"/>
    <s v="PKO-1"/>
    <s v="FRASER RIVER"/>
    <x v="3"/>
    <s v="NOPK0712"/>
    <n v="2008"/>
    <s v="20080201"/>
    <s v="20080430"/>
    <n v="0.3"/>
    <s v="P"/>
    <s v="U"/>
    <s v="ESTIMATED CHANNEL MIGRATION."/>
    <n v="1"/>
    <m/>
    <n v="0"/>
    <n v="0"/>
    <m/>
    <n v="0"/>
    <n v="0"/>
    <n v="625000"/>
    <n v="625000"/>
  </r>
  <r>
    <s v="RRD"/>
    <x v="23"/>
    <x v="0"/>
    <x v="0"/>
    <x v="14"/>
    <x v="13"/>
    <s v="LWFR"/>
    <s v="PKO-1"/>
    <s v="FRASER RIVER"/>
    <s v="M"/>
    <s v="H"/>
    <s v="Delair Channel"/>
    <x v="31"/>
    <s v="PKO-1"/>
    <s v="FRASER RIVER"/>
    <x v="3"/>
    <s v="NOPK0540"/>
    <n v="2006"/>
    <s v="20060201"/>
    <s v="20060430"/>
    <n v="0.3"/>
    <s v="P"/>
    <s v="U"/>
    <s v="ESTIMATED CHANNEL MIGRATION"/>
    <n v="1"/>
    <m/>
    <n v="0"/>
    <n v="0"/>
    <m/>
    <n v="0"/>
    <n v="0"/>
    <n v="250000"/>
    <n v="250000"/>
  </r>
  <r>
    <s v="RRD"/>
    <x v="23"/>
    <x v="0"/>
    <x v="0"/>
    <x v="15"/>
    <x v="13"/>
    <s v="LWFR"/>
    <s v="PKO-1"/>
    <s v="FRASER RIVER"/>
    <s v="M"/>
    <s v="H"/>
    <s v="Delair Channel"/>
    <x v="31"/>
    <s v="PKO-1"/>
    <s v="FRASER RIVER"/>
    <x v="3"/>
    <s v="NOPK0713"/>
    <n v="2008"/>
    <s v="20080201"/>
    <s v="20080430"/>
    <n v="0.3"/>
    <s v="P"/>
    <s v="U"/>
    <s v="ESTIMATED CHANNEL MIGRATION."/>
    <n v="1"/>
    <m/>
    <n v="0"/>
    <n v="0"/>
    <m/>
    <n v="0"/>
    <n v="0"/>
    <n v="250000"/>
    <n v="250000"/>
  </r>
  <r>
    <s v="RRD"/>
    <x v="24"/>
    <x v="0"/>
    <x v="0"/>
    <x v="2"/>
    <x v="0"/>
    <s v="LWFR"/>
    <s v="PKO-1"/>
    <s v="FRASER RIVER"/>
    <s v="M"/>
    <s v="H"/>
    <s v="Ed Leon Slough"/>
    <x v="32"/>
    <s v="PKO-1"/>
    <s v="FRASER RIVER"/>
    <x v="3"/>
    <s v="NOPK8725"/>
    <n v="1988"/>
    <s v="19880201"/>
    <s v="19880331"/>
    <n v="0.4"/>
    <s v="P"/>
    <s v="U"/>
    <s v="GROUNDWATER SPAWNING CHANNEL"/>
    <n v="1"/>
    <m/>
    <n v="0"/>
    <n v="0"/>
    <m/>
    <n v="0"/>
    <n v="0"/>
    <n v="75000"/>
    <n v="75000"/>
  </r>
  <r>
    <s v="RRD"/>
    <x v="25"/>
    <x v="0"/>
    <x v="0"/>
    <x v="2"/>
    <x v="14"/>
    <s v="GSMN"/>
    <s v="PKO-2"/>
    <s v="EAST HOWE SOUND-BURRARD INLET"/>
    <s v="W"/>
    <s v="H"/>
    <s v="Fishweir Channel"/>
    <x v="33"/>
    <s v="PKO-2"/>
    <s v="EAST HOWE SOUND-BURRARD INLET"/>
    <x v="3"/>
    <s v="NOPK8721"/>
    <n v="1988"/>
    <s v="19880201"/>
    <s v="19880331"/>
    <n v="0.4"/>
    <s v="P"/>
    <s v="U"/>
    <s v="SURFACE WATER SPAWNING CHANNEL"/>
    <n v="1"/>
    <m/>
    <n v="0"/>
    <n v="0"/>
    <m/>
    <n v="0"/>
    <n v="0"/>
    <n v="250000"/>
    <n v="250000"/>
  </r>
  <r>
    <s v="RRD"/>
    <x v="25"/>
    <x v="0"/>
    <x v="0"/>
    <x v="3"/>
    <x v="14"/>
    <s v="GSMN"/>
    <s v="PKO-2"/>
    <s v="EAST HOWE SOUND-BURRARD INLET"/>
    <s v="M"/>
    <s v="H"/>
    <s v="Fishweir Channel"/>
    <x v="33"/>
    <s v="PKO-2"/>
    <s v="EAST HOWE SOUND-BURRARD INLET"/>
    <x v="3"/>
    <s v="NOPK8928"/>
    <n v="1990"/>
    <s v="19900201"/>
    <s v="19900331"/>
    <n v="0.4"/>
    <s v="P"/>
    <s v="U"/>
    <s v="SURFACE WATER SPAWNING CHANNEL- ESTIMATED FRY MIGRATION."/>
    <n v="1"/>
    <m/>
    <n v="0"/>
    <n v="0"/>
    <m/>
    <n v="0"/>
    <n v="0"/>
    <n v="250000"/>
    <n v="250000"/>
  </r>
  <r>
    <s v="RRD"/>
    <x v="25"/>
    <x v="0"/>
    <x v="0"/>
    <x v="4"/>
    <x v="14"/>
    <s v="GSMN"/>
    <s v="PKO-2"/>
    <s v="EAST HOWE SOUND-BURRARD INLET"/>
    <s v="M"/>
    <s v="H"/>
    <s v="Fishweir Channel"/>
    <x v="33"/>
    <s v="PKO-2"/>
    <s v="EAST HOWE SOUND-BURRARD INLET"/>
    <x v="3"/>
    <s v="NOPK9124"/>
    <n v="1992"/>
    <s v="199202"/>
    <s v="199203"/>
    <n v="0.4"/>
    <s v="P"/>
    <s v="U"/>
    <s v="ESTIMATED FRY MIGRATION - SURFACE WATER CHANNEL"/>
    <n v="1"/>
    <m/>
    <n v="0"/>
    <n v="0"/>
    <m/>
    <n v="0"/>
    <n v="0"/>
    <n v="250000"/>
    <n v="250000"/>
  </r>
  <r>
    <s v="RRD"/>
    <x v="25"/>
    <x v="0"/>
    <x v="0"/>
    <x v="5"/>
    <x v="14"/>
    <s v="GSMN"/>
    <s v="PKO-2"/>
    <s v="EAST HOWE SOUND-BURRARD INLET"/>
    <s v="M"/>
    <s v="H"/>
    <s v="Fishweir Channel"/>
    <x v="33"/>
    <s v="PKO-2"/>
    <s v="EAST HOWE SOUND-BURRARD INLET"/>
    <x v="3"/>
    <s v="NOPK9336"/>
    <n v="1994"/>
    <s v="199402"/>
    <s v="199403"/>
    <n v="0.4"/>
    <s v="P"/>
    <s v="U"/>
    <s v="ESTIMATED FRY MIGRATION - SURFACE WATER CHANNEL"/>
    <n v="1"/>
    <m/>
    <n v="0"/>
    <n v="0"/>
    <m/>
    <n v="0"/>
    <n v="0"/>
    <n v="250000"/>
    <n v="250000"/>
  </r>
  <r>
    <s v="RRD"/>
    <x v="25"/>
    <x v="0"/>
    <x v="0"/>
    <x v="6"/>
    <x v="14"/>
    <s v="GSMN"/>
    <s v="PKO-2"/>
    <s v="EAST HOWE SOUND-BURRARD INLET"/>
    <s v="M"/>
    <s v="H"/>
    <s v="Fishweir Channel"/>
    <x v="33"/>
    <s v="PKO-2"/>
    <s v="EAST HOWE SOUND-BURRARD INLET"/>
    <x v="3"/>
    <s v="NOPK9512"/>
    <n v="1996"/>
    <s v="19960201"/>
    <s v="19960331"/>
    <n v="0.3"/>
    <s v="B"/>
    <s v="U"/>
    <s v="ESTIMATED CHANNEL FRY MIGRATION"/>
    <n v="1"/>
    <m/>
    <n v="0"/>
    <n v="0"/>
    <m/>
    <n v="0"/>
    <n v="0"/>
    <n v="1050000"/>
    <n v="1050000"/>
  </r>
  <r>
    <s v="RRD"/>
    <x v="25"/>
    <x v="0"/>
    <x v="0"/>
    <x v="7"/>
    <x v="14"/>
    <s v="GSMN"/>
    <s v="PKO-2"/>
    <s v="EAST HOWE SOUND-BURRARD INLET"/>
    <s v="M"/>
    <s v="H"/>
    <s v="Fishweir Channel"/>
    <x v="33"/>
    <s v="PKO-2"/>
    <s v="EAST HOWE SOUND-BURRARD INLET"/>
    <x v="3"/>
    <s v="NOPK9704"/>
    <n v="1998"/>
    <s v="19980201"/>
    <s v="19980331"/>
    <n v="0.3"/>
    <s v="P"/>
    <s v="U"/>
    <s v="ESTIMATED CHANNEL FRY MIGRATION"/>
    <n v="1"/>
    <m/>
    <n v="0"/>
    <n v="0"/>
    <m/>
    <n v="0"/>
    <n v="0"/>
    <n v="1050000"/>
    <n v="1050000"/>
  </r>
  <r>
    <s v="RRD"/>
    <x v="25"/>
    <x v="0"/>
    <x v="0"/>
    <x v="8"/>
    <x v="14"/>
    <s v="GSMN"/>
    <s v="PKO-2"/>
    <s v="EAST HOWE SOUND-BURRARD INLET"/>
    <s v="M"/>
    <s v="H"/>
    <s v="Fishweir Channel"/>
    <x v="33"/>
    <s v="PKO-2"/>
    <s v="EAST HOWE SOUND-BURRARD INLET"/>
    <x v="3"/>
    <s v="NOPK9905"/>
    <n v="2000"/>
    <s v="20000201"/>
    <s v="20000331"/>
    <n v="0.2"/>
    <s v="P"/>
    <s v="U"/>
    <s v="ESTIMATED CHANNEL FRY MIGRATION."/>
    <n v="1"/>
    <m/>
    <n v="0"/>
    <n v="0"/>
    <m/>
    <n v="0"/>
    <n v="0"/>
    <n v="1050000"/>
    <n v="1050000"/>
  </r>
  <r>
    <s v="RRD"/>
    <x v="25"/>
    <x v="0"/>
    <x v="0"/>
    <x v="9"/>
    <x v="14"/>
    <s v="GSMN"/>
    <s v="PKO-2"/>
    <s v="EAST HOWE SOUND-BURRARD INLET"/>
    <s v="M"/>
    <s v="H"/>
    <s v="Fishweir Channel"/>
    <x v="33"/>
    <s v="PKO-2"/>
    <s v="EAST HOWE SOUND-BURRARD INLET"/>
    <x v="3"/>
    <s v="NOPK0147"/>
    <n v="2002"/>
    <s v="20020201"/>
    <s v="20020301"/>
    <n v="0.3"/>
    <s v="P"/>
    <s v="U"/>
    <s v="ESTIMATED CHANNEL FRY MIGRATION"/>
    <n v="1"/>
    <m/>
    <n v="0"/>
    <n v="0"/>
    <m/>
    <n v="0"/>
    <n v="0"/>
    <n v="1050000"/>
    <n v="1050000"/>
  </r>
  <r>
    <s v="RRD"/>
    <x v="25"/>
    <x v="0"/>
    <x v="0"/>
    <x v="13"/>
    <x v="14"/>
    <s v="GSMN"/>
    <s v="PKO-2"/>
    <s v="EAST HOWE SOUND-BURRARD INLET"/>
    <s v="M"/>
    <s v="H"/>
    <s v="Fishweir Channel"/>
    <x v="33"/>
    <s v="PKO-2"/>
    <s v="EAST HOWE SOUND-BURRARD INLET"/>
    <x v="3"/>
    <s v="NOPK0330"/>
    <n v="2004"/>
    <s v="20040201"/>
    <s v="20040430"/>
    <n v="0.3"/>
    <s v="P"/>
    <s v="U"/>
    <s v="ESTIMATED CHANNEL FRY MIGRATION."/>
    <n v="1"/>
    <m/>
    <n v="0"/>
    <n v="0"/>
    <m/>
    <n v="0"/>
    <n v="0"/>
    <n v="1050000"/>
    <n v="1050000"/>
  </r>
  <r>
    <s v="RRD"/>
    <x v="25"/>
    <x v="0"/>
    <x v="0"/>
    <x v="36"/>
    <x v="14"/>
    <s v="GSMN"/>
    <s v="PKE-1"/>
    <s v="GEORGIA STRAIT"/>
    <s v="M"/>
    <s v="H"/>
    <s v="Fishweir Channel"/>
    <x v="33"/>
    <s v="PKE-1"/>
    <s v="GEORGIA STRAIT"/>
    <x v="3"/>
    <s v="NOPK0410"/>
    <n v="2005"/>
    <s v="20050201"/>
    <s v="20050430"/>
    <n v="0.3"/>
    <s v="P"/>
    <s v="U"/>
    <s v="ESTIMATED CHANNEL MIGRATIONS"/>
    <n v="1"/>
    <m/>
    <n v="0"/>
    <n v="0"/>
    <m/>
    <n v="0"/>
    <n v="0"/>
    <n v="1050000"/>
    <n v="1050000"/>
  </r>
  <r>
    <s v="RRD"/>
    <x v="25"/>
    <x v="0"/>
    <x v="0"/>
    <x v="14"/>
    <x v="14"/>
    <s v="GSMN"/>
    <s v="PKO-2"/>
    <s v="EAST HOWE SOUND-BURRARD INLET"/>
    <s v="M"/>
    <s v="H"/>
    <s v="Fishweir Channel"/>
    <x v="33"/>
    <s v="PKO-2"/>
    <s v="EAST HOWE SOUND-BURRARD INLET"/>
    <x v="3"/>
    <s v="NOPK0533"/>
    <n v="2006"/>
    <s v="20060201"/>
    <s v="20060430"/>
    <n v="0.3"/>
    <s v="P"/>
    <s v="U"/>
    <s v="ESTIMATED CHANNEL MIGRATIONS"/>
    <n v="1"/>
    <m/>
    <n v="0"/>
    <n v="0"/>
    <m/>
    <n v="0"/>
    <n v="0"/>
    <n v="1050000"/>
    <n v="1050000"/>
  </r>
  <r>
    <s v="RRD"/>
    <x v="25"/>
    <x v="0"/>
    <x v="0"/>
    <x v="37"/>
    <x v="14"/>
    <s v="GSMN"/>
    <s v="PKE-1"/>
    <s v="GEORGIA STRAIT"/>
    <s v="M"/>
    <s v="H"/>
    <s v="Fishweir Channel"/>
    <x v="33"/>
    <s v="PKE-1"/>
    <s v="GEORGIA STRAIT"/>
    <x v="3"/>
    <s v="NOPK0622"/>
    <n v="2007"/>
    <s v="20070201"/>
    <s v="20070430"/>
    <n v="0.3"/>
    <s v="P"/>
    <s v="U"/>
    <s v="ESTIMATED CHANNEL MIGRATION"/>
    <n v="1"/>
    <m/>
    <n v="0"/>
    <n v="0"/>
    <m/>
    <n v="0"/>
    <n v="0"/>
    <n v="1050000"/>
    <n v="1050000"/>
  </r>
  <r>
    <s v="RRD"/>
    <x v="25"/>
    <x v="0"/>
    <x v="0"/>
    <x v="15"/>
    <x v="14"/>
    <s v="GSMN"/>
    <s v="PKO-2"/>
    <s v="EAST HOWE SOUND-BURRARD INLET"/>
    <s v="M"/>
    <s v="H"/>
    <s v="Fishweir Channel"/>
    <x v="33"/>
    <s v="PKO-2"/>
    <s v="EAST HOWE SOUND-BURRARD INLET"/>
    <x v="3"/>
    <s v="NOPK0714"/>
    <n v="2008"/>
    <s v="20080201"/>
    <s v="20080430"/>
    <n v="10"/>
    <s v="P"/>
    <s v="U"/>
    <s v="ESTIMATED CHANNEL MIGRATION."/>
    <n v="1"/>
    <m/>
    <n v="0"/>
    <n v="0"/>
    <m/>
    <n v="0"/>
    <n v="0"/>
    <n v="1050000"/>
    <n v="1050000"/>
  </r>
  <r>
    <s v="RRD"/>
    <x v="26"/>
    <x v="0"/>
    <x v="0"/>
    <x v="9"/>
    <x v="15"/>
    <s v="LWFR"/>
    <s v="PKO-1"/>
    <s v="FRASER RIVER"/>
    <s v="W"/>
    <s v="H"/>
    <s v="Foster Channel"/>
    <x v="34"/>
    <s v="PKO-1"/>
    <s v="FRASER RIVER"/>
    <x v="3"/>
    <s v="NOPK0155"/>
    <n v="2002"/>
    <s v="20020201"/>
    <s v="20020331"/>
    <n v="0.4"/>
    <s v="P"/>
    <s v="U"/>
    <s v="ESTIMATED CHANNEL FRY MIGRATION."/>
    <n v="1"/>
    <m/>
    <n v="0"/>
    <n v="0"/>
    <m/>
    <n v="0"/>
    <n v="0"/>
    <n v="1075000"/>
    <n v="1075000"/>
  </r>
  <r>
    <s v="RRD"/>
    <x v="26"/>
    <x v="0"/>
    <x v="0"/>
    <x v="14"/>
    <x v="15"/>
    <s v="LWFR"/>
    <s v="PKO-1"/>
    <s v="FRASER RIVER"/>
    <s v="M"/>
    <s v="H"/>
    <s v="Foster Channel"/>
    <x v="34"/>
    <s v="PKO-1"/>
    <s v="FRASER RIVER"/>
    <x v="3"/>
    <s v="NOPK0542"/>
    <n v="2006"/>
    <s v="20060201"/>
    <s v="20060430"/>
    <n v="0.3"/>
    <s v="P"/>
    <s v="U"/>
    <s v="ESTIMATED CHANNEL MIGRATION"/>
    <n v="1"/>
    <m/>
    <n v="0"/>
    <n v="0"/>
    <m/>
    <n v="0"/>
    <n v="0"/>
    <n v="1075000"/>
    <n v="1075000"/>
  </r>
  <r>
    <s v="RRD"/>
    <x v="26"/>
    <x v="0"/>
    <x v="0"/>
    <x v="15"/>
    <x v="15"/>
    <s v="LWFR"/>
    <s v="PKO-1"/>
    <s v="FRASER RIVER"/>
    <s v="M"/>
    <s v="H"/>
    <s v="Foster Channel"/>
    <x v="34"/>
    <s v="PKO-1"/>
    <s v="FRASER RIVER"/>
    <x v="3"/>
    <s v="NOPK0715"/>
    <n v="2008"/>
    <s v="20080201"/>
    <s v="20080430"/>
    <n v="0.3"/>
    <s v="P"/>
    <s v="U"/>
    <s v="ESTIMATED CHANNEL MIGRATION."/>
    <n v="1"/>
    <m/>
    <n v="0"/>
    <n v="0"/>
    <m/>
    <n v="0"/>
    <n v="0"/>
    <n v="1075000"/>
    <n v="1075000"/>
  </r>
  <r>
    <s v="RRD"/>
    <x v="27"/>
    <x v="0"/>
    <x v="0"/>
    <x v="6"/>
    <x v="3"/>
    <s v="LWFR"/>
    <s v="PKO-1"/>
    <s v="FRASER RIVER"/>
    <s v="M"/>
    <s v="H"/>
    <s v="Grant's Tomb Channel"/>
    <x v="35"/>
    <m/>
    <m/>
    <x v="3"/>
    <s v="NOPK9513"/>
    <n v="1996"/>
    <s v="199602"/>
    <s v="199603"/>
    <n v="0.3"/>
    <s v="B"/>
    <s v="Y"/>
    <s v="CHANNEL FRY MIGRATION ESTIMATED AT 85% OF EYED EGGS PLANTED."/>
    <n v="1"/>
    <m/>
    <n v="0"/>
    <n v="0"/>
    <m/>
    <n v="0"/>
    <n v="0"/>
    <n v="63750"/>
    <n v="63750"/>
  </r>
  <r>
    <s v="RRD"/>
    <x v="27"/>
    <x v="0"/>
    <x v="0"/>
    <x v="8"/>
    <x v="3"/>
    <s v="LWFR"/>
    <s v="PKO-1"/>
    <s v="FRASER RIVER"/>
    <s v="M"/>
    <s v="H"/>
    <s v="Grant's Tomb Channel"/>
    <x v="35"/>
    <m/>
    <m/>
    <x v="3"/>
    <s v="NOPK9906"/>
    <n v="2000"/>
    <s v="20000201"/>
    <s v="20000331"/>
    <n v="0.3"/>
    <s v="P"/>
    <s v="U"/>
    <s v="ESTIMATED CHANNEL FRY MIGRATION."/>
    <n v="1"/>
    <m/>
    <n v="0"/>
    <n v="0"/>
    <m/>
    <n v="0"/>
    <n v="0"/>
    <n v="15000"/>
    <n v="15000"/>
  </r>
  <r>
    <s v="RRD"/>
    <x v="28"/>
    <x v="0"/>
    <x v="0"/>
    <x v="3"/>
    <x v="13"/>
    <s v="LWFR"/>
    <s v="PKO-1"/>
    <s v="FRASER RIVER"/>
    <s v="W"/>
    <s v="H"/>
    <s v="Kawkawa Channel"/>
    <x v="36"/>
    <m/>
    <m/>
    <x v="3"/>
    <s v="NOPK8931"/>
    <n v="1990"/>
    <s v="199002"/>
    <s v="199003"/>
    <n v="0.3"/>
    <s v="P"/>
    <s v="U"/>
    <s v="ESTIMATED SURFACE WATER CHANNEL FRY MIGRATION."/>
    <n v="1"/>
    <m/>
    <n v="0"/>
    <n v="0"/>
    <m/>
    <n v="0"/>
    <n v="0"/>
    <n v="100000"/>
    <n v="100000"/>
  </r>
  <r>
    <s v="RRD"/>
    <x v="28"/>
    <x v="0"/>
    <x v="0"/>
    <x v="4"/>
    <x v="13"/>
    <s v="LWFR"/>
    <s v="PKO-1"/>
    <s v="FRASER RIVER"/>
    <s v="M"/>
    <s v="H"/>
    <s v="Kawkawa Channel"/>
    <x v="36"/>
    <m/>
    <m/>
    <x v="3"/>
    <s v="NOPK9125"/>
    <n v="1992"/>
    <s v="199202"/>
    <s v="199203"/>
    <n v="0.3"/>
    <s v="P"/>
    <s v="U"/>
    <s v="ESTIMATED FRY MIGRATION - SURFACE WATER CHANNEL"/>
    <n v="1"/>
    <m/>
    <n v="0"/>
    <n v="0"/>
    <m/>
    <n v="0"/>
    <n v="0"/>
    <n v="100000"/>
    <n v="100000"/>
  </r>
  <r>
    <s v="RRD"/>
    <x v="28"/>
    <x v="0"/>
    <x v="0"/>
    <x v="5"/>
    <x v="13"/>
    <s v="LWFR"/>
    <s v="PKO-1"/>
    <s v="FRASER RIVER"/>
    <s v="M"/>
    <s v="H"/>
    <s v="Kawkawa Channel"/>
    <x v="36"/>
    <m/>
    <m/>
    <x v="3"/>
    <s v="NOPK9337"/>
    <n v="1994"/>
    <s v="199402"/>
    <s v="199403"/>
    <n v="0.3"/>
    <s v="P"/>
    <s v="U"/>
    <s v="ESTIMATED SURFACE WATER CHANNEL FRY MIGRATION"/>
    <n v="1"/>
    <m/>
    <n v="0"/>
    <n v="0"/>
    <m/>
    <n v="0"/>
    <n v="0"/>
    <n v="100000"/>
    <n v="100000"/>
  </r>
  <r>
    <s v="RRD"/>
    <x v="28"/>
    <x v="0"/>
    <x v="0"/>
    <x v="6"/>
    <x v="13"/>
    <s v="LWFR"/>
    <s v="PKO-1"/>
    <s v="FRASER RIVER"/>
    <s v="M"/>
    <s v="H"/>
    <s v="Kawkawa Channel"/>
    <x v="36"/>
    <m/>
    <m/>
    <x v="3"/>
    <s v="NOPK9514"/>
    <n v="1996"/>
    <s v="199602"/>
    <s v="199603"/>
    <n v="0.3"/>
    <s v="P"/>
    <s v="U"/>
    <s v="ESTIMATED CHANNEL FRY MIGRATION"/>
    <n v="1"/>
    <m/>
    <n v="0"/>
    <n v="0"/>
    <m/>
    <n v="0"/>
    <n v="0"/>
    <n v="100000"/>
    <n v="100000"/>
  </r>
  <r>
    <s v="RRD"/>
    <x v="28"/>
    <x v="0"/>
    <x v="0"/>
    <x v="7"/>
    <x v="13"/>
    <s v="LWFR"/>
    <s v="PKO-1"/>
    <s v="FRASER RIVER"/>
    <s v="M"/>
    <s v="H"/>
    <s v="Kawkawa Channel"/>
    <x v="36"/>
    <m/>
    <m/>
    <x v="3"/>
    <s v="NOPK9705"/>
    <n v="1998"/>
    <s v="19980201"/>
    <s v="19980331"/>
    <n v="0.3"/>
    <s v="P"/>
    <s v="U"/>
    <s v="ESTIMATED CHANNEL FRY MIGRATION"/>
    <n v="1"/>
    <m/>
    <n v="0"/>
    <n v="0"/>
    <m/>
    <n v="0"/>
    <n v="0"/>
    <n v="100000"/>
    <n v="100000"/>
  </r>
  <r>
    <s v="RRD"/>
    <x v="28"/>
    <x v="0"/>
    <x v="0"/>
    <x v="8"/>
    <x v="13"/>
    <s v="LWFR"/>
    <s v="PKO-1"/>
    <s v="FRASER RIVER"/>
    <s v="M"/>
    <s v="H"/>
    <s v="Kawkawa Channel"/>
    <x v="36"/>
    <m/>
    <m/>
    <x v="3"/>
    <s v="NOPK9907"/>
    <n v="2000"/>
    <s v="20000201"/>
    <s v="20000331"/>
    <n v="0.3"/>
    <s v="P"/>
    <s v="U"/>
    <s v="ESTIMATED CHANNEL FRY MIGRATION."/>
    <n v="1"/>
    <m/>
    <n v="0"/>
    <n v="0"/>
    <m/>
    <n v="0"/>
    <n v="0"/>
    <n v="100000"/>
    <n v="100000"/>
  </r>
  <r>
    <s v="RRD"/>
    <x v="28"/>
    <x v="0"/>
    <x v="0"/>
    <x v="9"/>
    <x v="13"/>
    <s v="LWFR"/>
    <s v="PKO-1"/>
    <s v="FRASER RIVER"/>
    <s v="M"/>
    <s v="H"/>
    <s v="Kawkawa Channel"/>
    <x v="36"/>
    <m/>
    <m/>
    <x v="3"/>
    <s v="NOPK0149"/>
    <n v="2002"/>
    <s v="20020201"/>
    <s v="20020331"/>
    <n v="0.3"/>
    <s v="P"/>
    <s v="U"/>
    <s v="ESTIMATED CHANNEL FRY MIGRATION"/>
    <n v="1"/>
    <m/>
    <n v="0"/>
    <n v="0"/>
    <m/>
    <n v="0"/>
    <n v="0"/>
    <n v="200000"/>
    <n v="200000"/>
  </r>
  <r>
    <s v="RRD"/>
    <x v="28"/>
    <x v="0"/>
    <x v="0"/>
    <x v="13"/>
    <x v="13"/>
    <s v="LWFR"/>
    <s v="PKO-1"/>
    <s v="FRASER RIVER"/>
    <s v="M"/>
    <s v="H"/>
    <s v="Kawkawa Channel"/>
    <x v="36"/>
    <m/>
    <m/>
    <x v="3"/>
    <s v="NOPK0331"/>
    <n v="2004"/>
    <s v="20040201"/>
    <s v="20040430"/>
    <n v="0.3"/>
    <s v="P"/>
    <s v="U"/>
    <s v="ESTIMATED CHANNEL FRY MIGRATION."/>
    <n v="1"/>
    <m/>
    <n v="0"/>
    <n v="0"/>
    <m/>
    <n v="0"/>
    <n v="0"/>
    <n v="200000"/>
    <n v="200000"/>
  </r>
  <r>
    <s v="RRD"/>
    <x v="28"/>
    <x v="0"/>
    <x v="0"/>
    <x v="14"/>
    <x v="13"/>
    <s v="LWFR"/>
    <s v="PKO-1"/>
    <s v="FRASER RIVER"/>
    <s v="M"/>
    <s v="H"/>
    <s v="Kawkawa Channel"/>
    <x v="36"/>
    <m/>
    <m/>
    <x v="3"/>
    <s v="NOPK0541"/>
    <n v="2006"/>
    <s v="20060201"/>
    <s v="20060430"/>
    <n v="0.3"/>
    <s v="P"/>
    <s v="U"/>
    <s v="ESTIMATED CHANNEL MIGRATION"/>
    <n v="1"/>
    <m/>
    <n v="0"/>
    <n v="0"/>
    <m/>
    <n v="0"/>
    <n v="0"/>
    <n v="150000"/>
    <n v="150000"/>
  </r>
  <r>
    <s v="RRD"/>
    <x v="28"/>
    <x v="0"/>
    <x v="0"/>
    <x v="15"/>
    <x v="13"/>
    <s v="LWFR"/>
    <s v="PKO-1"/>
    <s v="FRASER RIVER"/>
    <s v="M"/>
    <s v="H"/>
    <s v="Kawkawa Channel"/>
    <x v="36"/>
    <m/>
    <m/>
    <x v="3"/>
    <s v="NOPK0716"/>
    <n v="2008"/>
    <s v="20080201"/>
    <s v="20080430"/>
    <n v="0.3"/>
    <s v="P"/>
    <s v="U"/>
    <s v="ESTIMATED CHANNEL MIGRATION."/>
    <n v="1"/>
    <m/>
    <n v="0"/>
    <n v="0"/>
    <m/>
    <n v="0"/>
    <n v="0"/>
    <n v="150000"/>
    <n v="150000"/>
  </r>
  <r>
    <s v="RRD"/>
    <x v="29"/>
    <x v="0"/>
    <x v="0"/>
    <x v="6"/>
    <x v="3"/>
    <s v="LWFR"/>
    <s v="PKO-1"/>
    <s v="FRASER RIVER"/>
    <s v="M"/>
    <s v="H"/>
    <s v="Oxbow Channel/ LWFR"/>
    <x v="37"/>
    <m/>
    <m/>
    <x v="3"/>
    <s v="NOPK9515"/>
    <n v="1996"/>
    <s v="199602"/>
    <s v="199603"/>
    <n v="0.3"/>
    <s v="B"/>
    <s v="Y"/>
    <s v="CHANNEL FRY MIGRATION ESTIMATED AT 85% OF EYED EGGS PLANTED."/>
    <n v="1"/>
    <m/>
    <n v="0"/>
    <n v="0"/>
    <m/>
    <n v="0"/>
    <n v="0"/>
    <n v="21250"/>
    <n v="21250"/>
  </r>
  <r>
    <s v="RRD"/>
    <x v="29"/>
    <x v="0"/>
    <x v="0"/>
    <x v="8"/>
    <x v="3"/>
    <s v="LWFR"/>
    <s v="PKO-1"/>
    <s v="FRASER RIVER"/>
    <s v="M"/>
    <s v="H"/>
    <s v="Oxbow Channel/ LWFR"/>
    <x v="37"/>
    <m/>
    <m/>
    <x v="3"/>
    <s v="NOPK9908"/>
    <n v="2000"/>
    <s v="20000201"/>
    <s v="20000331"/>
    <n v="0.2"/>
    <s v="P"/>
    <s v="U"/>
    <s v="ESTIMATED CHANNEL FRY MIGRATION FROM EYED EGGS PLANTED"/>
    <n v="1"/>
    <m/>
    <n v="0"/>
    <n v="0"/>
    <m/>
    <n v="0"/>
    <n v="0"/>
    <n v="5000"/>
    <n v="5000"/>
  </r>
  <r>
    <s v="RRD"/>
    <x v="30"/>
    <x v="0"/>
    <x v="0"/>
    <x v="7"/>
    <x v="3"/>
    <s v="LWFR"/>
    <s v="PKO-1"/>
    <s v="FRASER RIVER"/>
    <s v="W"/>
    <s v="H"/>
    <s v="Yukalup Channel"/>
    <x v="38"/>
    <s v="PKO-1"/>
    <s v="FRASER RIVER"/>
    <x v="3"/>
    <s v="NOPK9737"/>
    <n v="1998"/>
    <s v="19980201"/>
    <s v="19980331"/>
    <n v="0.4"/>
    <s v="P"/>
    <s v="U"/>
    <s v="ESTIMATED CHANNEL FRY MIGRATION."/>
    <n v="1"/>
    <m/>
    <n v="0"/>
    <n v="0"/>
    <m/>
    <n v="0"/>
    <n v="0"/>
    <n v="300000"/>
    <n v="300000"/>
  </r>
  <r>
    <s v="RRD"/>
    <x v="30"/>
    <x v="0"/>
    <x v="0"/>
    <x v="8"/>
    <x v="3"/>
    <s v="LWFR"/>
    <s v="PKO-1"/>
    <s v="FRASER RIVER"/>
    <s v="M"/>
    <s v="H"/>
    <s v="Yukalup Channel"/>
    <x v="38"/>
    <s v="PKO-1"/>
    <s v="FRASER RIVER"/>
    <x v="3"/>
    <s v="NOPK9929"/>
    <n v="2000"/>
    <s v="20000201"/>
    <s v="20000331"/>
    <n v="0.4"/>
    <s v="P"/>
    <s v="U"/>
    <s v="ESTIMATED CHANNEL FRY MIGRATION."/>
    <n v="1"/>
    <m/>
    <n v="0"/>
    <n v="0"/>
    <m/>
    <n v="0"/>
    <n v="0"/>
    <n v="300000"/>
    <n v="300000"/>
  </r>
  <r>
    <s v="RRD"/>
    <x v="30"/>
    <x v="0"/>
    <x v="0"/>
    <x v="9"/>
    <x v="3"/>
    <s v="LWFR"/>
    <s v="PKO-1"/>
    <s v="FRASER RIVER"/>
    <s v="M"/>
    <s v="H"/>
    <s v="Yukalup Channel"/>
    <x v="38"/>
    <s v="PKO-1"/>
    <s v="FRASER RIVER"/>
    <x v="3"/>
    <s v="NOPK0152"/>
    <n v="2002"/>
    <s v="20020201"/>
    <s v="20020331"/>
    <n v="0.4"/>
    <s v="P"/>
    <s v="U"/>
    <s v="ESTIMATED CHANNEL FRY MIGRATION."/>
    <n v="1"/>
    <m/>
    <n v="0"/>
    <n v="0"/>
    <m/>
    <n v="0"/>
    <n v="0"/>
    <n v="300000"/>
    <n v="300000"/>
  </r>
  <r>
    <s v="RRD"/>
    <x v="30"/>
    <x v="0"/>
    <x v="0"/>
    <x v="13"/>
    <x v="3"/>
    <s v="LWFR"/>
    <s v="PKO-1"/>
    <s v="FRASER RIVER"/>
    <s v="M"/>
    <s v="H"/>
    <s v="Yukalup Channel"/>
    <x v="38"/>
    <s v="PKO-1"/>
    <s v="FRASER RIVER"/>
    <x v="3"/>
    <s v="NOPK0333"/>
    <n v="2004"/>
    <s v="20040201"/>
    <s v="20040430"/>
    <n v="0.3"/>
    <s v="P"/>
    <s v="U"/>
    <s v="ESTIMATED CHANNEL FRY MIGRATION."/>
    <n v="1"/>
    <m/>
    <n v="0"/>
    <n v="0"/>
    <m/>
    <n v="0"/>
    <n v="0"/>
    <n v="400000"/>
    <n v="400000"/>
  </r>
  <r>
    <s v="RRD"/>
    <x v="30"/>
    <x v="0"/>
    <x v="0"/>
    <x v="14"/>
    <x v="3"/>
    <s v="LWFR"/>
    <s v="PKO-1"/>
    <s v="FRASER RIVER"/>
    <s v="M"/>
    <s v="H"/>
    <s v="Yukalup Channel"/>
    <x v="38"/>
    <s v="PKO-1"/>
    <s v="FRASER RIVER"/>
    <x v="3"/>
    <s v="NOPK0539"/>
    <n v="2006"/>
    <s v="20060201"/>
    <s v="20060430"/>
    <n v="0.3"/>
    <s v="P"/>
    <s v="U"/>
    <s v="ESTIMATED CHANNEL MIGRATION"/>
    <n v="1"/>
    <m/>
    <n v="0"/>
    <n v="0"/>
    <m/>
    <n v="0"/>
    <n v="0"/>
    <n v="400000"/>
    <n v="4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8079F-88FA-42D1-BCC7-DBC6A5921EEE}" name="RelPivot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4" indent="0" outline="1" outlineData="1" multipleFieldFilters="0">
  <location ref="A4:B386" firstHeaderRow="1" firstDataRow="3" firstDataCol="1" rowPageCount="2" colPageCount="1"/>
  <pivotFields count="33">
    <pivotField showAll="0"/>
    <pivotField axis="axisPage" showAll="0">
      <items count="32">
        <item x="0"/>
        <item x="18"/>
        <item x="19"/>
        <item x="8"/>
        <item x="9"/>
        <item x="20"/>
        <item x="10"/>
        <item x="21"/>
        <item x="3"/>
        <item x="22"/>
        <item x="4"/>
        <item x="23"/>
        <item x="24"/>
        <item x="25"/>
        <item x="26"/>
        <item x="27"/>
        <item x="11"/>
        <item x="5"/>
        <item x="1"/>
        <item x="28"/>
        <item x="12"/>
        <item x="2"/>
        <item x="29"/>
        <item x="13"/>
        <item x="14"/>
        <item x="15"/>
        <item x="6"/>
        <item x="16"/>
        <item x="7"/>
        <item x="17"/>
        <item x="30"/>
        <item t="default"/>
      </items>
    </pivotField>
    <pivotField axis="axisCol" showAll="0" defaultSubtotal="0">
      <items count="1">
        <item x="0"/>
      </items>
    </pivotField>
    <pivotField axis="axisCol" showAll="0">
      <items count="2">
        <item x="0"/>
        <item t="default"/>
      </items>
    </pivotField>
    <pivotField axis="axisRow" showAll="0">
      <items count="39"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5"/>
        <item x="20"/>
        <item x="6"/>
        <item x="7"/>
        <item x="8"/>
        <item x="9"/>
        <item x="13"/>
        <item x="36"/>
        <item x="14"/>
        <item x="37"/>
        <item x="15"/>
        <item x="16"/>
        <item x="17"/>
        <item x="18"/>
        <item x="19"/>
        <item x="10"/>
        <item x="11"/>
        <item x="12"/>
        <item t="default"/>
      </items>
    </pivotField>
    <pivotField axis="axisRow" showAll="0">
      <items count="17">
        <item x="5"/>
        <item x="2"/>
        <item x="1"/>
        <item x="12"/>
        <item x="7"/>
        <item x="3"/>
        <item x="13"/>
        <item x="0"/>
        <item x="14"/>
        <item x="8"/>
        <item x="6"/>
        <item x="10"/>
        <item x="9"/>
        <item x="15"/>
        <item x="4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0">
        <item x="1"/>
        <item x="0"/>
        <item x="26"/>
        <item x="27"/>
        <item x="28"/>
        <item x="15"/>
        <item x="29"/>
        <item x="12"/>
        <item x="3"/>
        <item x="8"/>
        <item x="4"/>
        <item x="30"/>
        <item x="10"/>
        <item x="21"/>
        <item x="31"/>
        <item x="16"/>
        <item x="32"/>
        <item x="33"/>
        <item x="34"/>
        <item x="35"/>
        <item x="11"/>
        <item x="9"/>
        <item x="2"/>
        <item x="36"/>
        <item x="6"/>
        <item x="20"/>
        <item x="37"/>
        <item x="22"/>
        <item x="19"/>
        <item x="14"/>
        <item x="13"/>
        <item x="23"/>
        <item x="17"/>
        <item x="5"/>
        <item x="7"/>
        <item x="25"/>
        <item x="24"/>
        <item x="18"/>
        <item x="38"/>
        <item t="default"/>
      </items>
    </pivotField>
    <pivotField showAll="0"/>
    <pivotField showAll="0"/>
    <pivotField axis="axisPage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3">
    <field x="5"/>
    <field x="4"/>
    <field x="12"/>
  </rowFields>
  <rowItems count="380">
    <i>
      <x/>
    </i>
    <i r="1">
      <x v="35"/>
    </i>
    <i r="2">
      <x v="1"/>
    </i>
    <i r="1">
      <x v="36"/>
    </i>
    <i r="2">
      <x v="1"/>
    </i>
    <i r="1">
      <x v="37"/>
    </i>
    <i r="2">
      <x/>
    </i>
    <i>
      <x v="1"/>
    </i>
    <i r="1">
      <x v="18"/>
    </i>
    <i r="2">
      <x v="1"/>
    </i>
    <i r="1">
      <x v="19"/>
    </i>
    <i r="2">
      <x v="1"/>
    </i>
    <i r="1">
      <x v="23"/>
    </i>
    <i r="2">
      <x v="1"/>
    </i>
    <i r="1">
      <x v="25"/>
    </i>
    <i r="2">
      <x v="1"/>
    </i>
    <i>
      <x v="2"/>
    </i>
    <i r="1">
      <x v="16"/>
    </i>
    <i r="2">
      <x v="1"/>
    </i>
    <i r="1">
      <x v="17"/>
    </i>
    <i r="2">
      <x v="1"/>
    </i>
    <i>
      <x v="3"/>
    </i>
    <i r="1">
      <x v="20"/>
    </i>
    <i r="2">
      <x v="3"/>
    </i>
    <i r="1">
      <x v="22"/>
    </i>
    <i r="2">
      <x v="3"/>
    </i>
    <i r="1">
      <x v="23"/>
    </i>
    <i r="2">
      <x v="4"/>
    </i>
    <i r="1">
      <x v="24"/>
    </i>
    <i r="2">
      <x v="3"/>
    </i>
    <i r="1">
      <x v="25"/>
    </i>
    <i r="2">
      <x v="3"/>
    </i>
    <i r="1">
      <x v="26"/>
    </i>
    <i r="2">
      <x v="3"/>
    </i>
    <i r="1">
      <x v="28"/>
    </i>
    <i r="2">
      <x v="3"/>
    </i>
    <i>
      <x v="4"/>
    </i>
    <i r="1">
      <x v="26"/>
    </i>
    <i r="2">
      <x v="10"/>
    </i>
    <i r="1">
      <x v="28"/>
    </i>
    <i r="2">
      <x v="10"/>
    </i>
    <i r="1">
      <x v="30"/>
    </i>
    <i r="2">
      <x v="10"/>
    </i>
    <i r="1">
      <x v="31"/>
    </i>
    <i r="2">
      <x v="10"/>
    </i>
    <i r="1">
      <x v="32"/>
    </i>
    <i r="2">
      <x v="10"/>
    </i>
    <i r="1">
      <x v="33"/>
    </i>
    <i r="2">
      <x v="10"/>
    </i>
    <i r="2">
      <x v="24"/>
    </i>
    <i r="2">
      <x v="34"/>
    </i>
    <i r="1">
      <x v="34"/>
    </i>
    <i r="2">
      <x v="10"/>
    </i>
    <i r="1">
      <x v="35"/>
    </i>
    <i r="2">
      <x v="10"/>
    </i>
    <i r="1">
      <x v="36"/>
    </i>
    <i r="2">
      <x v="10"/>
    </i>
    <i r="1">
      <x v="37"/>
    </i>
    <i r="2">
      <x v="10"/>
    </i>
    <i>
      <x v="5"/>
    </i>
    <i r="1">
      <x v="18"/>
    </i>
    <i r="2">
      <x v="1"/>
    </i>
    <i r="1">
      <x v="19"/>
    </i>
    <i r="2">
      <x v="8"/>
    </i>
    <i r="1">
      <x v="20"/>
    </i>
    <i r="2">
      <x v="9"/>
    </i>
    <i r="1">
      <x v="21"/>
    </i>
    <i r="2">
      <x v="12"/>
    </i>
    <i r="1">
      <x v="22"/>
    </i>
    <i r="2">
      <x v="1"/>
    </i>
    <i r="2">
      <x v="19"/>
    </i>
    <i r="2">
      <x v="26"/>
    </i>
    <i r="1">
      <x v="23"/>
    </i>
    <i r="2">
      <x v="8"/>
    </i>
    <i r="2">
      <x v="38"/>
    </i>
    <i r="1">
      <x v="24"/>
    </i>
    <i r="2">
      <x v="2"/>
    </i>
    <i r="2">
      <x v="7"/>
    </i>
    <i r="2">
      <x v="19"/>
    </i>
    <i r="2">
      <x v="26"/>
    </i>
    <i r="2">
      <x v="38"/>
    </i>
    <i r="1">
      <x v="25"/>
    </i>
    <i r="2">
      <x v="2"/>
    </i>
    <i r="2">
      <x v="6"/>
    </i>
    <i r="2">
      <x v="7"/>
    </i>
    <i r="2">
      <x v="8"/>
    </i>
    <i r="2">
      <x v="38"/>
    </i>
    <i r="1">
      <x v="26"/>
    </i>
    <i r="2">
      <x v="2"/>
    </i>
    <i r="2">
      <x v="6"/>
    </i>
    <i r="2">
      <x v="7"/>
    </i>
    <i r="2">
      <x v="12"/>
    </i>
    <i r="2">
      <x v="38"/>
    </i>
    <i r="1">
      <x v="28"/>
    </i>
    <i r="2">
      <x v="2"/>
    </i>
    <i r="2">
      <x v="6"/>
    </i>
    <i r="2">
      <x v="7"/>
    </i>
    <i r="2">
      <x v="11"/>
    </i>
    <i r="2">
      <x v="38"/>
    </i>
    <i r="1">
      <x v="30"/>
    </i>
    <i r="2">
      <x v="6"/>
    </i>
    <i r="2">
      <x v="11"/>
    </i>
    <i r="2">
      <x v="12"/>
    </i>
    <i r="1">
      <x v="32"/>
    </i>
    <i r="2">
      <x v="12"/>
    </i>
    <i r="2">
      <x v="20"/>
    </i>
    <i r="1">
      <x v="34"/>
    </i>
    <i r="2">
      <x v="7"/>
    </i>
    <i>
      <x v="6"/>
    </i>
    <i r="1">
      <x v="18"/>
    </i>
    <i r="2">
      <x v="23"/>
    </i>
    <i r="1">
      <x v="19"/>
    </i>
    <i r="2">
      <x v="23"/>
    </i>
    <i r="1">
      <x v="20"/>
    </i>
    <i r="2">
      <x v="23"/>
    </i>
    <i r="1">
      <x v="22"/>
    </i>
    <i r="2">
      <x v="23"/>
    </i>
    <i r="1">
      <x v="23"/>
    </i>
    <i r="2">
      <x v="23"/>
    </i>
    <i r="1">
      <x v="24"/>
    </i>
    <i r="2">
      <x v="23"/>
    </i>
    <i r="1">
      <x v="25"/>
    </i>
    <i r="2">
      <x v="23"/>
    </i>
    <i r="1">
      <x v="26"/>
    </i>
    <i r="2">
      <x v="23"/>
    </i>
    <i r="1">
      <x v="28"/>
    </i>
    <i r="2">
      <x v="14"/>
    </i>
    <i r="2">
      <x v="23"/>
    </i>
    <i r="1">
      <x v="30"/>
    </i>
    <i r="2">
      <x v="14"/>
    </i>
    <i r="2">
      <x v="23"/>
    </i>
    <i>
      <x v="7"/>
    </i>
    <i r="1">
      <x v="15"/>
    </i>
    <i r="2">
      <x v="1"/>
    </i>
    <i r="1">
      <x v="17"/>
    </i>
    <i r="2">
      <x v="16"/>
    </i>
    <i r="1">
      <x v="28"/>
    </i>
    <i r="2">
      <x v="5"/>
    </i>
    <i r="2">
      <x v="22"/>
    </i>
    <i>
      <x v="8"/>
    </i>
    <i r="1">
      <x v="17"/>
    </i>
    <i r="2">
      <x v="17"/>
    </i>
    <i r="1">
      <x v="18"/>
    </i>
    <i r="2">
      <x v="17"/>
    </i>
    <i r="1">
      <x v="19"/>
    </i>
    <i r="2">
      <x v="17"/>
    </i>
    <i r="1">
      <x v="20"/>
    </i>
    <i r="2">
      <x v="17"/>
    </i>
    <i r="1">
      <x v="22"/>
    </i>
    <i r="2">
      <x v="17"/>
    </i>
    <i r="1">
      <x v="23"/>
    </i>
    <i r="2">
      <x v="17"/>
    </i>
    <i r="1">
      <x v="24"/>
    </i>
    <i r="2">
      <x v="17"/>
    </i>
    <i r="1">
      <x v="25"/>
    </i>
    <i r="2">
      <x v="17"/>
    </i>
    <i r="1">
      <x v="26"/>
    </i>
    <i r="2">
      <x v="17"/>
    </i>
    <i r="1">
      <x v="27"/>
    </i>
    <i r="2">
      <x v="17"/>
    </i>
    <i r="1">
      <x v="28"/>
    </i>
    <i r="2">
      <x v="17"/>
    </i>
    <i r="1">
      <x v="29"/>
    </i>
    <i r="2">
      <x v="17"/>
    </i>
    <i r="1">
      <x v="30"/>
    </i>
    <i r="2">
      <x v="17"/>
    </i>
    <i>
      <x v="9"/>
    </i>
    <i r="1">
      <x/>
    </i>
    <i r="2">
      <x v="21"/>
    </i>
    <i r="1">
      <x v="1"/>
    </i>
    <i r="2">
      <x v="21"/>
    </i>
    <i r="1">
      <x v="2"/>
    </i>
    <i r="2">
      <x v="21"/>
    </i>
    <i r="1">
      <x v="3"/>
    </i>
    <i r="2">
      <x v="21"/>
    </i>
    <i r="1">
      <x v="4"/>
    </i>
    <i r="2">
      <x v="21"/>
    </i>
    <i r="1">
      <x v="5"/>
    </i>
    <i r="2">
      <x v="21"/>
    </i>
    <i r="1">
      <x v="6"/>
    </i>
    <i r="2">
      <x v="21"/>
    </i>
    <i r="1">
      <x v="7"/>
    </i>
    <i r="2">
      <x v="21"/>
    </i>
    <i r="1">
      <x v="8"/>
    </i>
    <i r="2">
      <x v="21"/>
    </i>
    <i r="1">
      <x v="9"/>
    </i>
    <i r="2">
      <x v="21"/>
    </i>
    <i r="1">
      <x v="10"/>
    </i>
    <i r="2">
      <x v="21"/>
    </i>
    <i r="1">
      <x v="11"/>
    </i>
    <i r="2">
      <x v="21"/>
    </i>
    <i r="1">
      <x v="12"/>
    </i>
    <i r="2">
      <x v="21"/>
    </i>
    <i r="1">
      <x v="13"/>
    </i>
    <i r="2">
      <x v="21"/>
    </i>
    <i r="1">
      <x v="14"/>
    </i>
    <i r="2">
      <x v="21"/>
    </i>
    <i r="1">
      <x v="15"/>
    </i>
    <i r="2">
      <x v="21"/>
    </i>
    <i r="1">
      <x v="16"/>
    </i>
    <i r="2">
      <x v="21"/>
    </i>
    <i r="1">
      <x v="17"/>
    </i>
    <i r="2">
      <x v="21"/>
    </i>
    <i r="1">
      <x v="18"/>
    </i>
    <i r="2">
      <x v="21"/>
    </i>
    <i r="1">
      <x v="19"/>
    </i>
    <i r="2">
      <x v="21"/>
    </i>
    <i r="1">
      <x v="20"/>
    </i>
    <i r="2">
      <x v="21"/>
    </i>
    <i>
      <x v="10"/>
    </i>
    <i r="1">
      <x v="19"/>
    </i>
    <i r="2">
      <x v="22"/>
    </i>
    <i r="1">
      <x v="20"/>
    </i>
    <i r="2">
      <x v="22"/>
    </i>
    <i>
      <x v="11"/>
    </i>
    <i r="1">
      <x v="7"/>
    </i>
    <i r="2">
      <x v="29"/>
    </i>
    <i r="1">
      <x v="8"/>
    </i>
    <i r="2">
      <x v="29"/>
    </i>
    <i r="1">
      <x v="9"/>
    </i>
    <i r="2">
      <x v="29"/>
    </i>
    <i r="1">
      <x v="10"/>
    </i>
    <i r="2">
      <x v="29"/>
    </i>
    <i r="1">
      <x v="11"/>
    </i>
    <i r="2">
      <x v="29"/>
    </i>
    <i r="1">
      <x v="12"/>
    </i>
    <i r="2">
      <x v="29"/>
    </i>
    <i r="1">
      <x v="13"/>
    </i>
    <i r="2">
      <x v="29"/>
    </i>
    <i r="1">
      <x v="14"/>
    </i>
    <i r="2">
      <x v="29"/>
    </i>
    <i r="1">
      <x v="15"/>
    </i>
    <i r="2">
      <x v="29"/>
    </i>
    <i r="1">
      <x v="16"/>
    </i>
    <i r="2">
      <x v="29"/>
    </i>
    <i r="1">
      <x v="17"/>
    </i>
    <i r="2">
      <x v="29"/>
    </i>
    <i r="1">
      <x v="18"/>
    </i>
    <i r="2">
      <x v="29"/>
    </i>
    <i r="1">
      <x v="19"/>
    </i>
    <i r="2">
      <x v="29"/>
    </i>
    <i r="1">
      <x v="20"/>
    </i>
    <i r="2">
      <x v="29"/>
    </i>
    <i r="1">
      <x v="22"/>
    </i>
    <i r="2">
      <x v="29"/>
    </i>
    <i r="1">
      <x v="23"/>
    </i>
    <i r="2">
      <x v="29"/>
    </i>
    <i>
      <x v="12"/>
    </i>
    <i r="1">
      <x v="4"/>
    </i>
    <i r="2">
      <x v="30"/>
    </i>
    <i r="1">
      <x v="5"/>
    </i>
    <i r="2">
      <x v="30"/>
    </i>
    <i r="1">
      <x v="6"/>
    </i>
    <i r="2">
      <x v="30"/>
    </i>
    <i r="1">
      <x v="7"/>
    </i>
    <i r="2">
      <x v="30"/>
    </i>
    <i r="1">
      <x v="8"/>
    </i>
    <i r="2">
      <x v="30"/>
    </i>
    <i r="1">
      <x v="9"/>
    </i>
    <i r="2">
      <x v="30"/>
    </i>
    <i r="1">
      <x v="10"/>
    </i>
    <i r="2">
      <x v="30"/>
    </i>
    <i r="1">
      <x v="11"/>
    </i>
    <i r="2">
      <x v="30"/>
    </i>
    <i r="1">
      <x v="12"/>
    </i>
    <i r="2">
      <x v="30"/>
    </i>
    <i r="1">
      <x v="13"/>
    </i>
    <i r="2">
      <x v="30"/>
    </i>
    <i r="1">
      <x v="14"/>
    </i>
    <i r="2">
      <x v="30"/>
    </i>
    <i r="1">
      <x v="15"/>
    </i>
    <i r="2">
      <x v="30"/>
    </i>
    <i r="1">
      <x v="16"/>
    </i>
    <i r="2">
      <x v="30"/>
    </i>
    <i r="1">
      <x v="17"/>
    </i>
    <i r="2">
      <x v="30"/>
    </i>
    <i r="1">
      <x v="18"/>
    </i>
    <i r="2">
      <x v="30"/>
    </i>
    <i r="1">
      <x v="19"/>
    </i>
    <i r="2">
      <x v="30"/>
    </i>
    <i r="1">
      <x v="20"/>
    </i>
    <i r="2">
      <x v="30"/>
    </i>
    <i r="1">
      <x v="22"/>
    </i>
    <i r="2">
      <x v="30"/>
    </i>
    <i r="1">
      <x v="23"/>
    </i>
    <i r="2">
      <x v="30"/>
    </i>
    <i>
      <x v="13"/>
    </i>
    <i r="1">
      <x v="25"/>
    </i>
    <i r="2">
      <x v="18"/>
    </i>
    <i r="1">
      <x v="28"/>
    </i>
    <i r="2">
      <x v="18"/>
    </i>
    <i r="1">
      <x v="30"/>
    </i>
    <i r="2">
      <x v="18"/>
    </i>
    <i>
      <x v="14"/>
    </i>
    <i r="1">
      <x v="6"/>
    </i>
    <i r="2">
      <x v="33"/>
    </i>
    <i r="1">
      <x v="7"/>
    </i>
    <i r="2">
      <x v="33"/>
    </i>
    <i r="1">
      <x v="8"/>
    </i>
    <i r="2">
      <x v="33"/>
    </i>
    <i r="1">
      <x v="9"/>
    </i>
    <i r="2">
      <x v="33"/>
    </i>
    <i r="1">
      <x v="10"/>
    </i>
    <i r="2">
      <x v="33"/>
    </i>
    <i r="1">
      <x v="11"/>
    </i>
    <i r="2">
      <x v="33"/>
    </i>
    <i r="1">
      <x v="12"/>
    </i>
    <i r="2">
      <x v="33"/>
    </i>
    <i r="1">
      <x v="13"/>
    </i>
    <i r="2">
      <x v="33"/>
    </i>
    <i r="1">
      <x v="14"/>
    </i>
    <i r="2">
      <x v="33"/>
    </i>
    <i r="1">
      <x v="15"/>
    </i>
    <i r="2">
      <x v="33"/>
    </i>
    <i r="1">
      <x v="16"/>
    </i>
    <i r="2">
      <x v="33"/>
    </i>
    <i r="1">
      <x v="17"/>
    </i>
    <i r="2">
      <x v="33"/>
    </i>
    <i r="1">
      <x v="18"/>
    </i>
    <i r="2">
      <x v="33"/>
    </i>
    <i r="1">
      <x v="19"/>
    </i>
    <i r="2">
      <x v="33"/>
    </i>
    <i r="1">
      <x v="20"/>
    </i>
    <i r="2">
      <x v="1"/>
    </i>
    <i r="2">
      <x v="33"/>
    </i>
    <i r="1">
      <x v="22"/>
    </i>
    <i r="2">
      <x v="33"/>
    </i>
    <i r="1">
      <x v="23"/>
    </i>
    <i r="2">
      <x v="33"/>
    </i>
    <i r="1">
      <x v="24"/>
    </i>
    <i r="2">
      <x v="1"/>
    </i>
    <i r="2">
      <x v="33"/>
    </i>
    <i r="1">
      <x v="25"/>
    </i>
    <i r="2">
      <x v="1"/>
    </i>
    <i r="2">
      <x v="5"/>
    </i>
    <i r="2">
      <x v="13"/>
    </i>
    <i r="2">
      <x v="22"/>
    </i>
    <i r="2">
      <x v="33"/>
    </i>
    <i r="1">
      <x v="26"/>
    </i>
    <i r="2">
      <x v="5"/>
    </i>
    <i r="2">
      <x v="22"/>
    </i>
    <i r="2">
      <x v="33"/>
    </i>
    <i r="1">
      <x v="28"/>
    </i>
    <i r="2">
      <x v="5"/>
    </i>
    <i r="2">
      <x v="31"/>
    </i>
    <i r="2">
      <x v="33"/>
    </i>
    <i r="2">
      <x v="35"/>
    </i>
    <i r="1">
      <x v="30"/>
    </i>
    <i r="2">
      <x v="22"/>
    </i>
    <i r="2">
      <x v="31"/>
    </i>
    <i r="2">
      <x v="33"/>
    </i>
    <i r="1">
      <x v="31"/>
    </i>
    <i r="2">
      <x v="5"/>
    </i>
    <i r="2">
      <x v="22"/>
    </i>
    <i r="2">
      <x v="31"/>
    </i>
    <i r="2">
      <x v="33"/>
    </i>
    <i r="2">
      <x v="35"/>
    </i>
    <i r="1">
      <x v="32"/>
    </i>
    <i r="2">
      <x v="15"/>
    </i>
    <i r="2">
      <x v="22"/>
    </i>
    <i r="2">
      <x v="28"/>
    </i>
    <i r="2">
      <x v="31"/>
    </i>
    <i r="2">
      <x v="32"/>
    </i>
    <i r="2">
      <x v="33"/>
    </i>
    <i r="2">
      <x v="36"/>
    </i>
    <i r="1">
      <x v="33"/>
    </i>
    <i r="2">
      <x v="33"/>
    </i>
    <i r="1">
      <x v="34"/>
    </i>
    <i r="2">
      <x v="33"/>
    </i>
    <i r="1">
      <x v="35"/>
    </i>
    <i r="2">
      <x v="33"/>
    </i>
    <i r="1">
      <x v="36"/>
    </i>
    <i r="2">
      <x v="33"/>
    </i>
    <i r="1">
      <x v="37"/>
    </i>
    <i r="2">
      <x v="33"/>
    </i>
    <i>
      <x v="15"/>
    </i>
    <i r="1">
      <x v="36"/>
    </i>
    <i r="2">
      <x v="25"/>
    </i>
    <i r="2">
      <x v="27"/>
    </i>
    <i r="2">
      <x v="37"/>
    </i>
  </rowItems>
  <colFields count="2">
    <field x="2"/>
    <field x="3"/>
  </colFields>
  <colItems count="1">
    <i>
      <x/>
      <x/>
    </i>
  </colItems>
  <pageFields count="2">
    <pageField fld="15" hier="-1"/>
    <pageField fld="1" hier="-1"/>
  </pageFields>
  <dataFields count="1">
    <dataField name="Total Release" fld="32" baseField="0" baseItem="0" numFmtId="3"/>
  </dataFields>
  <formats count="3"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fieldPosition="0">
        <references count="2">
          <reference field="2" count="0" selected="0"/>
          <reference field="3" count="0"/>
        </references>
      </pivotArea>
    </format>
    <format dxfId="0">
      <pivotArea field="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37313-9FFF-43A6-A196-C16B543320C2}">
  <sheetPr>
    <tabColor rgb="FFFF0000"/>
    <pageSetUpPr fitToPage="1"/>
  </sheetPr>
  <dimension ref="A1:B19"/>
  <sheetViews>
    <sheetView workbookViewId="0">
      <selection sqref="A1:B19"/>
    </sheetView>
  </sheetViews>
  <sheetFormatPr defaultRowHeight="15" x14ac:dyDescent="0.25"/>
  <cols>
    <col min="1" max="1" width="19.85546875" customWidth="1"/>
    <col min="2" max="2" width="100.7109375" customWidth="1"/>
  </cols>
  <sheetData>
    <row r="1" spans="1:2" ht="30" x14ac:dyDescent="0.25">
      <c r="A1" s="1"/>
      <c r="B1" s="2" t="s">
        <v>0</v>
      </c>
    </row>
    <row r="2" spans="1:2" ht="60" x14ac:dyDescent="0.25">
      <c r="A2" s="3"/>
      <c r="B2" s="3" t="s">
        <v>1</v>
      </c>
    </row>
    <row r="3" spans="1:2" x14ac:dyDescent="0.25">
      <c r="A3" s="3"/>
      <c r="B3" s="3"/>
    </row>
    <row r="4" spans="1:2" ht="30" x14ac:dyDescent="0.25">
      <c r="A4" s="3" t="s">
        <v>2</v>
      </c>
      <c r="B4" s="3" t="s">
        <v>3</v>
      </c>
    </row>
    <row r="5" spans="1:2" x14ac:dyDescent="0.25">
      <c r="A5" s="3" t="s">
        <v>4</v>
      </c>
      <c r="B5" s="3" t="s">
        <v>5</v>
      </c>
    </row>
    <row r="6" spans="1:2" x14ac:dyDescent="0.25">
      <c r="A6" s="3" t="s">
        <v>6</v>
      </c>
      <c r="B6" s="3" t="s">
        <v>7</v>
      </c>
    </row>
    <row r="7" spans="1:2" x14ac:dyDescent="0.25">
      <c r="A7" s="3" t="s">
        <v>8</v>
      </c>
      <c r="B7" s="3" t="s">
        <v>9</v>
      </c>
    </row>
    <row r="8" spans="1:2" x14ac:dyDescent="0.25">
      <c r="A8" s="3" t="s">
        <v>10</v>
      </c>
      <c r="B8" s="3" t="s">
        <v>11</v>
      </c>
    </row>
    <row r="9" spans="1:2" x14ac:dyDescent="0.25">
      <c r="A9" s="3" t="s">
        <v>12</v>
      </c>
      <c r="B9" s="3" t="s">
        <v>13</v>
      </c>
    </row>
    <row r="10" spans="1:2" x14ac:dyDescent="0.25">
      <c r="A10" s="3" t="s">
        <v>14</v>
      </c>
      <c r="B10" s="3" t="s">
        <v>15</v>
      </c>
    </row>
    <row r="11" spans="1:2" ht="30" x14ac:dyDescent="0.25">
      <c r="A11" s="3" t="s">
        <v>16</v>
      </c>
      <c r="B11" s="3" t="s">
        <v>17</v>
      </c>
    </row>
    <row r="12" spans="1:2" ht="30" x14ac:dyDescent="0.25">
      <c r="A12" s="3" t="s">
        <v>18</v>
      </c>
      <c r="B12" s="3" t="s">
        <v>19</v>
      </c>
    </row>
    <row r="13" spans="1:2" x14ac:dyDescent="0.25">
      <c r="A13" s="3"/>
      <c r="B13" s="3"/>
    </row>
    <row r="14" spans="1:2" ht="30" x14ac:dyDescent="0.25">
      <c r="A14" s="3" t="s">
        <v>20</v>
      </c>
      <c r="B14" s="3" t="s">
        <v>21</v>
      </c>
    </row>
    <row r="15" spans="1:2" x14ac:dyDescent="0.25">
      <c r="A15" s="3"/>
      <c r="B15" s="3"/>
    </row>
    <row r="16" spans="1:2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</sheetData>
  <printOptions gridLines="1"/>
  <pageMargins left="0.75" right="0.75" top="0.75" bottom="0.75" header="0.3" footer="0.3"/>
  <pageSetup fitToHeight="1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E86A-3694-46DB-9370-8C027E4F1F55}">
  <dimension ref="A1:AG21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sheetData>
    <row r="1" spans="1:33" s="4" customFormat="1" x14ac:dyDescent="0.25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  <c r="U1" s="4" t="s">
        <v>42</v>
      </c>
      <c r="V1" s="4" t="s">
        <v>43</v>
      </c>
      <c r="W1" s="4" t="s">
        <v>44</v>
      </c>
      <c r="X1" s="4" t="s">
        <v>45</v>
      </c>
      <c r="Y1" s="4" t="s">
        <v>2</v>
      </c>
      <c r="Z1" s="4" t="s">
        <v>4</v>
      </c>
      <c r="AA1" s="4" t="s">
        <v>6</v>
      </c>
      <c r="AB1" s="4" t="s">
        <v>8</v>
      </c>
      <c r="AC1" s="4" t="s">
        <v>10</v>
      </c>
      <c r="AD1" s="4" t="s">
        <v>12</v>
      </c>
      <c r="AE1" s="4" t="s">
        <v>14</v>
      </c>
      <c r="AF1" s="4" t="s">
        <v>46</v>
      </c>
      <c r="AG1" s="4" t="s">
        <v>18</v>
      </c>
    </row>
    <row r="2" spans="1:33" x14ac:dyDescent="0.25">
      <c r="A2" t="s">
        <v>47</v>
      </c>
      <c r="B2" t="s">
        <v>48</v>
      </c>
      <c r="C2" t="s">
        <v>49</v>
      </c>
      <c r="D2" t="s">
        <v>50</v>
      </c>
      <c r="E2">
        <v>1983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 t="s">
        <v>53</v>
      </c>
      <c r="O2" t="s">
        <v>54</v>
      </c>
      <c r="P2" t="s">
        <v>59</v>
      </c>
      <c r="Q2" t="s">
        <v>60</v>
      </c>
      <c r="R2">
        <v>1984</v>
      </c>
      <c r="S2" t="s">
        <v>61</v>
      </c>
      <c r="T2" t="s">
        <v>62</v>
      </c>
      <c r="U2">
        <v>0.45</v>
      </c>
      <c r="V2" t="s">
        <v>63</v>
      </c>
      <c r="W2" t="s">
        <v>64</v>
      </c>
      <c r="Y2">
        <v>1</v>
      </c>
      <c r="AA2">
        <v>0</v>
      </c>
      <c r="AB2">
        <v>0</v>
      </c>
      <c r="AD2">
        <v>0</v>
      </c>
      <c r="AE2">
        <v>0</v>
      </c>
      <c r="AF2">
        <v>784000</v>
      </c>
      <c r="AG2">
        <v>784000</v>
      </c>
    </row>
    <row r="3" spans="1:33" x14ac:dyDescent="0.25">
      <c r="A3" t="s">
        <v>47</v>
      </c>
      <c r="B3" t="s">
        <v>48</v>
      </c>
      <c r="C3" t="s">
        <v>49</v>
      </c>
      <c r="D3" t="s">
        <v>50</v>
      </c>
      <c r="E3">
        <v>1985</v>
      </c>
      <c r="F3" t="s">
        <v>65</v>
      </c>
      <c r="G3" t="s">
        <v>52</v>
      </c>
      <c r="H3" t="s">
        <v>53</v>
      </c>
      <c r="I3" t="s">
        <v>54</v>
      </c>
      <c r="J3" t="s">
        <v>66</v>
      </c>
      <c r="K3" t="s">
        <v>56</v>
      </c>
      <c r="L3" t="s">
        <v>57</v>
      </c>
      <c r="M3" t="s">
        <v>58</v>
      </c>
      <c r="N3" t="s">
        <v>53</v>
      </c>
      <c r="O3" t="s">
        <v>54</v>
      </c>
      <c r="P3" t="s">
        <v>67</v>
      </c>
      <c r="Q3" t="s">
        <v>68</v>
      </c>
      <c r="R3">
        <v>1986</v>
      </c>
      <c r="S3" t="s">
        <v>69</v>
      </c>
      <c r="T3" t="s">
        <v>70</v>
      </c>
      <c r="U3">
        <v>0.4</v>
      </c>
      <c r="V3" t="s">
        <v>71</v>
      </c>
      <c r="W3" t="s">
        <v>72</v>
      </c>
      <c r="Y3">
        <v>1</v>
      </c>
      <c r="AA3">
        <v>0</v>
      </c>
      <c r="AB3">
        <v>0</v>
      </c>
      <c r="AD3">
        <v>0</v>
      </c>
      <c r="AE3">
        <v>0</v>
      </c>
      <c r="AF3">
        <v>340000</v>
      </c>
      <c r="AG3">
        <v>340000</v>
      </c>
    </row>
    <row r="4" spans="1:33" x14ac:dyDescent="0.25">
      <c r="A4" t="s">
        <v>47</v>
      </c>
      <c r="B4" t="s">
        <v>48</v>
      </c>
      <c r="C4" t="s">
        <v>49</v>
      </c>
      <c r="D4" t="s">
        <v>50</v>
      </c>
      <c r="E4">
        <v>1987</v>
      </c>
      <c r="F4" t="s">
        <v>65</v>
      </c>
      <c r="G4" t="s">
        <v>52</v>
      </c>
      <c r="H4" t="s">
        <v>53</v>
      </c>
      <c r="I4" t="s">
        <v>54</v>
      </c>
      <c r="J4" t="s">
        <v>66</v>
      </c>
      <c r="K4" t="s">
        <v>56</v>
      </c>
      <c r="L4" t="s">
        <v>57</v>
      </c>
      <c r="M4" t="s">
        <v>58</v>
      </c>
      <c r="N4" t="s">
        <v>53</v>
      </c>
      <c r="O4" t="s">
        <v>54</v>
      </c>
      <c r="P4" t="s">
        <v>67</v>
      </c>
      <c r="Q4" t="s">
        <v>73</v>
      </c>
      <c r="R4">
        <v>1988</v>
      </c>
      <c r="S4" t="s">
        <v>74</v>
      </c>
      <c r="T4" t="s">
        <v>75</v>
      </c>
      <c r="U4">
        <v>0.4</v>
      </c>
      <c r="V4" t="s">
        <v>71</v>
      </c>
      <c r="W4" t="s">
        <v>72</v>
      </c>
      <c r="Y4">
        <v>1</v>
      </c>
      <c r="AA4">
        <v>0</v>
      </c>
      <c r="AB4">
        <v>0</v>
      </c>
      <c r="AD4">
        <v>0</v>
      </c>
      <c r="AE4">
        <v>0</v>
      </c>
      <c r="AF4">
        <v>537187</v>
      </c>
      <c r="AG4">
        <v>537187</v>
      </c>
    </row>
    <row r="5" spans="1:33" x14ac:dyDescent="0.25">
      <c r="A5" t="s">
        <v>47</v>
      </c>
      <c r="B5" t="s">
        <v>48</v>
      </c>
      <c r="C5" t="s">
        <v>49</v>
      </c>
      <c r="D5" t="s">
        <v>50</v>
      </c>
      <c r="E5">
        <v>1989</v>
      </c>
      <c r="F5" t="s">
        <v>58</v>
      </c>
      <c r="G5" t="s">
        <v>52</v>
      </c>
      <c r="H5" t="s">
        <v>53</v>
      </c>
      <c r="I5" t="s">
        <v>54</v>
      </c>
      <c r="J5" t="s">
        <v>66</v>
      </c>
      <c r="K5" t="s">
        <v>56</v>
      </c>
      <c r="L5" t="s">
        <v>57</v>
      </c>
      <c r="M5" t="s">
        <v>58</v>
      </c>
      <c r="N5" t="s">
        <v>53</v>
      </c>
      <c r="O5" t="s">
        <v>54</v>
      </c>
      <c r="P5" t="s">
        <v>67</v>
      </c>
      <c r="Q5" t="s">
        <v>76</v>
      </c>
      <c r="R5">
        <v>1990</v>
      </c>
      <c r="S5" t="s">
        <v>77</v>
      </c>
      <c r="T5" t="s">
        <v>78</v>
      </c>
      <c r="U5">
        <v>0.35</v>
      </c>
      <c r="V5" t="s">
        <v>71</v>
      </c>
      <c r="W5" t="s">
        <v>79</v>
      </c>
      <c r="Y5">
        <v>1</v>
      </c>
      <c r="AA5">
        <v>0</v>
      </c>
      <c r="AB5">
        <v>0</v>
      </c>
      <c r="AD5">
        <v>0</v>
      </c>
      <c r="AE5">
        <v>0</v>
      </c>
      <c r="AF5">
        <v>91459</v>
      </c>
      <c r="AG5">
        <v>91459</v>
      </c>
    </row>
    <row r="6" spans="1:33" x14ac:dyDescent="0.25">
      <c r="A6" t="s">
        <v>47</v>
      </c>
      <c r="B6" t="s">
        <v>48</v>
      </c>
      <c r="C6" t="s">
        <v>49</v>
      </c>
      <c r="D6" t="s">
        <v>50</v>
      </c>
      <c r="E6">
        <v>1989</v>
      </c>
      <c r="F6" t="s">
        <v>80</v>
      </c>
      <c r="G6" t="s">
        <v>52</v>
      </c>
      <c r="H6" t="s">
        <v>53</v>
      </c>
      <c r="I6" t="s">
        <v>54</v>
      </c>
      <c r="J6" t="s">
        <v>66</v>
      </c>
      <c r="K6" t="s">
        <v>56</v>
      </c>
      <c r="L6" t="s">
        <v>57</v>
      </c>
      <c r="M6" t="s">
        <v>58</v>
      </c>
      <c r="N6" t="s">
        <v>53</v>
      </c>
      <c r="O6" t="s">
        <v>54</v>
      </c>
      <c r="P6" t="s">
        <v>67</v>
      </c>
      <c r="Q6" t="s">
        <v>81</v>
      </c>
      <c r="R6">
        <v>1990</v>
      </c>
      <c r="S6" t="s">
        <v>77</v>
      </c>
      <c r="T6" t="s">
        <v>78</v>
      </c>
      <c r="U6">
        <v>0.35</v>
      </c>
      <c r="V6" t="s">
        <v>63</v>
      </c>
      <c r="W6" t="s">
        <v>64</v>
      </c>
      <c r="Y6">
        <v>1</v>
      </c>
      <c r="AA6">
        <v>0</v>
      </c>
      <c r="AB6">
        <v>0</v>
      </c>
      <c r="AD6">
        <v>0</v>
      </c>
      <c r="AE6">
        <v>0</v>
      </c>
      <c r="AF6">
        <v>637840</v>
      </c>
      <c r="AG6">
        <v>637840</v>
      </c>
    </row>
    <row r="7" spans="1:33" x14ac:dyDescent="0.25">
      <c r="A7" t="s">
        <v>47</v>
      </c>
      <c r="B7" t="s">
        <v>48</v>
      </c>
      <c r="C7" t="s">
        <v>49</v>
      </c>
      <c r="D7" t="s">
        <v>50</v>
      </c>
      <c r="E7">
        <v>1991</v>
      </c>
      <c r="F7" t="s">
        <v>58</v>
      </c>
      <c r="G7" t="s">
        <v>52</v>
      </c>
      <c r="H7" t="s">
        <v>53</v>
      </c>
      <c r="I7" t="s">
        <v>54</v>
      </c>
      <c r="J7" t="s">
        <v>66</v>
      </c>
      <c r="K7" t="s">
        <v>56</v>
      </c>
      <c r="L7" t="s">
        <v>57</v>
      </c>
      <c r="M7" t="s">
        <v>58</v>
      </c>
      <c r="N7" t="s">
        <v>53</v>
      </c>
      <c r="O7" t="s">
        <v>54</v>
      </c>
      <c r="P7" t="s">
        <v>67</v>
      </c>
      <c r="Q7" t="s">
        <v>82</v>
      </c>
      <c r="R7">
        <v>1992</v>
      </c>
      <c r="S7" t="s">
        <v>83</v>
      </c>
      <c r="T7" t="s">
        <v>83</v>
      </c>
      <c r="U7">
        <v>1.1000000000000001</v>
      </c>
      <c r="V7" t="s">
        <v>71</v>
      </c>
      <c r="W7" t="s">
        <v>79</v>
      </c>
      <c r="Y7">
        <v>1</v>
      </c>
      <c r="AA7">
        <v>0</v>
      </c>
      <c r="AB7">
        <v>0</v>
      </c>
      <c r="AD7">
        <v>0</v>
      </c>
      <c r="AE7">
        <v>0</v>
      </c>
      <c r="AF7">
        <v>148012</v>
      </c>
      <c r="AG7">
        <v>148012</v>
      </c>
    </row>
    <row r="8" spans="1:33" x14ac:dyDescent="0.25">
      <c r="A8" t="s">
        <v>47</v>
      </c>
      <c r="B8" t="s">
        <v>48</v>
      </c>
      <c r="C8" t="s">
        <v>49</v>
      </c>
      <c r="D8" t="s">
        <v>50</v>
      </c>
      <c r="E8">
        <v>1993</v>
      </c>
      <c r="F8" t="s">
        <v>84</v>
      </c>
      <c r="G8" t="s">
        <v>52</v>
      </c>
      <c r="H8" t="s">
        <v>53</v>
      </c>
      <c r="I8" t="s">
        <v>54</v>
      </c>
      <c r="J8" t="s">
        <v>66</v>
      </c>
      <c r="K8" t="s">
        <v>56</v>
      </c>
      <c r="L8" t="s">
        <v>57</v>
      </c>
      <c r="M8" t="s">
        <v>58</v>
      </c>
      <c r="N8" t="s">
        <v>53</v>
      </c>
      <c r="O8" t="s">
        <v>54</v>
      </c>
      <c r="P8" t="s">
        <v>67</v>
      </c>
      <c r="Q8" t="s">
        <v>85</v>
      </c>
      <c r="R8">
        <v>1994</v>
      </c>
      <c r="S8" t="s">
        <v>86</v>
      </c>
      <c r="T8" t="s">
        <v>87</v>
      </c>
      <c r="U8">
        <v>0.5</v>
      </c>
      <c r="V8" t="s">
        <v>63</v>
      </c>
      <c r="W8" t="s">
        <v>64</v>
      </c>
      <c r="Y8">
        <v>1</v>
      </c>
      <c r="AA8">
        <v>0</v>
      </c>
      <c r="AB8">
        <v>0</v>
      </c>
      <c r="AD8">
        <v>0</v>
      </c>
      <c r="AE8">
        <v>0</v>
      </c>
      <c r="AF8">
        <v>25215</v>
      </c>
      <c r="AG8">
        <v>25215</v>
      </c>
    </row>
    <row r="9" spans="1:33" x14ac:dyDescent="0.25">
      <c r="A9" t="s">
        <v>47</v>
      </c>
      <c r="B9" t="s">
        <v>48</v>
      </c>
      <c r="C9" t="s">
        <v>49</v>
      </c>
      <c r="D9" t="s">
        <v>50</v>
      </c>
      <c r="E9">
        <v>1995</v>
      </c>
      <c r="F9" t="s">
        <v>80</v>
      </c>
      <c r="G9" t="s">
        <v>52</v>
      </c>
      <c r="H9" t="s">
        <v>53</v>
      </c>
      <c r="I9" t="s">
        <v>54</v>
      </c>
      <c r="J9" t="s">
        <v>66</v>
      </c>
      <c r="K9" t="s">
        <v>56</v>
      </c>
      <c r="L9" t="s">
        <v>57</v>
      </c>
      <c r="M9" t="s">
        <v>58</v>
      </c>
      <c r="N9" t="s">
        <v>53</v>
      </c>
      <c r="O9" t="s">
        <v>54</v>
      </c>
      <c r="P9" t="s">
        <v>59</v>
      </c>
      <c r="Q9" t="s">
        <v>88</v>
      </c>
      <c r="R9">
        <v>1996</v>
      </c>
      <c r="S9" t="s">
        <v>89</v>
      </c>
      <c r="T9" t="s">
        <v>89</v>
      </c>
      <c r="U9">
        <v>0.37</v>
      </c>
      <c r="V9" t="s">
        <v>63</v>
      </c>
      <c r="W9" t="s">
        <v>64</v>
      </c>
      <c r="Y9">
        <v>1</v>
      </c>
      <c r="AA9">
        <v>0</v>
      </c>
      <c r="AB9">
        <v>0</v>
      </c>
      <c r="AD9">
        <v>0</v>
      </c>
      <c r="AE9">
        <v>0</v>
      </c>
      <c r="AF9">
        <v>123148</v>
      </c>
      <c r="AG9">
        <v>123148</v>
      </c>
    </row>
    <row r="10" spans="1:33" x14ac:dyDescent="0.25">
      <c r="A10" t="s">
        <v>47</v>
      </c>
      <c r="B10" t="s">
        <v>48</v>
      </c>
      <c r="C10" t="s">
        <v>49</v>
      </c>
      <c r="D10" t="s">
        <v>50</v>
      </c>
      <c r="E10">
        <v>1997</v>
      </c>
      <c r="F10" t="s">
        <v>58</v>
      </c>
      <c r="G10" t="s">
        <v>52</v>
      </c>
      <c r="H10" t="s">
        <v>53</v>
      </c>
      <c r="I10" t="s">
        <v>54</v>
      </c>
      <c r="J10" t="s">
        <v>66</v>
      </c>
      <c r="K10" t="s">
        <v>56</v>
      </c>
      <c r="L10" t="s">
        <v>57</v>
      </c>
      <c r="M10" t="s">
        <v>58</v>
      </c>
      <c r="N10" t="s">
        <v>53</v>
      </c>
      <c r="O10" t="s">
        <v>54</v>
      </c>
      <c r="P10" t="s">
        <v>59</v>
      </c>
      <c r="Q10" t="s">
        <v>90</v>
      </c>
      <c r="R10">
        <v>1998</v>
      </c>
      <c r="S10" t="s">
        <v>91</v>
      </c>
      <c r="T10" t="s">
        <v>91</v>
      </c>
      <c r="U10">
        <v>0.21</v>
      </c>
      <c r="V10" t="s">
        <v>71</v>
      </c>
      <c r="W10" t="s">
        <v>79</v>
      </c>
      <c r="Y10">
        <v>1</v>
      </c>
      <c r="AA10">
        <v>0</v>
      </c>
      <c r="AB10">
        <v>0</v>
      </c>
      <c r="AD10">
        <v>0</v>
      </c>
      <c r="AE10">
        <v>0</v>
      </c>
      <c r="AF10">
        <v>8343</v>
      </c>
      <c r="AG10">
        <v>8343</v>
      </c>
    </row>
    <row r="11" spans="1:33" x14ac:dyDescent="0.25">
      <c r="A11" t="s">
        <v>47</v>
      </c>
      <c r="B11" t="s">
        <v>48</v>
      </c>
      <c r="C11" t="s">
        <v>49</v>
      </c>
      <c r="D11" t="s">
        <v>50</v>
      </c>
      <c r="E11">
        <v>1999</v>
      </c>
      <c r="F11" t="s">
        <v>84</v>
      </c>
      <c r="G11" t="s">
        <v>52</v>
      </c>
      <c r="H11" t="s">
        <v>53</v>
      </c>
      <c r="I11" t="s">
        <v>54</v>
      </c>
      <c r="J11" t="s">
        <v>66</v>
      </c>
      <c r="K11" t="s">
        <v>56</v>
      </c>
      <c r="L11" t="s">
        <v>57</v>
      </c>
      <c r="M11" t="s">
        <v>58</v>
      </c>
      <c r="N11" t="s">
        <v>53</v>
      </c>
      <c r="O11" t="s">
        <v>54</v>
      </c>
      <c r="P11" t="s">
        <v>59</v>
      </c>
      <c r="Q11" t="s">
        <v>92</v>
      </c>
      <c r="R11">
        <v>2000</v>
      </c>
      <c r="S11" t="s">
        <v>93</v>
      </c>
      <c r="T11" t="s">
        <v>94</v>
      </c>
      <c r="U11">
        <v>1</v>
      </c>
      <c r="V11" t="s">
        <v>63</v>
      </c>
      <c r="W11" t="s">
        <v>64</v>
      </c>
      <c r="Y11">
        <v>1</v>
      </c>
      <c r="AA11">
        <v>0</v>
      </c>
      <c r="AB11">
        <v>0</v>
      </c>
      <c r="AD11">
        <v>0</v>
      </c>
      <c r="AE11">
        <v>0</v>
      </c>
      <c r="AF11">
        <v>197487</v>
      </c>
      <c r="AG11">
        <v>197487</v>
      </c>
    </row>
    <row r="12" spans="1:33" x14ac:dyDescent="0.25">
      <c r="A12" t="s">
        <v>47</v>
      </c>
      <c r="B12" t="s">
        <v>48</v>
      </c>
      <c r="C12" t="s">
        <v>49</v>
      </c>
      <c r="D12" t="s">
        <v>50</v>
      </c>
      <c r="E12">
        <v>2001</v>
      </c>
      <c r="F12" t="s">
        <v>58</v>
      </c>
      <c r="G12" t="s">
        <v>52</v>
      </c>
      <c r="H12" t="s">
        <v>53</v>
      </c>
      <c r="I12" t="s">
        <v>54</v>
      </c>
      <c r="J12" t="s">
        <v>66</v>
      </c>
      <c r="K12" t="s">
        <v>56</v>
      </c>
      <c r="L12" t="s">
        <v>57</v>
      </c>
      <c r="M12" t="s">
        <v>58</v>
      </c>
      <c r="N12" t="s">
        <v>53</v>
      </c>
      <c r="O12" t="s">
        <v>54</v>
      </c>
      <c r="P12" t="s">
        <v>59</v>
      </c>
      <c r="Q12" t="s">
        <v>95</v>
      </c>
      <c r="R12">
        <v>2002</v>
      </c>
      <c r="S12" t="s">
        <v>96</v>
      </c>
      <c r="T12" t="s">
        <v>96</v>
      </c>
      <c r="U12">
        <v>0.04</v>
      </c>
      <c r="V12" t="s">
        <v>71</v>
      </c>
      <c r="W12" t="s">
        <v>79</v>
      </c>
      <c r="Y12">
        <v>1</v>
      </c>
      <c r="AA12">
        <v>0</v>
      </c>
      <c r="AB12">
        <v>0</v>
      </c>
      <c r="AD12">
        <v>0</v>
      </c>
      <c r="AE12">
        <v>0</v>
      </c>
      <c r="AF12">
        <v>126176</v>
      </c>
      <c r="AG12">
        <v>126176</v>
      </c>
    </row>
    <row r="13" spans="1:33" x14ac:dyDescent="0.25">
      <c r="A13" t="s">
        <v>47</v>
      </c>
      <c r="B13" t="s">
        <v>48</v>
      </c>
      <c r="C13" t="s">
        <v>49</v>
      </c>
      <c r="D13" t="s">
        <v>50</v>
      </c>
      <c r="E13">
        <v>2001</v>
      </c>
      <c r="F13" t="s">
        <v>84</v>
      </c>
      <c r="G13" t="s">
        <v>52</v>
      </c>
      <c r="H13" t="s">
        <v>53</v>
      </c>
      <c r="I13" t="s">
        <v>54</v>
      </c>
      <c r="J13" t="s">
        <v>66</v>
      </c>
      <c r="K13" t="s">
        <v>56</v>
      </c>
      <c r="L13" t="s">
        <v>57</v>
      </c>
      <c r="M13" t="s">
        <v>58</v>
      </c>
      <c r="N13" t="s">
        <v>53</v>
      </c>
      <c r="O13" t="s">
        <v>54</v>
      </c>
      <c r="P13" t="s">
        <v>59</v>
      </c>
      <c r="Q13" t="s">
        <v>97</v>
      </c>
      <c r="R13">
        <v>2002</v>
      </c>
      <c r="S13" t="s">
        <v>96</v>
      </c>
      <c r="T13" t="s">
        <v>96</v>
      </c>
      <c r="U13">
        <v>0.4</v>
      </c>
      <c r="V13" t="s">
        <v>63</v>
      </c>
      <c r="W13" t="s">
        <v>64</v>
      </c>
      <c r="Y13">
        <v>1</v>
      </c>
      <c r="AA13">
        <v>0</v>
      </c>
      <c r="AB13">
        <v>0</v>
      </c>
      <c r="AD13">
        <v>0</v>
      </c>
      <c r="AE13">
        <v>0</v>
      </c>
      <c r="AF13">
        <v>624666</v>
      </c>
      <c r="AG13">
        <v>624666</v>
      </c>
    </row>
    <row r="14" spans="1:33" x14ac:dyDescent="0.25">
      <c r="A14" t="s">
        <v>47</v>
      </c>
      <c r="B14" t="s">
        <v>48</v>
      </c>
      <c r="C14" t="s">
        <v>49</v>
      </c>
      <c r="D14" t="s">
        <v>50</v>
      </c>
      <c r="E14">
        <v>2017</v>
      </c>
      <c r="F14" t="s">
        <v>48</v>
      </c>
      <c r="G14" t="s">
        <v>52</v>
      </c>
      <c r="H14" t="s">
        <v>53</v>
      </c>
      <c r="I14" t="s">
        <v>54</v>
      </c>
      <c r="J14" t="s">
        <v>66</v>
      </c>
      <c r="K14" t="s">
        <v>56</v>
      </c>
      <c r="L14" t="s">
        <v>57</v>
      </c>
      <c r="M14" t="s">
        <v>58</v>
      </c>
      <c r="N14" t="s">
        <v>53</v>
      </c>
      <c r="O14" t="s">
        <v>54</v>
      </c>
      <c r="P14" t="s">
        <v>67</v>
      </c>
      <c r="Q14" t="s">
        <v>98</v>
      </c>
      <c r="R14">
        <v>2018</v>
      </c>
      <c r="S14" t="s">
        <v>99</v>
      </c>
      <c r="T14" t="s">
        <v>99</v>
      </c>
      <c r="U14">
        <v>0.35</v>
      </c>
      <c r="V14" t="s">
        <v>63</v>
      </c>
      <c r="W14" t="s">
        <v>79</v>
      </c>
      <c r="Y14">
        <v>1</v>
      </c>
      <c r="AA14">
        <v>0</v>
      </c>
      <c r="AB14">
        <v>0</v>
      </c>
      <c r="AD14">
        <v>0</v>
      </c>
      <c r="AE14">
        <v>0</v>
      </c>
      <c r="AF14">
        <v>135600</v>
      </c>
      <c r="AG14">
        <v>135600</v>
      </c>
    </row>
    <row r="15" spans="1:33" x14ac:dyDescent="0.25">
      <c r="A15" t="s">
        <v>47</v>
      </c>
      <c r="B15" t="s">
        <v>48</v>
      </c>
      <c r="C15" t="s">
        <v>49</v>
      </c>
      <c r="D15" t="s">
        <v>50</v>
      </c>
      <c r="E15">
        <v>2019</v>
      </c>
      <c r="F15" t="s">
        <v>48</v>
      </c>
      <c r="G15" t="s">
        <v>52</v>
      </c>
      <c r="H15" t="s">
        <v>53</v>
      </c>
      <c r="I15" t="s">
        <v>54</v>
      </c>
      <c r="J15" t="s">
        <v>66</v>
      </c>
      <c r="K15" t="s">
        <v>56</v>
      </c>
      <c r="L15" t="s">
        <v>57</v>
      </c>
      <c r="M15" t="s">
        <v>58</v>
      </c>
      <c r="N15" t="s">
        <v>53</v>
      </c>
      <c r="O15" t="s">
        <v>54</v>
      </c>
      <c r="P15" t="s">
        <v>59</v>
      </c>
      <c r="Q15" t="s">
        <v>100</v>
      </c>
      <c r="R15">
        <v>2020</v>
      </c>
      <c r="S15" t="s">
        <v>101</v>
      </c>
      <c r="T15" t="s">
        <v>101</v>
      </c>
      <c r="U15">
        <v>0.4</v>
      </c>
      <c r="V15" t="s">
        <v>71</v>
      </c>
      <c r="W15" t="s">
        <v>79</v>
      </c>
      <c r="Y15">
        <v>1</v>
      </c>
      <c r="AA15">
        <v>0</v>
      </c>
      <c r="AB15">
        <v>0</v>
      </c>
      <c r="AD15">
        <v>0</v>
      </c>
      <c r="AE15">
        <v>0</v>
      </c>
      <c r="AF15">
        <v>40341</v>
      </c>
      <c r="AG15">
        <v>40341</v>
      </c>
    </row>
    <row r="16" spans="1:33" x14ac:dyDescent="0.25">
      <c r="A16" t="s">
        <v>47</v>
      </c>
      <c r="B16" t="s">
        <v>48</v>
      </c>
      <c r="C16" t="s">
        <v>49</v>
      </c>
      <c r="D16" t="s">
        <v>50</v>
      </c>
      <c r="E16">
        <v>2021</v>
      </c>
      <c r="F16" t="s">
        <v>48</v>
      </c>
      <c r="G16" t="s">
        <v>52</v>
      </c>
      <c r="H16" t="s">
        <v>53</v>
      </c>
      <c r="I16" t="s">
        <v>54</v>
      </c>
      <c r="J16" t="s">
        <v>66</v>
      </c>
      <c r="K16" t="s">
        <v>56</v>
      </c>
      <c r="L16" t="s">
        <v>57</v>
      </c>
      <c r="M16" t="s">
        <v>48</v>
      </c>
      <c r="N16" t="s">
        <v>53</v>
      </c>
      <c r="O16" t="s">
        <v>54</v>
      </c>
      <c r="P16" t="s">
        <v>67</v>
      </c>
      <c r="Q16" t="s">
        <v>102</v>
      </c>
      <c r="R16">
        <v>2022</v>
      </c>
      <c r="S16" t="s">
        <v>103</v>
      </c>
      <c r="T16" t="s">
        <v>103</v>
      </c>
      <c r="U16">
        <v>0.38</v>
      </c>
      <c r="V16" t="s">
        <v>71</v>
      </c>
      <c r="W16" t="s">
        <v>79</v>
      </c>
      <c r="Y16">
        <v>1</v>
      </c>
      <c r="AA16">
        <v>0</v>
      </c>
      <c r="AB16">
        <v>0</v>
      </c>
      <c r="AD16">
        <v>0</v>
      </c>
      <c r="AE16">
        <v>0</v>
      </c>
      <c r="AF16">
        <v>39688</v>
      </c>
      <c r="AG16">
        <v>39688</v>
      </c>
    </row>
    <row r="17" spans="1:33" x14ac:dyDescent="0.25">
      <c r="A17" t="s">
        <v>47</v>
      </c>
      <c r="B17" t="s">
        <v>104</v>
      </c>
      <c r="C17" t="s">
        <v>49</v>
      </c>
      <c r="D17" t="s">
        <v>50</v>
      </c>
      <c r="E17">
        <v>1991</v>
      </c>
      <c r="F17" t="s">
        <v>104</v>
      </c>
      <c r="G17" t="s">
        <v>52</v>
      </c>
      <c r="H17" t="s">
        <v>53</v>
      </c>
      <c r="I17" t="s">
        <v>54</v>
      </c>
      <c r="J17" t="s">
        <v>55</v>
      </c>
      <c r="K17" t="s">
        <v>56</v>
      </c>
      <c r="L17" t="s">
        <v>105</v>
      </c>
      <c r="M17" t="s">
        <v>104</v>
      </c>
      <c r="N17" t="s">
        <v>53</v>
      </c>
      <c r="O17" t="s">
        <v>54</v>
      </c>
      <c r="P17" t="s">
        <v>59</v>
      </c>
      <c r="Q17" t="s">
        <v>106</v>
      </c>
      <c r="R17">
        <v>1992</v>
      </c>
      <c r="S17" t="s">
        <v>107</v>
      </c>
      <c r="T17" t="s">
        <v>107</v>
      </c>
      <c r="U17">
        <v>0.27</v>
      </c>
      <c r="V17" t="s">
        <v>71</v>
      </c>
      <c r="W17" t="s">
        <v>79</v>
      </c>
      <c r="Y17">
        <v>1</v>
      </c>
      <c r="AA17">
        <v>0</v>
      </c>
      <c r="AB17">
        <v>0</v>
      </c>
      <c r="AD17">
        <v>0</v>
      </c>
      <c r="AE17">
        <v>0</v>
      </c>
      <c r="AF17">
        <v>38404</v>
      </c>
      <c r="AG17">
        <v>38404</v>
      </c>
    </row>
    <row r="18" spans="1:33" x14ac:dyDescent="0.25">
      <c r="A18" t="s">
        <v>47</v>
      </c>
      <c r="B18" t="s">
        <v>104</v>
      </c>
      <c r="C18" t="s">
        <v>49</v>
      </c>
      <c r="D18" t="s">
        <v>50</v>
      </c>
      <c r="E18">
        <v>1993</v>
      </c>
      <c r="F18" t="s">
        <v>104</v>
      </c>
      <c r="G18" t="s">
        <v>52</v>
      </c>
      <c r="H18" t="s">
        <v>53</v>
      </c>
      <c r="I18" t="s">
        <v>54</v>
      </c>
      <c r="J18" t="s">
        <v>66</v>
      </c>
      <c r="K18" t="s">
        <v>56</v>
      </c>
      <c r="L18" t="s">
        <v>105</v>
      </c>
      <c r="M18" t="s">
        <v>104</v>
      </c>
      <c r="N18" t="s">
        <v>53</v>
      </c>
      <c r="O18" t="s">
        <v>54</v>
      </c>
      <c r="P18" t="s">
        <v>59</v>
      </c>
      <c r="Q18" t="s">
        <v>108</v>
      </c>
      <c r="R18">
        <v>1994</v>
      </c>
      <c r="S18" t="s">
        <v>109</v>
      </c>
      <c r="T18" t="s">
        <v>109</v>
      </c>
      <c r="U18">
        <v>0.5</v>
      </c>
      <c r="V18" t="s">
        <v>71</v>
      </c>
      <c r="W18" t="s">
        <v>79</v>
      </c>
      <c r="Y18">
        <v>1</v>
      </c>
      <c r="AA18">
        <v>0</v>
      </c>
      <c r="AB18">
        <v>0</v>
      </c>
      <c r="AD18">
        <v>0</v>
      </c>
      <c r="AE18">
        <v>0</v>
      </c>
      <c r="AF18">
        <v>28000</v>
      </c>
      <c r="AG18">
        <v>28000</v>
      </c>
    </row>
    <row r="19" spans="1:33" x14ac:dyDescent="0.25">
      <c r="A19" t="s">
        <v>47</v>
      </c>
      <c r="B19" t="s">
        <v>104</v>
      </c>
      <c r="C19" t="s">
        <v>49</v>
      </c>
      <c r="D19" t="s">
        <v>50</v>
      </c>
      <c r="E19">
        <v>2001</v>
      </c>
      <c r="F19" t="s">
        <v>84</v>
      </c>
      <c r="G19" t="s">
        <v>52</v>
      </c>
      <c r="H19" t="s">
        <v>53</v>
      </c>
      <c r="I19" t="s">
        <v>54</v>
      </c>
      <c r="J19" t="s">
        <v>66</v>
      </c>
      <c r="K19" t="s">
        <v>56</v>
      </c>
      <c r="L19" t="s">
        <v>105</v>
      </c>
      <c r="M19" t="s">
        <v>104</v>
      </c>
      <c r="N19" t="s">
        <v>53</v>
      </c>
      <c r="O19" t="s">
        <v>54</v>
      </c>
      <c r="P19" t="s">
        <v>67</v>
      </c>
      <c r="Q19" t="s">
        <v>110</v>
      </c>
      <c r="R19">
        <v>2002</v>
      </c>
      <c r="S19" t="s">
        <v>111</v>
      </c>
      <c r="T19" t="s">
        <v>111</v>
      </c>
      <c r="U19">
        <v>0.23</v>
      </c>
      <c r="V19" t="s">
        <v>63</v>
      </c>
      <c r="W19" t="s">
        <v>64</v>
      </c>
      <c r="Y19">
        <v>1</v>
      </c>
      <c r="AA19">
        <v>0</v>
      </c>
      <c r="AB19">
        <v>0</v>
      </c>
      <c r="AD19">
        <v>0</v>
      </c>
      <c r="AE19">
        <v>0</v>
      </c>
      <c r="AF19">
        <v>243000</v>
      </c>
      <c r="AG19">
        <v>243000</v>
      </c>
    </row>
    <row r="20" spans="1:33" x14ac:dyDescent="0.25">
      <c r="A20" t="s">
        <v>47</v>
      </c>
      <c r="B20" t="s">
        <v>104</v>
      </c>
      <c r="C20" t="s">
        <v>49</v>
      </c>
      <c r="D20" t="s">
        <v>50</v>
      </c>
      <c r="E20">
        <v>2003</v>
      </c>
      <c r="F20" t="s">
        <v>84</v>
      </c>
      <c r="G20" t="s">
        <v>52</v>
      </c>
      <c r="H20" t="s">
        <v>53</v>
      </c>
      <c r="I20" t="s">
        <v>54</v>
      </c>
      <c r="J20" t="s">
        <v>66</v>
      </c>
      <c r="K20" t="s">
        <v>56</v>
      </c>
      <c r="L20" t="s">
        <v>105</v>
      </c>
      <c r="M20" t="s">
        <v>104</v>
      </c>
      <c r="N20" t="s">
        <v>53</v>
      </c>
      <c r="O20" t="s">
        <v>54</v>
      </c>
      <c r="P20" t="s">
        <v>59</v>
      </c>
      <c r="Q20" t="s">
        <v>112</v>
      </c>
      <c r="R20">
        <v>2004</v>
      </c>
      <c r="S20" t="s">
        <v>113</v>
      </c>
      <c r="T20" t="s">
        <v>114</v>
      </c>
      <c r="U20">
        <v>0.28000000000000003</v>
      </c>
      <c r="V20" t="s">
        <v>63</v>
      </c>
      <c r="W20" t="s">
        <v>64</v>
      </c>
      <c r="X20" t="s">
        <v>115</v>
      </c>
      <c r="Y20">
        <v>1</v>
      </c>
      <c r="AA20">
        <v>0</v>
      </c>
      <c r="AB20">
        <v>0</v>
      </c>
      <c r="AD20">
        <v>0</v>
      </c>
      <c r="AE20">
        <v>0</v>
      </c>
      <c r="AF20">
        <v>107000</v>
      </c>
      <c r="AG20">
        <v>107000</v>
      </c>
    </row>
    <row r="21" spans="1:33" x14ac:dyDescent="0.25">
      <c r="A21" t="s">
        <v>47</v>
      </c>
      <c r="B21" t="s">
        <v>104</v>
      </c>
      <c r="C21" t="s">
        <v>49</v>
      </c>
      <c r="D21" t="s">
        <v>50</v>
      </c>
      <c r="E21">
        <v>2005</v>
      </c>
      <c r="F21" t="s">
        <v>51</v>
      </c>
      <c r="G21" t="s">
        <v>52</v>
      </c>
      <c r="H21" t="s">
        <v>53</v>
      </c>
      <c r="I21" t="s">
        <v>54</v>
      </c>
      <c r="J21" t="s">
        <v>66</v>
      </c>
      <c r="K21" t="s">
        <v>56</v>
      </c>
      <c r="L21" t="s">
        <v>105</v>
      </c>
      <c r="M21" t="s">
        <v>104</v>
      </c>
      <c r="N21" t="s">
        <v>53</v>
      </c>
      <c r="O21" t="s">
        <v>54</v>
      </c>
      <c r="P21" t="s">
        <v>59</v>
      </c>
      <c r="Q21" t="s">
        <v>116</v>
      </c>
      <c r="R21">
        <v>2006</v>
      </c>
      <c r="S21" t="s">
        <v>117</v>
      </c>
      <c r="T21" t="s">
        <v>118</v>
      </c>
      <c r="U21">
        <v>0.24</v>
      </c>
      <c r="V21" t="s">
        <v>63</v>
      </c>
      <c r="W21" t="s">
        <v>64</v>
      </c>
      <c r="Y21">
        <v>1</v>
      </c>
      <c r="AA21">
        <v>0</v>
      </c>
      <c r="AB21">
        <v>0</v>
      </c>
      <c r="AD21">
        <v>0</v>
      </c>
      <c r="AE21">
        <v>0</v>
      </c>
      <c r="AF21">
        <v>400023</v>
      </c>
      <c r="AG21">
        <v>400023</v>
      </c>
    </row>
    <row r="22" spans="1:33" x14ac:dyDescent="0.25">
      <c r="A22" t="s">
        <v>47</v>
      </c>
      <c r="B22" t="s">
        <v>104</v>
      </c>
      <c r="C22" t="s">
        <v>49</v>
      </c>
      <c r="D22" t="s">
        <v>50</v>
      </c>
      <c r="E22">
        <v>2007</v>
      </c>
      <c r="F22" t="s">
        <v>84</v>
      </c>
      <c r="G22" t="s">
        <v>52</v>
      </c>
      <c r="H22" t="s">
        <v>53</v>
      </c>
      <c r="I22" t="s">
        <v>54</v>
      </c>
      <c r="J22" t="s">
        <v>66</v>
      </c>
      <c r="K22" t="s">
        <v>56</v>
      </c>
      <c r="L22" t="s">
        <v>105</v>
      </c>
      <c r="M22" t="s">
        <v>104</v>
      </c>
      <c r="N22" t="s">
        <v>53</v>
      </c>
      <c r="O22" t="s">
        <v>54</v>
      </c>
      <c r="P22" t="s">
        <v>59</v>
      </c>
      <c r="Q22" t="s">
        <v>119</v>
      </c>
      <c r="R22">
        <v>2008</v>
      </c>
      <c r="S22" t="s">
        <v>120</v>
      </c>
      <c r="T22" t="s">
        <v>121</v>
      </c>
      <c r="U22">
        <v>0.26</v>
      </c>
      <c r="V22" t="s">
        <v>71</v>
      </c>
      <c r="W22" t="s">
        <v>64</v>
      </c>
      <c r="Y22">
        <v>1</v>
      </c>
      <c r="AA22">
        <v>0</v>
      </c>
      <c r="AB22">
        <v>0</v>
      </c>
      <c r="AD22">
        <v>0</v>
      </c>
      <c r="AE22">
        <v>0</v>
      </c>
      <c r="AF22">
        <v>396000</v>
      </c>
      <c r="AG22">
        <v>396000</v>
      </c>
    </row>
    <row r="23" spans="1:33" x14ac:dyDescent="0.25">
      <c r="A23" t="s">
        <v>47</v>
      </c>
      <c r="B23" t="s">
        <v>104</v>
      </c>
      <c r="C23" t="s">
        <v>49</v>
      </c>
      <c r="D23" t="s">
        <v>50</v>
      </c>
      <c r="E23">
        <v>2009</v>
      </c>
      <c r="F23" t="s">
        <v>84</v>
      </c>
      <c r="G23" t="s">
        <v>52</v>
      </c>
      <c r="H23" t="s">
        <v>53</v>
      </c>
      <c r="I23" t="s">
        <v>54</v>
      </c>
      <c r="J23" t="s">
        <v>66</v>
      </c>
      <c r="K23" t="s">
        <v>56</v>
      </c>
      <c r="L23" t="s">
        <v>105</v>
      </c>
      <c r="M23" t="s">
        <v>104</v>
      </c>
      <c r="N23" t="s">
        <v>53</v>
      </c>
      <c r="O23" t="s">
        <v>54</v>
      </c>
      <c r="P23" t="s">
        <v>67</v>
      </c>
      <c r="Q23" t="s">
        <v>122</v>
      </c>
      <c r="R23">
        <v>2010</v>
      </c>
      <c r="S23" t="s">
        <v>123</v>
      </c>
      <c r="T23" t="s">
        <v>124</v>
      </c>
      <c r="U23">
        <v>0.25</v>
      </c>
      <c r="V23" t="s">
        <v>71</v>
      </c>
      <c r="W23" t="s">
        <v>64</v>
      </c>
      <c r="Y23">
        <v>1</v>
      </c>
      <c r="AA23">
        <v>0</v>
      </c>
      <c r="AB23">
        <v>0</v>
      </c>
      <c r="AD23">
        <v>0</v>
      </c>
      <c r="AE23">
        <v>0</v>
      </c>
      <c r="AF23">
        <v>452000</v>
      </c>
      <c r="AG23">
        <v>452000</v>
      </c>
    </row>
    <row r="24" spans="1:33" x14ac:dyDescent="0.25">
      <c r="A24" t="s">
        <v>47</v>
      </c>
      <c r="B24" t="s">
        <v>104</v>
      </c>
      <c r="C24" t="s">
        <v>49</v>
      </c>
      <c r="D24" t="s">
        <v>50</v>
      </c>
      <c r="E24">
        <v>2011</v>
      </c>
      <c r="F24" t="s">
        <v>84</v>
      </c>
      <c r="G24" t="s">
        <v>52</v>
      </c>
      <c r="H24" t="s">
        <v>53</v>
      </c>
      <c r="I24" t="s">
        <v>54</v>
      </c>
      <c r="J24" t="s">
        <v>66</v>
      </c>
      <c r="K24" t="s">
        <v>56</v>
      </c>
      <c r="L24" t="s">
        <v>105</v>
      </c>
      <c r="M24" t="s">
        <v>104</v>
      </c>
      <c r="N24" t="s">
        <v>53</v>
      </c>
      <c r="O24" t="s">
        <v>54</v>
      </c>
      <c r="P24" t="s">
        <v>67</v>
      </c>
      <c r="Q24" t="s">
        <v>125</v>
      </c>
      <c r="R24">
        <v>2012</v>
      </c>
      <c r="S24" t="s">
        <v>126</v>
      </c>
      <c r="T24" t="s">
        <v>127</v>
      </c>
      <c r="U24">
        <v>0.3</v>
      </c>
      <c r="V24" t="s">
        <v>71</v>
      </c>
      <c r="W24" t="s">
        <v>79</v>
      </c>
      <c r="Y24">
        <v>1</v>
      </c>
      <c r="AA24">
        <v>0</v>
      </c>
      <c r="AB24">
        <v>0</v>
      </c>
      <c r="AD24">
        <v>0</v>
      </c>
      <c r="AE24">
        <v>0</v>
      </c>
      <c r="AF24">
        <v>394000</v>
      </c>
      <c r="AG24">
        <v>394000</v>
      </c>
    </row>
    <row r="25" spans="1:33" x14ac:dyDescent="0.25">
      <c r="A25" t="s">
        <v>47</v>
      </c>
      <c r="B25" t="s">
        <v>128</v>
      </c>
      <c r="C25" t="s">
        <v>49</v>
      </c>
      <c r="D25" t="s">
        <v>50</v>
      </c>
      <c r="E25">
        <v>1997</v>
      </c>
      <c r="F25" t="s">
        <v>80</v>
      </c>
      <c r="G25" t="s">
        <v>52</v>
      </c>
      <c r="H25" t="s">
        <v>53</v>
      </c>
      <c r="I25" t="s">
        <v>54</v>
      </c>
      <c r="J25" t="s">
        <v>66</v>
      </c>
      <c r="K25" t="s">
        <v>56</v>
      </c>
      <c r="L25" t="s">
        <v>129</v>
      </c>
      <c r="M25" t="s">
        <v>130</v>
      </c>
      <c r="P25" t="s">
        <v>67</v>
      </c>
      <c r="Q25" t="s">
        <v>131</v>
      </c>
      <c r="R25">
        <v>1998</v>
      </c>
      <c r="S25" t="s">
        <v>132</v>
      </c>
      <c r="T25" t="s">
        <v>132</v>
      </c>
      <c r="U25">
        <v>0.3</v>
      </c>
      <c r="V25" t="s">
        <v>63</v>
      </c>
      <c r="W25" t="s">
        <v>79</v>
      </c>
      <c r="Y25">
        <v>1</v>
      </c>
      <c r="AA25">
        <v>0</v>
      </c>
      <c r="AB25">
        <v>0</v>
      </c>
      <c r="AD25">
        <v>0</v>
      </c>
      <c r="AE25">
        <v>0</v>
      </c>
      <c r="AF25">
        <v>27000</v>
      </c>
      <c r="AG25">
        <v>27000</v>
      </c>
    </row>
    <row r="26" spans="1:33" x14ac:dyDescent="0.25">
      <c r="A26" t="s">
        <v>133</v>
      </c>
      <c r="B26" t="s">
        <v>134</v>
      </c>
      <c r="C26" t="s">
        <v>49</v>
      </c>
      <c r="D26" t="s">
        <v>50</v>
      </c>
      <c r="E26">
        <v>2003</v>
      </c>
      <c r="F26" t="s">
        <v>134</v>
      </c>
      <c r="G26" t="s">
        <v>52</v>
      </c>
      <c r="H26" t="s">
        <v>53</v>
      </c>
      <c r="I26" t="s">
        <v>54</v>
      </c>
      <c r="J26" t="s">
        <v>55</v>
      </c>
      <c r="K26" t="s">
        <v>56</v>
      </c>
      <c r="L26" t="s">
        <v>135</v>
      </c>
      <c r="M26" t="s">
        <v>134</v>
      </c>
      <c r="N26" t="s">
        <v>53</v>
      </c>
      <c r="O26" t="s">
        <v>54</v>
      </c>
      <c r="P26" t="s">
        <v>67</v>
      </c>
      <c r="Q26" t="s">
        <v>136</v>
      </c>
      <c r="R26">
        <v>2004</v>
      </c>
      <c r="S26" t="s">
        <v>137</v>
      </c>
      <c r="T26" t="s">
        <v>138</v>
      </c>
      <c r="U26">
        <v>0.25</v>
      </c>
      <c r="V26" t="s">
        <v>71</v>
      </c>
      <c r="W26" t="s">
        <v>79</v>
      </c>
      <c r="X26" t="s">
        <v>139</v>
      </c>
      <c r="Y26">
        <v>1</v>
      </c>
      <c r="AA26">
        <v>0</v>
      </c>
      <c r="AB26">
        <v>0</v>
      </c>
      <c r="AD26">
        <v>0</v>
      </c>
      <c r="AE26">
        <v>0</v>
      </c>
      <c r="AF26">
        <v>330579</v>
      </c>
      <c r="AG26">
        <v>330579</v>
      </c>
    </row>
    <row r="27" spans="1:33" x14ac:dyDescent="0.25">
      <c r="A27" t="s">
        <v>133</v>
      </c>
      <c r="B27" t="s">
        <v>134</v>
      </c>
      <c r="C27" t="s">
        <v>49</v>
      </c>
      <c r="D27" t="s">
        <v>50</v>
      </c>
      <c r="E27">
        <v>2005</v>
      </c>
      <c r="F27" t="s">
        <v>134</v>
      </c>
      <c r="G27" t="s">
        <v>52</v>
      </c>
      <c r="H27" t="s">
        <v>53</v>
      </c>
      <c r="I27" t="s">
        <v>54</v>
      </c>
      <c r="J27" t="s">
        <v>66</v>
      </c>
      <c r="K27" t="s">
        <v>56</v>
      </c>
      <c r="L27" t="s">
        <v>135</v>
      </c>
      <c r="M27" t="s">
        <v>134</v>
      </c>
      <c r="N27" t="s">
        <v>53</v>
      </c>
      <c r="O27" t="s">
        <v>54</v>
      </c>
      <c r="P27" t="s">
        <v>67</v>
      </c>
      <c r="Q27" t="s">
        <v>140</v>
      </c>
      <c r="R27">
        <v>2006</v>
      </c>
      <c r="S27" t="s">
        <v>141</v>
      </c>
      <c r="T27" t="s">
        <v>142</v>
      </c>
      <c r="U27">
        <v>0.25</v>
      </c>
      <c r="V27" t="s">
        <v>71</v>
      </c>
      <c r="W27" t="s">
        <v>79</v>
      </c>
      <c r="X27" t="s">
        <v>143</v>
      </c>
      <c r="Y27">
        <v>1</v>
      </c>
      <c r="AA27">
        <v>0</v>
      </c>
      <c r="AB27">
        <v>0</v>
      </c>
      <c r="AD27">
        <v>0</v>
      </c>
      <c r="AE27">
        <v>0</v>
      </c>
      <c r="AF27">
        <v>313311</v>
      </c>
      <c r="AG27">
        <v>313311</v>
      </c>
    </row>
    <row r="28" spans="1:33" x14ac:dyDescent="0.25">
      <c r="A28" t="s">
        <v>133</v>
      </c>
      <c r="B28" t="s">
        <v>134</v>
      </c>
      <c r="C28" t="s">
        <v>49</v>
      </c>
      <c r="D28" t="s">
        <v>50</v>
      </c>
      <c r="E28">
        <v>2007</v>
      </c>
      <c r="F28" t="s">
        <v>134</v>
      </c>
      <c r="G28" t="s">
        <v>52</v>
      </c>
      <c r="H28" t="s">
        <v>53</v>
      </c>
      <c r="I28" t="s">
        <v>54</v>
      </c>
      <c r="J28" t="s">
        <v>66</v>
      </c>
      <c r="K28" t="s">
        <v>56</v>
      </c>
      <c r="L28" t="s">
        <v>135</v>
      </c>
      <c r="M28" t="s">
        <v>134</v>
      </c>
      <c r="N28" t="s">
        <v>53</v>
      </c>
      <c r="O28" t="s">
        <v>54</v>
      </c>
      <c r="P28" t="s">
        <v>67</v>
      </c>
      <c r="Q28" t="s">
        <v>144</v>
      </c>
      <c r="R28">
        <v>2008</v>
      </c>
      <c r="S28" t="s">
        <v>145</v>
      </c>
      <c r="T28" t="s">
        <v>145</v>
      </c>
      <c r="U28">
        <v>0.24</v>
      </c>
      <c r="V28" t="s">
        <v>71</v>
      </c>
      <c r="W28" t="s">
        <v>79</v>
      </c>
      <c r="X28" t="s">
        <v>146</v>
      </c>
      <c r="Y28">
        <v>1</v>
      </c>
      <c r="AA28">
        <v>0</v>
      </c>
      <c r="AB28">
        <v>0</v>
      </c>
      <c r="AD28">
        <v>0</v>
      </c>
      <c r="AE28">
        <v>0</v>
      </c>
      <c r="AF28">
        <v>706452</v>
      </c>
      <c r="AG28">
        <v>706452</v>
      </c>
    </row>
    <row r="29" spans="1:33" x14ac:dyDescent="0.25">
      <c r="A29" t="s">
        <v>133</v>
      </c>
      <c r="B29" t="s">
        <v>134</v>
      </c>
      <c r="C29" t="s">
        <v>49</v>
      </c>
      <c r="D29" t="s">
        <v>50</v>
      </c>
      <c r="E29">
        <v>2009</v>
      </c>
      <c r="F29" t="s">
        <v>134</v>
      </c>
      <c r="G29" t="s">
        <v>52</v>
      </c>
      <c r="H29" t="s">
        <v>53</v>
      </c>
      <c r="I29" t="s">
        <v>54</v>
      </c>
      <c r="J29" t="s">
        <v>66</v>
      </c>
      <c r="K29" t="s">
        <v>56</v>
      </c>
      <c r="L29" t="s">
        <v>135</v>
      </c>
      <c r="M29" t="s">
        <v>134</v>
      </c>
      <c r="N29" t="s">
        <v>53</v>
      </c>
      <c r="O29" t="s">
        <v>54</v>
      </c>
      <c r="P29" t="s">
        <v>67</v>
      </c>
      <c r="Q29" t="s">
        <v>147</v>
      </c>
      <c r="R29">
        <v>2010</v>
      </c>
      <c r="S29" t="s">
        <v>148</v>
      </c>
      <c r="T29" t="s">
        <v>148</v>
      </c>
      <c r="V29" t="s">
        <v>71</v>
      </c>
      <c r="W29" t="s">
        <v>79</v>
      </c>
      <c r="Y29">
        <v>1</v>
      </c>
      <c r="AA29">
        <v>0</v>
      </c>
      <c r="AB29">
        <v>0</v>
      </c>
      <c r="AD29">
        <v>0</v>
      </c>
      <c r="AE29">
        <v>0</v>
      </c>
      <c r="AF29">
        <v>742251</v>
      </c>
      <c r="AG29">
        <v>742251</v>
      </c>
    </row>
    <row r="30" spans="1:33" x14ac:dyDescent="0.25">
      <c r="A30" t="s">
        <v>133</v>
      </c>
      <c r="B30" t="s">
        <v>134</v>
      </c>
      <c r="C30" t="s">
        <v>49</v>
      </c>
      <c r="D30" t="s">
        <v>50</v>
      </c>
      <c r="E30">
        <v>2009</v>
      </c>
      <c r="F30" t="s">
        <v>84</v>
      </c>
      <c r="G30" t="s">
        <v>52</v>
      </c>
      <c r="H30" t="s">
        <v>53</v>
      </c>
      <c r="I30" t="s">
        <v>54</v>
      </c>
      <c r="J30" t="s">
        <v>66</v>
      </c>
      <c r="K30" t="s">
        <v>56</v>
      </c>
      <c r="L30" t="s">
        <v>135</v>
      </c>
      <c r="M30" t="s">
        <v>84</v>
      </c>
      <c r="N30" t="s">
        <v>53</v>
      </c>
      <c r="O30" t="s">
        <v>54</v>
      </c>
      <c r="P30" t="s">
        <v>149</v>
      </c>
      <c r="Q30" t="s">
        <v>150</v>
      </c>
      <c r="R30">
        <v>2009</v>
      </c>
      <c r="S30" t="s">
        <v>151</v>
      </c>
      <c r="T30" t="s">
        <v>151</v>
      </c>
      <c r="V30" t="s">
        <v>71</v>
      </c>
      <c r="W30" t="s">
        <v>79</v>
      </c>
      <c r="Y30">
        <v>1</v>
      </c>
      <c r="AA30">
        <v>0</v>
      </c>
      <c r="AB30">
        <v>0</v>
      </c>
      <c r="AD30">
        <v>0</v>
      </c>
      <c r="AE30">
        <v>0</v>
      </c>
      <c r="AF30">
        <v>40909</v>
      </c>
      <c r="AG30">
        <v>40909</v>
      </c>
    </row>
    <row r="31" spans="1:33" x14ac:dyDescent="0.25">
      <c r="A31" t="s">
        <v>133</v>
      </c>
      <c r="B31" t="s">
        <v>134</v>
      </c>
      <c r="C31" t="s">
        <v>49</v>
      </c>
      <c r="D31" t="s">
        <v>50</v>
      </c>
      <c r="E31">
        <v>2011</v>
      </c>
      <c r="F31" t="s">
        <v>134</v>
      </c>
      <c r="G31" t="s">
        <v>52</v>
      </c>
      <c r="H31" t="s">
        <v>53</v>
      </c>
      <c r="I31" t="s">
        <v>54</v>
      </c>
      <c r="J31" t="s">
        <v>66</v>
      </c>
      <c r="K31" t="s">
        <v>56</v>
      </c>
      <c r="L31" t="s">
        <v>135</v>
      </c>
      <c r="M31" t="s">
        <v>134</v>
      </c>
      <c r="N31" t="s">
        <v>53</v>
      </c>
      <c r="O31" t="s">
        <v>54</v>
      </c>
      <c r="P31" t="s">
        <v>67</v>
      </c>
      <c r="Q31" t="s">
        <v>152</v>
      </c>
      <c r="R31">
        <v>2012</v>
      </c>
      <c r="S31" t="s">
        <v>153</v>
      </c>
      <c r="T31" t="s">
        <v>153</v>
      </c>
      <c r="V31" t="s">
        <v>71</v>
      </c>
      <c r="W31" t="s">
        <v>79</v>
      </c>
      <c r="Y31">
        <v>1</v>
      </c>
      <c r="AA31">
        <v>0</v>
      </c>
      <c r="AB31">
        <v>0</v>
      </c>
      <c r="AD31">
        <v>0</v>
      </c>
      <c r="AE31">
        <v>0</v>
      </c>
      <c r="AF31">
        <v>1191283</v>
      </c>
      <c r="AG31">
        <v>1191283</v>
      </c>
    </row>
    <row r="32" spans="1:33" x14ac:dyDescent="0.25">
      <c r="A32" t="s">
        <v>133</v>
      </c>
      <c r="B32" t="s">
        <v>134</v>
      </c>
      <c r="C32" t="s">
        <v>49</v>
      </c>
      <c r="D32" t="s">
        <v>50</v>
      </c>
      <c r="E32">
        <v>2011</v>
      </c>
      <c r="F32" t="s">
        <v>84</v>
      </c>
      <c r="G32" t="s">
        <v>52</v>
      </c>
      <c r="H32" t="s">
        <v>53</v>
      </c>
      <c r="I32" t="s">
        <v>54</v>
      </c>
      <c r="J32" t="s">
        <v>66</v>
      </c>
      <c r="K32" t="s">
        <v>56</v>
      </c>
      <c r="L32" t="s">
        <v>154</v>
      </c>
      <c r="M32" t="s">
        <v>84</v>
      </c>
      <c r="N32" t="s">
        <v>53</v>
      </c>
      <c r="O32" t="s">
        <v>54</v>
      </c>
      <c r="P32" t="s">
        <v>67</v>
      </c>
      <c r="Q32" t="s">
        <v>155</v>
      </c>
      <c r="R32">
        <v>2012</v>
      </c>
      <c r="S32" t="s">
        <v>156</v>
      </c>
      <c r="T32" t="s">
        <v>156</v>
      </c>
      <c r="V32" t="s">
        <v>71</v>
      </c>
      <c r="W32" t="s">
        <v>79</v>
      </c>
      <c r="Y32">
        <v>1</v>
      </c>
      <c r="AA32">
        <v>0</v>
      </c>
      <c r="AB32">
        <v>0</v>
      </c>
      <c r="AD32">
        <v>0</v>
      </c>
      <c r="AE32">
        <v>0</v>
      </c>
      <c r="AF32">
        <v>91000</v>
      </c>
      <c r="AG32">
        <v>91000</v>
      </c>
    </row>
    <row r="33" spans="1:33" x14ac:dyDescent="0.25">
      <c r="A33" t="s">
        <v>133</v>
      </c>
      <c r="B33" t="s">
        <v>134</v>
      </c>
      <c r="C33" t="s">
        <v>49</v>
      </c>
      <c r="D33" t="s">
        <v>50</v>
      </c>
      <c r="E33">
        <v>2013</v>
      </c>
      <c r="F33" t="s">
        <v>134</v>
      </c>
      <c r="G33" t="s">
        <v>52</v>
      </c>
      <c r="H33" t="s">
        <v>53</v>
      </c>
      <c r="I33" t="s">
        <v>54</v>
      </c>
      <c r="J33" t="s">
        <v>66</v>
      </c>
      <c r="K33" t="s">
        <v>56</v>
      </c>
      <c r="L33" t="s">
        <v>135</v>
      </c>
      <c r="M33" t="s">
        <v>134</v>
      </c>
      <c r="N33" t="s">
        <v>53</v>
      </c>
      <c r="O33" t="s">
        <v>54</v>
      </c>
      <c r="P33" t="s">
        <v>67</v>
      </c>
      <c r="Q33" t="s">
        <v>157</v>
      </c>
      <c r="R33">
        <v>2014</v>
      </c>
      <c r="S33" t="s">
        <v>158</v>
      </c>
      <c r="T33" t="s">
        <v>158</v>
      </c>
      <c r="V33" t="s">
        <v>71</v>
      </c>
      <c r="W33" t="s">
        <v>79</v>
      </c>
      <c r="Y33">
        <v>1</v>
      </c>
      <c r="AA33">
        <v>0</v>
      </c>
      <c r="AB33">
        <v>0</v>
      </c>
      <c r="AD33">
        <v>0</v>
      </c>
      <c r="AE33">
        <v>0</v>
      </c>
      <c r="AF33">
        <v>1921003</v>
      </c>
      <c r="AG33">
        <v>1921003</v>
      </c>
    </row>
    <row r="34" spans="1:33" x14ac:dyDescent="0.25">
      <c r="A34" t="s">
        <v>133</v>
      </c>
      <c r="B34" t="s">
        <v>134</v>
      </c>
      <c r="C34" t="s">
        <v>49</v>
      </c>
      <c r="D34" t="s">
        <v>50</v>
      </c>
      <c r="E34">
        <v>2013</v>
      </c>
      <c r="F34" t="s">
        <v>134</v>
      </c>
      <c r="G34" t="s">
        <v>52</v>
      </c>
      <c r="H34" t="s">
        <v>53</v>
      </c>
      <c r="I34" t="s">
        <v>54</v>
      </c>
      <c r="J34" t="s">
        <v>66</v>
      </c>
      <c r="K34" t="s">
        <v>56</v>
      </c>
      <c r="L34" t="s">
        <v>135</v>
      </c>
      <c r="M34" t="s">
        <v>159</v>
      </c>
      <c r="P34" t="s">
        <v>67</v>
      </c>
      <c r="Q34" t="s">
        <v>160</v>
      </c>
      <c r="R34">
        <v>2014</v>
      </c>
      <c r="S34" t="s">
        <v>161</v>
      </c>
      <c r="T34" t="s">
        <v>161</v>
      </c>
      <c r="U34">
        <v>0.22</v>
      </c>
      <c r="V34" t="s">
        <v>63</v>
      </c>
      <c r="W34" t="s">
        <v>79</v>
      </c>
      <c r="Y34">
        <v>1</v>
      </c>
      <c r="AA34">
        <v>0</v>
      </c>
      <c r="AB34">
        <v>0</v>
      </c>
      <c r="AD34">
        <v>0</v>
      </c>
      <c r="AE34">
        <v>0</v>
      </c>
      <c r="AF34">
        <v>150000</v>
      </c>
      <c r="AG34">
        <v>150000</v>
      </c>
    </row>
    <row r="35" spans="1:33" x14ac:dyDescent="0.25">
      <c r="A35" t="s">
        <v>133</v>
      </c>
      <c r="B35" t="s">
        <v>134</v>
      </c>
      <c r="C35" t="s">
        <v>49</v>
      </c>
      <c r="D35" t="s">
        <v>50</v>
      </c>
      <c r="E35">
        <v>2013</v>
      </c>
      <c r="F35" t="s">
        <v>134</v>
      </c>
      <c r="G35" t="s">
        <v>52</v>
      </c>
      <c r="H35" t="s">
        <v>53</v>
      </c>
      <c r="I35" t="s">
        <v>54</v>
      </c>
      <c r="J35" t="s">
        <v>66</v>
      </c>
      <c r="K35" t="s">
        <v>56</v>
      </c>
      <c r="L35" t="s">
        <v>135</v>
      </c>
      <c r="M35" t="s">
        <v>162</v>
      </c>
      <c r="P35" t="s">
        <v>67</v>
      </c>
      <c r="Q35" t="s">
        <v>163</v>
      </c>
      <c r="R35">
        <v>2014</v>
      </c>
      <c r="S35" t="s">
        <v>161</v>
      </c>
      <c r="T35" t="s">
        <v>161</v>
      </c>
      <c r="U35">
        <v>0.22</v>
      </c>
      <c r="V35" t="s">
        <v>63</v>
      </c>
      <c r="W35" t="s">
        <v>79</v>
      </c>
      <c r="Y35">
        <v>1</v>
      </c>
      <c r="AA35">
        <v>0</v>
      </c>
      <c r="AB35">
        <v>0</v>
      </c>
      <c r="AD35">
        <v>0</v>
      </c>
      <c r="AE35">
        <v>0</v>
      </c>
      <c r="AF35">
        <v>50000</v>
      </c>
      <c r="AG35">
        <v>50000</v>
      </c>
    </row>
    <row r="36" spans="1:33" x14ac:dyDescent="0.25">
      <c r="A36" t="s">
        <v>133</v>
      </c>
      <c r="B36" t="s">
        <v>134</v>
      </c>
      <c r="C36" t="s">
        <v>49</v>
      </c>
      <c r="D36" t="s">
        <v>50</v>
      </c>
      <c r="E36">
        <v>2015</v>
      </c>
      <c r="F36" t="s">
        <v>134</v>
      </c>
      <c r="G36" t="s">
        <v>52</v>
      </c>
      <c r="H36" t="s">
        <v>53</v>
      </c>
      <c r="I36" t="s">
        <v>54</v>
      </c>
      <c r="J36" t="s">
        <v>66</v>
      </c>
      <c r="K36" t="s">
        <v>56</v>
      </c>
      <c r="L36" t="s">
        <v>135</v>
      </c>
      <c r="M36" t="s">
        <v>134</v>
      </c>
      <c r="N36" t="s">
        <v>53</v>
      </c>
      <c r="O36" t="s">
        <v>54</v>
      </c>
      <c r="P36" t="s">
        <v>67</v>
      </c>
      <c r="Q36" t="s">
        <v>164</v>
      </c>
      <c r="R36">
        <v>2016</v>
      </c>
      <c r="S36" t="s">
        <v>165</v>
      </c>
      <c r="T36" t="s">
        <v>165</v>
      </c>
      <c r="V36" t="s">
        <v>71</v>
      </c>
      <c r="W36" t="s">
        <v>79</v>
      </c>
      <c r="Y36">
        <v>1</v>
      </c>
      <c r="AA36">
        <v>0</v>
      </c>
      <c r="AB36">
        <v>0</v>
      </c>
      <c r="AD36">
        <v>0</v>
      </c>
      <c r="AE36">
        <v>0</v>
      </c>
      <c r="AF36">
        <v>531005</v>
      </c>
      <c r="AG36">
        <v>531005</v>
      </c>
    </row>
    <row r="37" spans="1:33" x14ac:dyDescent="0.25">
      <c r="A37" t="s">
        <v>133</v>
      </c>
      <c r="B37" t="s">
        <v>134</v>
      </c>
      <c r="C37" t="s">
        <v>49</v>
      </c>
      <c r="D37" t="s">
        <v>50</v>
      </c>
      <c r="E37">
        <v>2017</v>
      </c>
      <c r="F37" t="s">
        <v>134</v>
      </c>
      <c r="G37" t="s">
        <v>52</v>
      </c>
      <c r="H37" t="s">
        <v>53</v>
      </c>
      <c r="I37" t="s">
        <v>54</v>
      </c>
      <c r="J37" t="s">
        <v>66</v>
      </c>
      <c r="K37" t="s">
        <v>56</v>
      </c>
      <c r="L37" t="s">
        <v>135</v>
      </c>
      <c r="M37" t="s">
        <v>134</v>
      </c>
      <c r="N37" t="s">
        <v>53</v>
      </c>
      <c r="O37" t="s">
        <v>54</v>
      </c>
      <c r="P37" t="s">
        <v>59</v>
      </c>
      <c r="Q37" t="s">
        <v>166</v>
      </c>
      <c r="R37">
        <v>2018</v>
      </c>
      <c r="S37" t="s">
        <v>167</v>
      </c>
      <c r="T37" t="s">
        <v>167</v>
      </c>
      <c r="V37" t="s">
        <v>71</v>
      </c>
      <c r="W37" t="s">
        <v>79</v>
      </c>
      <c r="Y37">
        <v>1</v>
      </c>
      <c r="AA37">
        <v>0</v>
      </c>
      <c r="AB37">
        <v>0</v>
      </c>
      <c r="AD37">
        <v>0</v>
      </c>
      <c r="AE37">
        <v>0</v>
      </c>
      <c r="AF37">
        <v>129431</v>
      </c>
      <c r="AG37">
        <v>129431</v>
      </c>
    </row>
    <row r="38" spans="1:33" x14ac:dyDescent="0.25">
      <c r="A38" t="s">
        <v>133</v>
      </c>
      <c r="B38" t="s">
        <v>134</v>
      </c>
      <c r="C38" t="s">
        <v>49</v>
      </c>
      <c r="D38" t="s">
        <v>50</v>
      </c>
      <c r="E38">
        <v>2019</v>
      </c>
      <c r="F38" t="s">
        <v>134</v>
      </c>
      <c r="G38" t="s">
        <v>52</v>
      </c>
      <c r="H38" t="s">
        <v>53</v>
      </c>
      <c r="I38" t="s">
        <v>54</v>
      </c>
      <c r="J38" t="s">
        <v>66</v>
      </c>
      <c r="K38" t="s">
        <v>56</v>
      </c>
      <c r="L38" t="s">
        <v>135</v>
      </c>
      <c r="M38" t="s">
        <v>134</v>
      </c>
      <c r="N38" t="s">
        <v>53</v>
      </c>
      <c r="O38" t="s">
        <v>54</v>
      </c>
      <c r="P38" t="s">
        <v>67</v>
      </c>
      <c r="Q38" t="s">
        <v>168</v>
      </c>
      <c r="R38">
        <v>2020</v>
      </c>
      <c r="S38" t="s">
        <v>169</v>
      </c>
      <c r="T38" t="s">
        <v>170</v>
      </c>
      <c r="V38" t="s">
        <v>71</v>
      </c>
      <c r="W38" t="s">
        <v>79</v>
      </c>
      <c r="Y38">
        <v>1</v>
      </c>
      <c r="AA38">
        <v>0</v>
      </c>
      <c r="AB38">
        <v>0</v>
      </c>
      <c r="AD38">
        <v>0</v>
      </c>
      <c r="AE38">
        <v>0</v>
      </c>
      <c r="AF38">
        <v>828518</v>
      </c>
      <c r="AG38">
        <v>828518</v>
      </c>
    </row>
    <row r="39" spans="1:33" x14ac:dyDescent="0.25">
      <c r="A39" t="s">
        <v>133</v>
      </c>
      <c r="B39" t="s">
        <v>134</v>
      </c>
      <c r="C39" t="s">
        <v>49</v>
      </c>
      <c r="D39" t="s">
        <v>50</v>
      </c>
      <c r="E39">
        <v>2021</v>
      </c>
      <c r="F39" t="s">
        <v>134</v>
      </c>
      <c r="G39" t="s">
        <v>52</v>
      </c>
      <c r="H39" t="s">
        <v>53</v>
      </c>
      <c r="I39" t="s">
        <v>54</v>
      </c>
      <c r="J39" t="s">
        <v>66</v>
      </c>
      <c r="K39" t="s">
        <v>56</v>
      </c>
      <c r="L39" t="s">
        <v>135</v>
      </c>
      <c r="M39" t="s">
        <v>134</v>
      </c>
      <c r="N39" t="s">
        <v>53</v>
      </c>
      <c r="O39" t="s">
        <v>54</v>
      </c>
      <c r="P39" t="s">
        <v>67</v>
      </c>
      <c r="Q39" t="s">
        <v>171</v>
      </c>
      <c r="R39">
        <v>2022</v>
      </c>
      <c r="S39" t="s">
        <v>172</v>
      </c>
      <c r="T39" t="s">
        <v>173</v>
      </c>
      <c r="V39" t="s">
        <v>71</v>
      </c>
      <c r="W39" t="s">
        <v>79</v>
      </c>
      <c r="Y39">
        <v>1</v>
      </c>
      <c r="AA39">
        <v>0</v>
      </c>
      <c r="AB39">
        <v>0</v>
      </c>
      <c r="AD39">
        <v>0</v>
      </c>
      <c r="AE39">
        <v>0</v>
      </c>
      <c r="AF39">
        <v>932330</v>
      </c>
      <c r="AG39">
        <v>932330</v>
      </c>
    </row>
    <row r="40" spans="1:33" x14ac:dyDescent="0.25">
      <c r="A40" t="s">
        <v>133</v>
      </c>
      <c r="B40" t="s">
        <v>80</v>
      </c>
      <c r="C40" t="s">
        <v>49</v>
      </c>
      <c r="D40" t="s">
        <v>50</v>
      </c>
      <c r="E40">
        <v>1991</v>
      </c>
      <c r="F40" t="s">
        <v>80</v>
      </c>
      <c r="G40" t="s">
        <v>52</v>
      </c>
      <c r="H40" t="s">
        <v>53</v>
      </c>
      <c r="I40" t="s">
        <v>54</v>
      </c>
      <c r="J40" t="s">
        <v>55</v>
      </c>
      <c r="K40" t="s">
        <v>56</v>
      </c>
      <c r="L40" t="s">
        <v>174</v>
      </c>
      <c r="M40" t="s">
        <v>130</v>
      </c>
      <c r="P40" t="s">
        <v>67</v>
      </c>
      <c r="Q40" t="s">
        <v>175</v>
      </c>
      <c r="R40">
        <v>1992</v>
      </c>
      <c r="S40" t="s">
        <v>176</v>
      </c>
      <c r="T40" t="s">
        <v>177</v>
      </c>
      <c r="U40">
        <v>0.27</v>
      </c>
      <c r="V40" t="s">
        <v>71</v>
      </c>
      <c r="W40" t="s">
        <v>79</v>
      </c>
      <c r="X40" t="s">
        <v>178</v>
      </c>
      <c r="Y40">
        <v>1</v>
      </c>
      <c r="AA40">
        <v>0</v>
      </c>
      <c r="AB40">
        <v>0</v>
      </c>
      <c r="AD40">
        <v>0</v>
      </c>
      <c r="AE40">
        <v>0</v>
      </c>
      <c r="AF40">
        <v>2024694</v>
      </c>
      <c r="AG40">
        <v>2024694</v>
      </c>
    </row>
    <row r="41" spans="1:33" x14ac:dyDescent="0.25">
      <c r="A41" t="s">
        <v>133</v>
      </c>
      <c r="B41" t="s">
        <v>80</v>
      </c>
      <c r="C41" t="s">
        <v>49</v>
      </c>
      <c r="D41" t="s">
        <v>50</v>
      </c>
      <c r="E41">
        <v>1993</v>
      </c>
      <c r="F41" t="s">
        <v>80</v>
      </c>
      <c r="G41" t="s">
        <v>52</v>
      </c>
      <c r="H41" t="s">
        <v>53</v>
      </c>
      <c r="I41" t="s">
        <v>54</v>
      </c>
      <c r="J41" t="s">
        <v>66</v>
      </c>
      <c r="K41" t="s">
        <v>56</v>
      </c>
      <c r="L41" t="s">
        <v>174</v>
      </c>
      <c r="M41" t="s">
        <v>179</v>
      </c>
      <c r="P41" t="s">
        <v>67</v>
      </c>
      <c r="Q41" t="s">
        <v>180</v>
      </c>
      <c r="R41">
        <v>1994</v>
      </c>
      <c r="S41" t="s">
        <v>181</v>
      </c>
      <c r="T41" t="s">
        <v>182</v>
      </c>
      <c r="U41">
        <v>0.26</v>
      </c>
      <c r="V41" t="s">
        <v>71</v>
      </c>
      <c r="W41" t="s">
        <v>64</v>
      </c>
      <c r="Y41">
        <v>1</v>
      </c>
      <c r="AA41">
        <v>0</v>
      </c>
      <c r="AB41">
        <v>0</v>
      </c>
      <c r="AD41">
        <v>0</v>
      </c>
      <c r="AE41">
        <v>0</v>
      </c>
      <c r="AF41">
        <v>80045</v>
      </c>
      <c r="AG41">
        <v>80045</v>
      </c>
    </row>
    <row r="42" spans="1:33" x14ac:dyDescent="0.25">
      <c r="A42" t="s">
        <v>133</v>
      </c>
      <c r="B42" t="s">
        <v>80</v>
      </c>
      <c r="C42" t="s">
        <v>49</v>
      </c>
      <c r="D42" t="s">
        <v>50</v>
      </c>
      <c r="E42">
        <v>1993</v>
      </c>
      <c r="F42" t="s">
        <v>183</v>
      </c>
      <c r="G42" t="s">
        <v>52</v>
      </c>
      <c r="H42" t="s">
        <v>53</v>
      </c>
      <c r="I42" t="s">
        <v>54</v>
      </c>
      <c r="J42" t="s">
        <v>66</v>
      </c>
      <c r="K42" t="s">
        <v>56</v>
      </c>
      <c r="L42" t="s">
        <v>174</v>
      </c>
      <c r="M42" t="s">
        <v>183</v>
      </c>
      <c r="N42" t="s">
        <v>53</v>
      </c>
      <c r="O42" t="s">
        <v>54</v>
      </c>
      <c r="P42" t="s">
        <v>67</v>
      </c>
      <c r="Q42" t="s">
        <v>184</v>
      </c>
      <c r="R42">
        <v>1994</v>
      </c>
      <c r="S42" t="s">
        <v>185</v>
      </c>
      <c r="T42" t="s">
        <v>186</v>
      </c>
      <c r="U42">
        <v>0.26</v>
      </c>
      <c r="V42" t="s">
        <v>71</v>
      </c>
      <c r="W42" t="s">
        <v>79</v>
      </c>
      <c r="Y42">
        <v>1</v>
      </c>
      <c r="AA42">
        <v>0</v>
      </c>
      <c r="AB42">
        <v>0</v>
      </c>
      <c r="AD42">
        <v>0</v>
      </c>
      <c r="AE42">
        <v>0</v>
      </c>
      <c r="AF42">
        <v>600000</v>
      </c>
      <c r="AG42">
        <v>600000</v>
      </c>
    </row>
    <row r="43" spans="1:33" x14ac:dyDescent="0.25">
      <c r="A43" t="s">
        <v>133</v>
      </c>
      <c r="B43" t="s">
        <v>80</v>
      </c>
      <c r="C43" t="s">
        <v>49</v>
      </c>
      <c r="D43" t="s">
        <v>50</v>
      </c>
      <c r="E43">
        <v>1994</v>
      </c>
      <c r="F43" t="s">
        <v>80</v>
      </c>
      <c r="G43" t="s">
        <v>52</v>
      </c>
      <c r="J43" t="s">
        <v>66</v>
      </c>
      <c r="K43" t="s">
        <v>56</v>
      </c>
      <c r="L43" t="s">
        <v>174</v>
      </c>
      <c r="M43" t="s">
        <v>80</v>
      </c>
      <c r="P43" t="s">
        <v>67</v>
      </c>
      <c r="Q43" t="s">
        <v>187</v>
      </c>
      <c r="R43">
        <v>1995</v>
      </c>
      <c r="S43" t="s">
        <v>188</v>
      </c>
      <c r="T43" t="s">
        <v>189</v>
      </c>
      <c r="U43">
        <v>0.24</v>
      </c>
      <c r="V43" t="s">
        <v>63</v>
      </c>
      <c r="W43" t="s">
        <v>79</v>
      </c>
      <c r="X43" t="s">
        <v>190</v>
      </c>
      <c r="Y43">
        <v>1</v>
      </c>
      <c r="AA43">
        <v>0</v>
      </c>
      <c r="AB43">
        <v>0</v>
      </c>
      <c r="AD43">
        <v>0</v>
      </c>
      <c r="AE43">
        <v>0</v>
      </c>
      <c r="AF43">
        <v>317410</v>
      </c>
      <c r="AG43">
        <v>317410</v>
      </c>
    </row>
    <row r="44" spans="1:33" x14ac:dyDescent="0.25">
      <c r="A44" t="s">
        <v>133</v>
      </c>
      <c r="B44" t="s">
        <v>80</v>
      </c>
      <c r="C44" t="s">
        <v>49</v>
      </c>
      <c r="D44" t="s">
        <v>50</v>
      </c>
      <c r="E44">
        <v>2003</v>
      </c>
      <c r="F44" t="s">
        <v>80</v>
      </c>
      <c r="G44" t="s">
        <v>52</v>
      </c>
      <c r="H44" t="s">
        <v>53</v>
      </c>
      <c r="I44" t="s">
        <v>54</v>
      </c>
      <c r="J44" t="s">
        <v>66</v>
      </c>
      <c r="K44" t="s">
        <v>56</v>
      </c>
      <c r="L44" t="s">
        <v>174</v>
      </c>
      <c r="M44" t="s">
        <v>80</v>
      </c>
      <c r="N44" t="s">
        <v>53</v>
      </c>
      <c r="O44" t="s">
        <v>54</v>
      </c>
      <c r="P44" t="s">
        <v>67</v>
      </c>
      <c r="Q44" t="s">
        <v>191</v>
      </c>
      <c r="R44">
        <v>2004</v>
      </c>
      <c r="S44" t="s">
        <v>113</v>
      </c>
      <c r="T44" t="s">
        <v>113</v>
      </c>
      <c r="U44">
        <v>0.3</v>
      </c>
      <c r="V44" t="s">
        <v>71</v>
      </c>
      <c r="W44" t="s">
        <v>79</v>
      </c>
      <c r="X44" t="s">
        <v>192</v>
      </c>
      <c r="Y44">
        <v>1</v>
      </c>
      <c r="AA44">
        <v>0</v>
      </c>
      <c r="AB44">
        <v>0</v>
      </c>
      <c r="AD44">
        <v>0</v>
      </c>
      <c r="AE44">
        <v>0</v>
      </c>
      <c r="AF44">
        <v>9730</v>
      </c>
      <c r="AG44">
        <v>9730</v>
      </c>
    </row>
    <row r="45" spans="1:33" x14ac:dyDescent="0.25">
      <c r="A45" t="s">
        <v>133</v>
      </c>
      <c r="B45" t="s">
        <v>80</v>
      </c>
      <c r="C45" t="s">
        <v>49</v>
      </c>
      <c r="D45" t="s">
        <v>50</v>
      </c>
      <c r="E45">
        <v>2007</v>
      </c>
      <c r="F45" t="s">
        <v>80</v>
      </c>
      <c r="G45" t="s">
        <v>52</v>
      </c>
      <c r="H45" t="s">
        <v>53</v>
      </c>
      <c r="I45" t="s">
        <v>54</v>
      </c>
      <c r="J45" t="s">
        <v>66</v>
      </c>
      <c r="K45" t="s">
        <v>56</v>
      </c>
      <c r="L45" t="s">
        <v>174</v>
      </c>
      <c r="M45" t="s">
        <v>80</v>
      </c>
      <c r="N45" t="s">
        <v>53</v>
      </c>
      <c r="O45" t="s">
        <v>54</v>
      </c>
      <c r="P45" t="s">
        <v>67</v>
      </c>
      <c r="Q45" t="s">
        <v>193</v>
      </c>
      <c r="R45">
        <v>2008</v>
      </c>
      <c r="S45" t="s">
        <v>120</v>
      </c>
      <c r="T45" t="s">
        <v>194</v>
      </c>
      <c r="U45">
        <v>0.28000000000000003</v>
      </c>
      <c r="V45" t="s">
        <v>71</v>
      </c>
      <c r="W45" t="s">
        <v>79</v>
      </c>
      <c r="X45" t="s">
        <v>195</v>
      </c>
      <c r="Y45">
        <v>1</v>
      </c>
      <c r="AA45">
        <v>0</v>
      </c>
      <c r="AB45">
        <v>0</v>
      </c>
      <c r="AD45">
        <v>0</v>
      </c>
      <c r="AE45">
        <v>0</v>
      </c>
      <c r="AF45">
        <v>8588</v>
      </c>
      <c r="AG45">
        <v>8588</v>
      </c>
    </row>
    <row r="46" spans="1:33" x14ac:dyDescent="0.25">
      <c r="A46" t="s">
        <v>133</v>
      </c>
      <c r="B46" t="s">
        <v>80</v>
      </c>
      <c r="C46" t="s">
        <v>49</v>
      </c>
      <c r="D46" t="s">
        <v>50</v>
      </c>
      <c r="E46">
        <v>2011</v>
      </c>
      <c r="F46" t="s">
        <v>80</v>
      </c>
      <c r="G46" t="s">
        <v>52</v>
      </c>
      <c r="H46" t="s">
        <v>53</v>
      </c>
      <c r="I46" t="s">
        <v>54</v>
      </c>
      <c r="J46" t="s">
        <v>66</v>
      </c>
      <c r="K46" t="s">
        <v>56</v>
      </c>
      <c r="L46" t="s">
        <v>174</v>
      </c>
      <c r="M46" t="s">
        <v>80</v>
      </c>
      <c r="N46" t="s">
        <v>53</v>
      </c>
      <c r="O46" t="s">
        <v>54</v>
      </c>
      <c r="P46" t="s">
        <v>67</v>
      </c>
      <c r="Q46" t="s">
        <v>196</v>
      </c>
      <c r="R46">
        <v>2012</v>
      </c>
      <c r="S46" t="s">
        <v>197</v>
      </c>
      <c r="T46" t="s">
        <v>197</v>
      </c>
      <c r="U46">
        <v>0.26</v>
      </c>
      <c r="V46" t="s">
        <v>71</v>
      </c>
      <c r="W46" t="s">
        <v>79</v>
      </c>
      <c r="Y46">
        <v>1</v>
      </c>
      <c r="AA46">
        <v>0</v>
      </c>
      <c r="AB46">
        <v>0</v>
      </c>
      <c r="AD46">
        <v>0</v>
      </c>
      <c r="AE46">
        <v>0</v>
      </c>
      <c r="AF46">
        <v>3077</v>
      </c>
      <c r="AG46">
        <v>3077</v>
      </c>
    </row>
    <row r="47" spans="1:33" x14ac:dyDescent="0.25">
      <c r="A47" t="s">
        <v>133</v>
      </c>
      <c r="B47" t="s">
        <v>80</v>
      </c>
      <c r="C47" t="s">
        <v>49</v>
      </c>
      <c r="D47" t="s">
        <v>50</v>
      </c>
      <c r="E47">
        <v>2011</v>
      </c>
      <c r="F47" t="s">
        <v>80</v>
      </c>
      <c r="G47" t="s">
        <v>52</v>
      </c>
      <c r="H47" t="s">
        <v>53</v>
      </c>
      <c r="I47" t="s">
        <v>54</v>
      </c>
      <c r="J47" t="s">
        <v>66</v>
      </c>
      <c r="K47" t="s">
        <v>56</v>
      </c>
      <c r="L47" t="s">
        <v>174</v>
      </c>
      <c r="M47" t="s">
        <v>198</v>
      </c>
      <c r="N47" t="s">
        <v>53</v>
      </c>
      <c r="O47" t="s">
        <v>54</v>
      </c>
      <c r="P47" t="s">
        <v>149</v>
      </c>
      <c r="Q47" t="s">
        <v>199</v>
      </c>
      <c r="R47">
        <v>2012</v>
      </c>
      <c r="S47" t="s">
        <v>200</v>
      </c>
      <c r="T47" t="s">
        <v>200</v>
      </c>
      <c r="V47" t="s">
        <v>71</v>
      </c>
      <c r="W47" t="s">
        <v>79</v>
      </c>
      <c r="Y47">
        <v>1</v>
      </c>
      <c r="AA47">
        <v>0</v>
      </c>
      <c r="AB47">
        <v>0</v>
      </c>
      <c r="AD47">
        <v>0</v>
      </c>
      <c r="AE47">
        <v>0</v>
      </c>
      <c r="AF47">
        <v>5003</v>
      </c>
      <c r="AG47">
        <v>5003</v>
      </c>
    </row>
    <row r="48" spans="1:33" x14ac:dyDescent="0.25">
      <c r="A48" t="s">
        <v>133</v>
      </c>
      <c r="B48" t="s">
        <v>80</v>
      </c>
      <c r="C48" t="s">
        <v>49</v>
      </c>
      <c r="D48" t="s">
        <v>50</v>
      </c>
      <c r="E48">
        <v>2015</v>
      </c>
      <c r="F48" t="s">
        <v>80</v>
      </c>
      <c r="G48" t="s">
        <v>52</v>
      </c>
      <c r="H48" t="s">
        <v>53</v>
      </c>
      <c r="I48" t="s">
        <v>54</v>
      </c>
      <c r="J48" t="s">
        <v>66</v>
      </c>
      <c r="K48" t="s">
        <v>56</v>
      </c>
      <c r="L48" t="s">
        <v>174</v>
      </c>
      <c r="M48" t="s">
        <v>201</v>
      </c>
      <c r="P48" t="s">
        <v>67</v>
      </c>
      <c r="Q48" t="s">
        <v>202</v>
      </c>
      <c r="R48">
        <v>2016</v>
      </c>
      <c r="S48" t="s">
        <v>203</v>
      </c>
      <c r="T48" t="s">
        <v>203</v>
      </c>
      <c r="U48">
        <v>0.3</v>
      </c>
      <c r="V48" t="s">
        <v>63</v>
      </c>
      <c r="W48" t="s">
        <v>79</v>
      </c>
      <c r="Y48">
        <v>1</v>
      </c>
      <c r="AA48">
        <v>0</v>
      </c>
      <c r="AB48">
        <v>0</v>
      </c>
      <c r="AD48">
        <v>0</v>
      </c>
      <c r="AE48">
        <v>0</v>
      </c>
      <c r="AF48">
        <v>5396</v>
      </c>
      <c r="AG48">
        <v>5396</v>
      </c>
    </row>
    <row r="49" spans="1:33" x14ac:dyDescent="0.25">
      <c r="A49" t="s">
        <v>133</v>
      </c>
      <c r="B49" t="s">
        <v>183</v>
      </c>
      <c r="C49" t="s">
        <v>49</v>
      </c>
      <c r="D49" t="s">
        <v>50</v>
      </c>
      <c r="E49">
        <v>1955</v>
      </c>
      <c r="F49" t="s">
        <v>183</v>
      </c>
      <c r="G49" t="s">
        <v>52</v>
      </c>
      <c r="H49" t="s">
        <v>53</v>
      </c>
      <c r="I49" t="s">
        <v>54</v>
      </c>
      <c r="J49" t="s">
        <v>55</v>
      </c>
      <c r="K49" t="s">
        <v>56</v>
      </c>
      <c r="L49" t="s">
        <v>204</v>
      </c>
      <c r="M49" t="s">
        <v>183</v>
      </c>
      <c r="N49" t="s">
        <v>53</v>
      </c>
      <c r="O49" t="s">
        <v>54</v>
      </c>
      <c r="P49" t="s">
        <v>205</v>
      </c>
      <c r="Q49" t="s">
        <v>206</v>
      </c>
      <c r="R49">
        <v>1956</v>
      </c>
      <c r="S49" t="s">
        <v>207</v>
      </c>
      <c r="T49" t="s">
        <v>208</v>
      </c>
      <c r="U49">
        <v>0.3</v>
      </c>
      <c r="V49" t="s">
        <v>71</v>
      </c>
      <c r="W49" t="s">
        <v>79</v>
      </c>
      <c r="X49" t="s">
        <v>209</v>
      </c>
      <c r="Y49">
        <v>1</v>
      </c>
      <c r="AA49">
        <v>0</v>
      </c>
      <c r="AB49">
        <v>0</v>
      </c>
      <c r="AD49">
        <v>0</v>
      </c>
      <c r="AE49">
        <v>0</v>
      </c>
      <c r="AF49">
        <v>158400</v>
      </c>
      <c r="AG49">
        <v>158400</v>
      </c>
    </row>
    <row r="50" spans="1:33" x14ac:dyDescent="0.25">
      <c r="A50" t="s">
        <v>133</v>
      </c>
      <c r="B50" t="s">
        <v>183</v>
      </c>
      <c r="C50" t="s">
        <v>49</v>
      </c>
      <c r="D50" t="s">
        <v>50</v>
      </c>
      <c r="E50">
        <v>1956</v>
      </c>
      <c r="F50" t="s">
        <v>183</v>
      </c>
      <c r="G50" t="s">
        <v>52</v>
      </c>
      <c r="J50" t="s">
        <v>55</v>
      </c>
      <c r="K50" t="s">
        <v>56</v>
      </c>
      <c r="L50" t="s">
        <v>204</v>
      </c>
      <c r="M50" t="s">
        <v>183</v>
      </c>
      <c r="P50" t="s">
        <v>205</v>
      </c>
      <c r="Q50" t="s">
        <v>210</v>
      </c>
      <c r="R50">
        <v>1957</v>
      </c>
      <c r="S50" t="s">
        <v>211</v>
      </c>
      <c r="T50" t="s">
        <v>212</v>
      </c>
      <c r="U50">
        <v>0.3</v>
      </c>
      <c r="V50" t="s">
        <v>71</v>
      </c>
      <c r="W50" t="s">
        <v>79</v>
      </c>
      <c r="X50" t="s">
        <v>209</v>
      </c>
      <c r="Y50">
        <v>1</v>
      </c>
      <c r="AA50">
        <v>0</v>
      </c>
      <c r="AB50">
        <v>0</v>
      </c>
      <c r="AD50">
        <v>0</v>
      </c>
      <c r="AE50">
        <v>0</v>
      </c>
      <c r="AF50">
        <v>321000</v>
      </c>
      <c r="AG50">
        <v>321000</v>
      </c>
    </row>
    <row r="51" spans="1:33" x14ac:dyDescent="0.25">
      <c r="A51" t="s">
        <v>133</v>
      </c>
      <c r="B51" t="s">
        <v>183</v>
      </c>
      <c r="C51" t="s">
        <v>49</v>
      </c>
      <c r="D51" t="s">
        <v>50</v>
      </c>
      <c r="E51">
        <v>1957</v>
      </c>
      <c r="F51" t="s">
        <v>183</v>
      </c>
      <c r="G51" t="s">
        <v>52</v>
      </c>
      <c r="H51" t="s">
        <v>53</v>
      </c>
      <c r="I51" t="s">
        <v>54</v>
      </c>
      <c r="J51" t="s">
        <v>55</v>
      </c>
      <c r="K51" t="s">
        <v>56</v>
      </c>
      <c r="L51" t="s">
        <v>204</v>
      </c>
      <c r="M51" t="s">
        <v>183</v>
      </c>
      <c r="N51" t="s">
        <v>53</v>
      </c>
      <c r="O51" t="s">
        <v>54</v>
      </c>
      <c r="P51" t="s">
        <v>205</v>
      </c>
      <c r="Q51" t="s">
        <v>213</v>
      </c>
      <c r="R51">
        <v>1958</v>
      </c>
      <c r="S51" t="s">
        <v>214</v>
      </c>
      <c r="T51" t="s">
        <v>215</v>
      </c>
      <c r="U51">
        <v>0.3</v>
      </c>
      <c r="V51" t="s">
        <v>71</v>
      </c>
      <c r="W51" t="s">
        <v>79</v>
      </c>
      <c r="X51" t="s">
        <v>209</v>
      </c>
      <c r="Y51">
        <v>1</v>
      </c>
      <c r="AA51">
        <v>0</v>
      </c>
      <c r="AB51">
        <v>0</v>
      </c>
      <c r="AD51">
        <v>0</v>
      </c>
      <c r="AE51">
        <v>0</v>
      </c>
      <c r="AF51">
        <v>364600</v>
      </c>
      <c r="AG51">
        <v>364600</v>
      </c>
    </row>
    <row r="52" spans="1:33" x14ac:dyDescent="0.25">
      <c r="A52" t="s">
        <v>133</v>
      </c>
      <c r="B52" t="s">
        <v>183</v>
      </c>
      <c r="C52" t="s">
        <v>49</v>
      </c>
      <c r="D52" t="s">
        <v>50</v>
      </c>
      <c r="E52">
        <v>1959</v>
      </c>
      <c r="F52" t="s">
        <v>183</v>
      </c>
      <c r="G52" t="s">
        <v>52</v>
      </c>
      <c r="H52" t="s">
        <v>53</v>
      </c>
      <c r="I52" t="s">
        <v>54</v>
      </c>
      <c r="J52" t="s">
        <v>55</v>
      </c>
      <c r="K52" t="s">
        <v>56</v>
      </c>
      <c r="L52" t="s">
        <v>204</v>
      </c>
      <c r="M52" t="s">
        <v>183</v>
      </c>
      <c r="N52" t="s">
        <v>53</v>
      </c>
      <c r="O52" t="s">
        <v>54</v>
      </c>
      <c r="P52" t="s">
        <v>205</v>
      </c>
      <c r="Q52" t="s">
        <v>216</v>
      </c>
      <c r="R52">
        <v>1960</v>
      </c>
      <c r="S52" t="s">
        <v>217</v>
      </c>
      <c r="T52" t="s">
        <v>218</v>
      </c>
      <c r="U52">
        <v>0.3</v>
      </c>
      <c r="V52" t="s">
        <v>71</v>
      </c>
      <c r="W52" t="s">
        <v>79</v>
      </c>
      <c r="X52" t="s">
        <v>209</v>
      </c>
      <c r="Y52">
        <v>1</v>
      </c>
      <c r="AA52">
        <v>0</v>
      </c>
      <c r="AB52">
        <v>0</v>
      </c>
      <c r="AD52">
        <v>0</v>
      </c>
      <c r="AE52">
        <v>0</v>
      </c>
      <c r="AF52">
        <v>958600</v>
      </c>
      <c r="AG52">
        <v>958600</v>
      </c>
    </row>
    <row r="53" spans="1:33" x14ac:dyDescent="0.25">
      <c r="A53" t="s">
        <v>133</v>
      </c>
      <c r="B53" t="s">
        <v>183</v>
      </c>
      <c r="C53" t="s">
        <v>49</v>
      </c>
      <c r="D53" t="s">
        <v>50</v>
      </c>
      <c r="E53">
        <v>1961</v>
      </c>
      <c r="F53" t="s">
        <v>183</v>
      </c>
      <c r="G53" t="s">
        <v>52</v>
      </c>
      <c r="H53" t="s">
        <v>53</v>
      </c>
      <c r="I53" t="s">
        <v>54</v>
      </c>
      <c r="J53" t="s">
        <v>55</v>
      </c>
      <c r="K53" t="s">
        <v>56</v>
      </c>
      <c r="L53" t="s">
        <v>204</v>
      </c>
      <c r="M53" t="s">
        <v>183</v>
      </c>
      <c r="N53" t="s">
        <v>53</v>
      </c>
      <c r="O53" t="s">
        <v>54</v>
      </c>
      <c r="P53" t="s">
        <v>205</v>
      </c>
      <c r="Q53" t="s">
        <v>219</v>
      </c>
      <c r="R53">
        <v>1962</v>
      </c>
      <c r="S53" t="s">
        <v>220</v>
      </c>
      <c r="T53" t="s">
        <v>221</v>
      </c>
      <c r="U53">
        <v>0.3</v>
      </c>
      <c r="V53" t="s">
        <v>71</v>
      </c>
      <c r="W53" t="s">
        <v>79</v>
      </c>
      <c r="X53" t="s">
        <v>209</v>
      </c>
      <c r="Y53">
        <v>1</v>
      </c>
      <c r="AA53">
        <v>0</v>
      </c>
      <c r="AB53">
        <v>0</v>
      </c>
      <c r="AD53">
        <v>0</v>
      </c>
      <c r="AE53">
        <v>0</v>
      </c>
      <c r="AF53">
        <v>1055200</v>
      </c>
      <c r="AG53">
        <v>1055200</v>
      </c>
    </row>
    <row r="54" spans="1:33" x14ac:dyDescent="0.25">
      <c r="A54" t="s">
        <v>133</v>
      </c>
      <c r="B54" t="s">
        <v>183</v>
      </c>
      <c r="C54" t="s">
        <v>49</v>
      </c>
      <c r="D54" t="s">
        <v>50</v>
      </c>
      <c r="E54">
        <v>1963</v>
      </c>
      <c r="F54" t="s">
        <v>183</v>
      </c>
      <c r="G54" t="s">
        <v>52</v>
      </c>
      <c r="H54" t="s">
        <v>53</v>
      </c>
      <c r="I54" t="s">
        <v>54</v>
      </c>
      <c r="J54" t="s">
        <v>55</v>
      </c>
      <c r="K54" t="s">
        <v>56</v>
      </c>
      <c r="L54" t="s">
        <v>204</v>
      </c>
      <c r="M54" t="s">
        <v>183</v>
      </c>
      <c r="N54" t="s">
        <v>53</v>
      </c>
      <c r="O54" t="s">
        <v>54</v>
      </c>
      <c r="P54" t="s">
        <v>205</v>
      </c>
      <c r="Q54" t="s">
        <v>222</v>
      </c>
      <c r="R54">
        <v>1964</v>
      </c>
      <c r="S54" t="s">
        <v>223</v>
      </c>
      <c r="T54" t="s">
        <v>224</v>
      </c>
      <c r="U54">
        <v>0.3</v>
      </c>
      <c r="V54" t="s">
        <v>71</v>
      </c>
      <c r="W54" t="s">
        <v>79</v>
      </c>
      <c r="X54" t="s">
        <v>209</v>
      </c>
      <c r="Y54">
        <v>1</v>
      </c>
      <c r="AA54">
        <v>0</v>
      </c>
      <c r="AB54">
        <v>0</v>
      </c>
      <c r="AD54">
        <v>0</v>
      </c>
      <c r="AE54">
        <v>0</v>
      </c>
      <c r="AF54">
        <v>1055400</v>
      </c>
      <c r="AG54">
        <v>1055400</v>
      </c>
    </row>
    <row r="55" spans="1:33" x14ac:dyDescent="0.25">
      <c r="A55" t="s">
        <v>133</v>
      </c>
      <c r="B55" t="s">
        <v>183</v>
      </c>
      <c r="C55" t="s">
        <v>49</v>
      </c>
      <c r="D55" t="s">
        <v>50</v>
      </c>
      <c r="E55">
        <v>1965</v>
      </c>
      <c r="F55" t="s">
        <v>183</v>
      </c>
      <c r="G55" t="s">
        <v>52</v>
      </c>
      <c r="H55" t="s">
        <v>53</v>
      </c>
      <c r="I55" t="s">
        <v>54</v>
      </c>
      <c r="J55" t="s">
        <v>55</v>
      </c>
      <c r="K55" t="s">
        <v>56</v>
      </c>
      <c r="L55" t="s">
        <v>204</v>
      </c>
      <c r="M55" t="s">
        <v>183</v>
      </c>
      <c r="N55" t="s">
        <v>53</v>
      </c>
      <c r="O55" t="s">
        <v>54</v>
      </c>
      <c r="P55" t="s">
        <v>205</v>
      </c>
      <c r="Q55" t="s">
        <v>225</v>
      </c>
      <c r="R55">
        <v>1966</v>
      </c>
      <c r="S55" t="s">
        <v>226</v>
      </c>
      <c r="T55" t="s">
        <v>227</v>
      </c>
      <c r="U55">
        <v>0.3</v>
      </c>
      <c r="V55" t="s">
        <v>71</v>
      </c>
      <c r="W55" t="s">
        <v>79</v>
      </c>
      <c r="X55" t="s">
        <v>209</v>
      </c>
      <c r="Y55">
        <v>1</v>
      </c>
      <c r="AA55">
        <v>0</v>
      </c>
      <c r="AB55">
        <v>0</v>
      </c>
      <c r="AD55">
        <v>0</v>
      </c>
      <c r="AE55">
        <v>0</v>
      </c>
      <c r="AF55">
        <v>1267800</v>
      </c>
      <c r="AG55">
        <v>1267800</v>
      </c>
    </row>
    <row r="56" spans="1:33" x14ac:dyDescent="0.25">
      <c r="A56" t="s">
        <v>133</v>
      </c>
      <c r="B56" t="s">
        <v>183</v>
      </c>
      <c r="C56" t="s">
        <v>49</v>
      </c>
      <c r="D56" t="s">
        <v>50</v>
      </c>
      <c r="E56">
        <v>1967</v>
      </c>
      <c r="F56" t="s">
        <v>183</v>
      </c>
      <c r="G56" t="s">
        <v>52</v>
      </c>
      <c r="H56" t="s">
        <v>53</v>
      </c>
      <c r="I56" t="s">
        <v>54</v>
      </c>
      <c r="J56" t="s">
        <v>55</v>
      </c>
      <c r="K56" t="s">
        <v>56</v>
      </c>
      <c r="L56" t="s">
        <v>204</v>
      </c>
      <c r="M56" t="s">
        <v>183</v>
      </c>
      <c r="N56" t="s">
        <v>53</v>
      </c>
      <c r="O56" t="s">
        <v>54</v>
      </c>
      <c r="P56" t="s">
        <v>205</v>
      </c>
      <c r="Q56" t="s">
        <v>228</v>
      </c>
      <c r="R56">
        <v>1968</v>
      </c>
      <c r="S56" t="s">
        <v>229</v>
      </c>
      <c r="T56" t="s">
        <v>230</v>
      </c>
      <c r="U56">
        <v>0.3</v>
      </c>
      <c r="V56" t="s">
        <v>71</v>
      </c>
      <c r="W56" t="s">
        <v>79</v>
      </c>
      <c r="X56" t="s">
        <v>209</v>
      </c>
      <c r="Y56">
        <v>1</v>
      </c>
      <c r="AA56">
        <v>0</v>
      </c>
      <c r="AB56">
        <v>0</v>
      </c>
      <c r="AD56">
        <v>0</v>
      </c>
      <c r="AE56">
        <v>0</v>
      </c>
      <c r="AF56">
        <v>281000</v>
      </c>
      <c r="AG56">
        <v>281000</v>
      </c>
    </row>
    <row r="57" spans="1:33" x14ac:dyDescent="0.25">
      <c r="A57" t="s">
        <v>133</v>
      </c>
      <c r="B57" t="s">
        <v>183</v>
      </c>
      <c r="C57" t="s">
        <v>49</v>
      </c>
      <c r="D57" t="s">
        <v>50</v>
      </c>
      <c r="E57">
        <v>1969</v>
      </c>
      <c r="F57" t="s">
        <v>183</v>
      </c>
      <c r="G57" t="s">
        <v>52</v>
      </c>
      <c r="H57" t="s">
        <v>53</v>
      </c>
      <c r="I57" t="s">
        <v>54</v>
      </c>
      <c r="J57" t="s">
        <v>55</v>
      </c>
      <c r="K57" t="s">
        <v>56</v>
      </c>
      <c r="L57" t="s">
        <v>204</v>
      </c>
      <c r="M57" t="s">
        <v>183</v>
      </c>
      <c r="N57" t="s">
        <v>53</v>
      </c>
      <c r="O57" t="s">
        <v>54</v>
      </c>
      <c r="P57" t="s">
        <v>205</v>
      </c>
      <c r="Q57" t="s">
        <v>231</v>
      </c>
      <c r="R57">
        <v>1970</v>
      </c>
      <c r="S57" t="s">
        <v>232</v>
      </c>
      <c r="T57" t="s">
        <v>233</v>
      </c>
      <c r="U57">
        <v>0.3</v>
      </c>
      <c r="V57" t="s">
        <v>71</v>
      </c>
      <c r="W57" t="s">
        <v>79</v>
      </c>
      <c r="X57" t="s">
        <v>209</v>
      </c>
      <c r="Y57">
        <v>1</v>
      </c>
      <c r="AA57">
        <v>0</v>
      </c>
      <c r="AB57">
        <v>0</v>
      </c>
      <c r="AD57">
        <v>0</v>
      </c>
      <c r="AE57">
        <v>0</v>
      </c>
      <c r="AF57">
        <v>145700</v>
      </c>
      <c r="AG57">
        <v>145700</v>
      </c>
    </row>
    <row r="58" spans="1:33" x14ac:dyDescent="0.25">
      <c r="A58" t="s">
        <v>133</v>
      </c>
      <c r="B58" t="s">
        <v>183</v>
      </c>
      <c r="C58" t="s">
        <v>49</v>
      </c>
      <c r="D58" t="s">
        <v>50</v>
      </c>
      <c r="E58">
        <v>1971</v>
      </c>
      <c r="F58" t="s">
        <v>183</v>
      </c>
      <c r="G58" t="s">
        <v>52</v>
      </c>
      <c r="H58" t="s">
        <v>53</v>
      </c>
      <c r="I58" t="s">
        <v>54</v>
      </c>
      <c r="J58" t="s">
        <v>55</v>
      </c>
      <c r="K58" t="s">
        <v>56</v>
      </c>
      <c r="L58" t="s">
        <v>204</v>
      </c>
      <c r="M58" t="s">
        <v>183</v>
      </c>
      <c r="N58" t="s">
        <v>53</v>
      </c>
      <c r="O58" t="s">
        <v>54</v>
      </c>
      <c r="P58" t="s">
        <v>205</v>
      </c>
      <c r="Q58" t="s">
        <v>234</v>
      </c>
      <c r="R58">
        <v>1972</v>
      </c>
      <c r="S58" t="s">
        <v>235</v>
      </c>
      <c r="T58" t="s">
        <v>236</v>
      </c>
      <c r="U58">
        <v>0.3</v>
      </c>
      <c r="V58" t="s">
        <v>71</v>
      </c>
      <c r="W58" t="s">
        <v>79</v>
      </c>
      <c r="X58" t="s">
        <v>209</v>
      </c>
      <c r="Y58">
        <v>1</v>
      </c>
      <c r="AA58">
        <v>0</v>
      </c>
      <c r="AB58">
        <v>0</v>
      </c>
      <c r="AD58">
        <v>0</v>
      </c>
      <c r="AE58">
        <v>0</v>
      </c>
      <c r="AF58">
        <v>420800</v>
      </c>
      <c r="AG58">
        <v>420800</v>
      </c>
    </row>
    <row r="59" spans="1:33" x14ac:dyDescent="0.25">
      <c r="A59" t="s">
        <v>133</v>
      </c>
      <c r="B59" t="s">
        <v>183</v>
      </c>
      <c r="C59" t="s">
        <v>49</v>
      </c>
      <c r="D59" t="s">
        <v>50</v>
      </c>
      <c r="E59">
        <v>1973</v>
      </c>
      <c r="F59" t="s">
        <v>183</v>
      </c>
      <c r="G59" t="s">
        <v>52</v>
      </c>
      <c r="H59" t="s">
        <v>53</v>
      </c>
      <c r="I59" t="s">
        <v>54</v>
      </c>
      <c r="J59" t="s">
        <v>55</v>
      </c>
      <c r="K59" t="s">
        <v>56</v>
      </c>
      <c r="L59" t="s">
        <v>204</v>
      </c>
      <c r="M59" t="s">
        <v>183</v>
      </c>
      <c r="N59" t="s">
        <v>53</v>
      </c>
      <c r="O59" t="s">
        <v>54</v>
      </c>
      <c r="P59" t="s">
        <v>205</v>
      </c>
      <c r="Q59" t="s">
        <v>237</v>
      </c>
      <c r="R59">
        <v>1974</v>
      </c>
      <c r="S59" t="s">
        <v>238</v>
      </c>
      <c r="T59" t="s">
        <v>239</v>
      </c>
      <c r="U59">
        <v>0.3</v>
      </c>
      <c r="V59" t="s">
        <v>71</v>
      </c>
      <c r="W59" t="s">
        <v>79</v>
      </c>
      <c r="X59" t="s">
        <v>209</v>
      </c>
      <c r="Y59">
        <v>1</v>
      </c>
      <c r="AA59">
        <v>0</v>
      </c>
      <c r="AB59">
        <v>0</v>
      </c>
      <c r="AD59">
        <v>0</v>
      </c>
      <c r="AE59">
        <v>0</v>
      </c>
      <c r="AF59">
        <v>593700</v>
      </c>
      <c r="AG59">
        <v>593700</v>
      </c>
    </row>
    <row r="60" spans="1:33" x14ac:dyDescent="0.25">
      <c r="A60" t="s">
        <v>133</v>
      </c>
      <c r="B60" t="s">
        <v>183</v>
      </c>
      <c r="C60" t="s">
        <v>49</v>
      </c>
      <c r="D60" t="s">
        <v>50</v>
      </c>
      <c r="E60">
        <v>1975</v>
      </c>
      <c r="F60" t="s">
        <v>183</v>
      </c>
      <c r="G60" t="s">
        <v>52</v>
      </c>
      <c r="H60" t="s">
        <v>53</v>
      </c>
      <c r="I60" t="s">
        <v>54</v>
      </c>
      <c r="J60" t="s">
        <v>55</v>
      </c>
      <c r="K60" t="s">
        <v>56</v>
      </c>
      <c r="L60" t="s">
        <v>204</v>
      </c>
      <c r="M60" t="s">
        <v>183</v>
      </c>
      <c r="N60" t="s">
        <v>53</v>
      </c>
      <c r="O60" t="s">
        <v>54</v>
      </c>
      <c r="P60" t="s">
        <v>205</v>
      </c>
      <c r="Q60" t="s">
        <v>240</v>
      </c>
      <c r="R60">
        <v>1976</v>
      </c>
      <c r="S60" t="s">
        <v>241</v>
      </c>
      <c r="T60" t="s">
        <v>242</v>
      </c>
      <c r="U60">
        <v>0.3</v>
      </c>
      <c r="V60" t="s">
        <v>71</v>
      </c>
      <c r="W60" t="s">
        <v>79</v>
      </c>
      <c r="X60" t="s">
        <v>209</v>
      </c>
      <c r="Y60">
        <v>1</v>
      </c>
      <c r="AA60">
        <v>0</v>
      </c>
      <c r="AB60">
        <v>0</v>
      </c>
      <c r="AD60">
        <v>0</v>
      </c>
      <c r="AE60">
        <v>0</v>
      </c>
      <c r="AF60">
        <v>1151200</v>
      </c>
      <c r="AG60">
        <v>1151200</v>
      </c>
    </row>
    <row r="61" spans="1:33" x14ac:dyDescent="0.25">
      <c r="A61" t="s">
        <v>133</v>
      </c>
      <c r="B61" t="s">
        <v>183</v>
      </c>
      <c r="C61" t="s">
        <v>49</v>
      </c>
      <c r="D61" t="s">
        <v>50</v>
      </c>
      <c r="E61">
        <v>1977</v>
      </c>
      <c r="F61" t="s">
        <v>183</v>
      </c>
      <c r="G61" t="s">
        <v>52</v>
      </c>
      <c r="H61" t="s">
        <v>53</v>
      </c>
      <c r="I61" t="s">
        <v>54</v>
      </c>
      <c r="J61" t="s">
        <v>55</v>
      </c>
      <c r="K61" t="s">
        <v>56</v>
      </c>
      <c r="L61" t="s">
        <v>204</v>
      </c>
      <c r="M61" t="s">
        <v>183</v>
      </c>
      <c r="N61" t="s">
        <v>53</v>
      </c>
      <c r="O61" t="s">
        <v>54</v>
      </c>
      <c r="P61" t="s">
        <v>205</v>
      </c>
      <c r="Q61" t="s">
        <v>243</v>
      </c>
      <c r="R61">
        <v>1978</v>
      </c>
      <c r="S61" t="s">
        <v>244</v>
      </c>
      <c r="T61" t="s">
        <v>245</v>
      </c>
      <c r="U61">
        <v>0.3</v>
      </c>
      <c r="V61" t="s">
        <v>71</v>
      </c>
      <c r="W61" t="s">
        <v>79</v>
      </c>
      <c r="X61" t="s">
        <v>209</v>
      </c>
      <c r="Y61">
        <v>1</v>
      </c>
      <c r="AA61">
        <v>0</v>
      </c>
      <c r="AB61">
        <v>0</v>
      </c>
      <c r="AD61">
        <v>0</v>
      </c>
      <c r="AE61">
        <v>0</v>
      </c>
      <c r="AF61">
        <v>943900</v>
      </c>
      <c r="AG61">
        <v>943900</v>
      </c>
    </row>
    <row r="62" spans="1:33" x14ac:dyDescent="0.25">
      <c r="A62" t="s">
        <v>133</v>
      </c>
      <c r="B62" t="s">
        <v>183</v>
      </c>
      <c r="C62" t="s">
        <v>49</v>
      </c>
      <c r="D62" t="s">
        <v>50</v>
      </c>
      <c r="E62">
        <v>1979</v>
      </c>
      <c r="F62" t="s">
        <v>183</v>
      </c>
      <c r="G62" t="s">
        <v>52</v>
      </c>
      <c r="H62" t="s">
        <v>53</v>
      </c>
      <c r="I62" t="s">
        <v>54</v>
      </c>
      <c r="J62" t="s">
        <v>55</v>
      </c>
      <c r="K62" t="s">
        <v>56</v>
      </c>
      <c r="L62" t="s">
        <v>204</v>
      </c>
      <c r="M62" t="s">
        <v>183</v>
      </c>
      <c r="N62" t="s">
        <v>53</v>
      </c>
      <c r="O62" t="s">
        <v>54</v>
      </c>
      <c r="P62" t="s">
        <v>205</v>
      </c>
      <c r="Q62" t="s">
        <v>246</v>
      </c>
      <c r="R62">
        <v>1980</v>
      </c>
      <c r="S62" t="s">
        <v>247</v>
      </c>
      <c r="T62" t="s">
        <v>248</v>
      </c>
      <c r="U62">
        <v>0.3</v>
      </c>
      <c r="V62" t="s">
        <v>71</v>
      </c>
      <c r="W62" t="s">
        <v>79</v>
      </c>
      <c r="X62" t="s">
        <v>209</v>
      </c>
      <c r="Y62">
        <v>1</v>
      </c>
      <c r="AA62">
        <v>0</v>
      </c>
      <c r="AB62">
        <v>0</v>
      </c>
      <c r="AD62">
        <v>0</v>
      </c>
      <c r="AE62">
        <v>0</v>
      </c>
      <c r="AF62">
        <v>924800</v>
      </c>
      <c r="AG62">
        <v>924800</v>
      </c>
    </row>
    <row r="63" spans="1:33" x14ac:dyDescent="0.25">
      <c r="A63" t="s">
        <v>133</v>
      </c>
      <c r="B63" t="s">
        <v>183</v>
      </c>
      <c r="C63" t="s">
        <v>49</v>
      </c>
      <c r="D63" t="s">
        <v>50</v>
      </c>
      <c r="E63">
        <v>1981</v>
      </c>
      <c r="F63" t="s">
        <v>183</v>
      </c>
      <c r="G63" t="s">
        <v>52</v>
      </c>
      <c r="H63" t="s">
        <v>53</v>
      </c>
      <c r="I63" t="s">
        <v>54</v>
      </c>
      <c r="J63" t="s">
        <v>55</v>
      </c>
      <c r="K63" t="s">
        <v>56</v>
      </c>
      <c r="L63" t="s">
        <v>204</v>
      </c>
      <c r="M63" t="s">
        <v>183</v>
      </c>
      <c r="N63" t="s">
        <v>53</v>
      </c>
      <c r="O63" t="s">
        <v>54</v>
      </c>
      <c r="P63" t="s">
        <v>205</v>
      </c>
      <c r="Q63" t="s">
        <v>249</v>
      </c>
      <c r="R63">
        <v>1982</v>
      </c>
      <c r="S63" t="s">
        <v>250</v>
      </c>
      <c r="T63" t="s">
        <v>251</v>
      </c>
      <c r="U63">
        <v>0.3</v>
      </c>
      <c r="V63" t="s">
        <v>71</v>
      </c>
      <c r="W63" t="s">
        <v>79</v>
      </c>
      <c r="X63" t="s">
        <v>252</v>
      </c>
      <c r="Y63">
        <v>1</v>
      </c>
      <c r="AA63">
        <v>0</v>
      </c>
      <c r="AB63">
        <v>0</v>
      </c>
      <c r="AD63">
        <v>0</v>
      </c>
      <c r="AE63">
        <v>0</v>
      </c>
      <c r="AF63">
        <v>1572400</v>
      </c>
      <c r="AG63">
        <v>1572400</v>
      </c>
    </row>
    <row r="64" spans="1:33" x14ac:dyDescent="0.25">
      <c r="A64" t="s">
        <v>133</v>
      </c>
      <c r="B64" t="s">
        <v>183</v>
      </c>
      <c r="C64" t="s">
        <v>49</v>
      </c>
      <c r="D64" t="s">
        <v>50</v>
      </c>
      <c r="E64">
        <v>1983</v>
      </c>
      <c r="F64" t="s">
        <v>183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204</v>
      </c>
      <c r="M64" t="s">
        <v>183</v>
      </c>
      <c r="N64" t="s">
        <v>53</v>
      </c>
      <c r="O64" t="s">
        <v>54</v>
      </c>
      <c r="P64" t="s">
        <v>205</v>
      </c>
      <c r="Q64" t="s">
        <v>253</v>
      </c>
      <c r="R64">
        <v>1984</v>
      </c>
      <c r="S64" t="s">
        <v>254</v>
      </c>
      <c r="T64" t="s">
        <v>255</v>
      </c>
      <c r="U64">
        <v>0.3</v>
      </c>
      <c r="V64" t="s">
        <v>71</v>
      </c>
      <c r="W64" t="s">
        <v>79</v>
      </c>
      <c r="X64" t="s">
        <v>209</v>
      </c>
      <c r="Y64">
        <v>1</v>
      </c>
      <c r="AA64">
        <v>0</v>
      </c>
      <c r="AB64">
        <v>0</v>
      </c>
      <c r="AD64">
        <v>0</v>
      </c>
      <c r="AE64">
        <v>0</v>
      </c>
      <c r="AF64">
        <v>166522</v>
      </c>
      <c r="AG64">
        <v>166522</v>
      </c>
    </row>
    <row r="65" spans="1:33" x14ac:dyDescent="0.25">
      <c r="A65" t="s">
        <v>133</v>
      </c>
      <c r="B65" t="s">
        <v>183</v>
      </c>
      <c r="C65" t="s">
        <v>49</v>
      </c>
      <c r="D65" t="s">
        <v>50</v>
      </c>
      <c r="E65">
        <v>1985</v>
      </c>
      <c r="F65" t="s">
        <v>183</v>
      </c>
      <c r="G65" t="s">
        <v>52</v>
      </c>
      <c r="H65" t="s">
        <v>53</v>
      </c>
      <c r="I65" t="s">
        <v>54</v>
      </c>
      <c r="J65" t="s">
        <v>66</v>
      </c>
      <c r="K65" t="s">
        <v>56</v>
      </c>
      <c r="L65" t="s">
        <v>204</v>
      </c>
      <c r="M65" t="s">
        <v>183</v>
      </c>
      <c r="N65" t="s">
        <v>53</v>
      </c>
      <c r="O65" t="s">
        <v>54</v>
      </c>
      <c r="P65" t="s">
        <v>205</v>
      </c>
      <c r="Q65" t="s">
        <v>256</v>
      </c>
      <c r="R65">
        <v>1986</v>
      </c>
      <c r="S65" t="s">
        <v>257</v>
      </c>
      <c r="T65" t="s">
        <v>258</v>
      </c>
      <c r="U65">
        <v>0.3</v>
      </c>
      <c r="V65" t="s">
        <v>71</v>
      </c>
      <c r="W65" t="s">
        <v>79</v>
      </c>
      <c r="X65" t="s">
        <v>209</v>
      </c>
      <c r="Y65">
        <v>1</v>
      </c>
      <c r="AA65">
        <v>0</v>
      </c>
      <c r="AB65">
        <v>0</v>
      </c>
      <c r="AD65">
        <v>0</v>
      </c>
      <c r="AE65">
        <v>0</v>
      </c>
      <c r="AF65">
        <v>465520</v>
      </c>
      <c r="AG65">
        <v>465520</v>
      </c>
    </row>
    <row r="66" spans="1:33" x14ac:dyDescent="0.25">
      <c r="A66" t="s">
        <v>133</v>
      </c>
      <c r="B66" t="s">
        <v>183</v>
      </c>
      <c r="C66" t="s">
        <v>49</v>
      </c>
      <c r="D66" t="s">
        <v>50</v>
      </c>
      <c r="E66">
        <v>1987</v>
      </c>
      <c r="F66" t="s">
        <v>183</v>
      </c>
      <c r="G66" t="s">
        <v>52</v>
      </c>
      <c r="H66" t="s">
        <v>53</v>
      </c>
      <c r="I66" t="s">
        <v>54</v>
      </c>
      <c r="J66" t="s">
        <v>66</v>
      </c>
      <c r="K66" t="s">
        <v>56</v>
      </c>
      <c r="L66" t="s">
        <v>204</v>
      </c>
      <c r="M66" t="s">
        <v>183</v>
      </c>
      <c r="N66" t="s">
        <v>53</v>
      </c>
      <c r="O66" t="s">
        <v>54</v>
      </c>
      <c r="P66" t="s">
        <v>205</v>
      </c>
      <c r="Q66" t="s">
        <v>259</v>
      </c>
      <c r="R66">
        <v>1988</v>
      </c>
      <c r="S66" t="s">
        <v>260</v>
      </c>
      <c r="T66" t="s">
        <v>261</v>
      </c>
      <c r="U66">
        <v>0.26</v>
      </c>
      <c r="V66" t="s">
        <v>71</v>
      </c>
      <c r="W66" t="s">
        <v>79</v>
      </c>
      <c r="Y66">
        <v>1</v>
      </c>
      <c r="AA66">
        <v>0</v>
      </c>
      <c r="AB66">
        <v>0</v>
      </c>
      <c r="AD66">
        <v>0</v>
      </c>
      <c r="AE66">
        <v>0</v>
      </c>
      <c r="AF66">
        <v>509927</v>
      </c>
      <c r="AG66">
        <v>509927</v>
      </c>
    </row>
    <row r="67" spans="1:33" x14ac:dyDescent="0.25">
      <c r="A67" t="s">
        <v>133</v>
      </c>
      <c r="B67" t="s">
        <v>183</v>
      </c>
      <c r="C67" t="s">
        <v>49</v>
      </c>
      <c r="D67" t="s">
        <v>50</v>
      </c>
      <c r="E67">
        <v>1989</v>
      </c>
      <c r="F67" t="s">
        <v>183</v>
      </c>
      <c r="G67" t="s">
        <v>52</v>
      </c>
      <c r="H67" t="s">
        <v>53</v>
      </c>
      <c r="I67" t="s">
        <v>54</v>
      </c>
      <c r="J67" t="s">
        <v>66</v>
      </c>
      <c r="K67" t="s">
        <v>56</v>
      </c>
      <c r="L67" t="s">
        <v>204</v>
      </c>
      <c r="M67" t="s">
        <v>183</v>
      </c>
      <c r="N67" t="s">
        <v>53</v>
      </c>
      <c r="O67" t="s">
        <v>54</v>
      </c>
      <c r="P67" t="s">
        <v>205</v>
      </c>
      <c r="Q67" t="s">
        <v>262</v>
      </c>
      <c r="R67">
        <v>1990</v>
      </c>
      <c r="S67" t="s">
        <v>263</v>
      </c>
      <c r="T67" t="s">
        <v>264</v>
      </c>
      <c r="U67">
        <v>0.3</v>
      </c>
      <c r="V67" t="s">
        <v>71</v>
      </c>
      <c r="W67" t="s">
        <v>79</v>
      </c>
      <c r="Y67">
        <v>1</v>
      </c>
      <c r="AA67">
        <v>0</v>
      </c>
      <c r="AB67">
        <v>0</v>
      </c>
      <c r="AD67">
        <v>0</v>
      </c>
      <c r="AE67">
        <v>0</v>
      </c>
      <c r="AF67">
        <v>2097159</v>
      </c>
      <c r="AG67">
        <v>2097159</v>
      </c>
    </row>
    <row r="68" spans="1:33" x14ac:dyDescent="0.25">
      <c r="A68" t="s">
        <v>133</v>
      </c>
      <c r="B68" t="s">
        <v>183</v>
      </c>
      <c r="C68" t="s">
        <v>49</v>
      </c>
      <c r="D68" t="s">
        <v>50</v>
      </c>
      <c r="E68">
        <v>1991</v>
      </c>
      <c r="F68" t="s">
        <v>183</v>
      </c>
      <c r="G68" t="s">
        <v>52</v>
      </c>
      <c r="H68" t="s">
        <v>53</v>
      </c>
      <c r="I68" t="s">
        <v>54</v>
      </c>
      <c r="J68" t="s">
        <v>66</v>
      </c>
      <c r="K68" t="s">
        <v>56</v>
      </c>
      <c r="L68" t="s">
        <v>204</v>
      </c>
      <c r="M68" t="s">
        <v>183</v>
      </c>
      <c r="N68" t="s">
        <v>53</v>
      </c>
      <c r="O68" t="s">
        <v>54</v>
      </c>
      <c r="P68" t="s">
        <v>205</v>
      </c>
      <c r="Q68" t="s">
        <v>265</v>
      </c>
      <c r="R68">
        <v>1992</v>
      </c>
      <c r="S68" t="s">
        <v>266</v>
      </c>
      <c r="T68" t="s">
        <v>267</v>
      </c>
      <c r="U68">
        <v>0.34</v>
      </c>
      <c r="V68" t="s">
        <v>71</v>
      </c>
      <c r="W68" t="s">
        <v>79</v>
      </c>
      <c r="Y68">
        <v>1</v>
      </c>
      <c r="AA68">
        <v>0</v>
      </c>
      <c r="AB68">
        <v>0</v>
      </c>
      <c r="AD68">
        <v>0</v>
      </c>
      <c r="AE68">
        <v>0</v>
      </c>
      <c r="AF68">
        <v>1023443</v>
      </c>
      <c r="AG68">
        <v>1023443</v>
      </c>
    </row>
    <row r="69" spans="1:33" x14ac:dyDescent="0.25">
      <c r="A69" t="s">
        <v>133</v>
      </c>
      <c r="B69" t="s">
        <v>268</v>
      </c>
      <c r="C69" t="s">
        <v>49</v>
      </c>
      <c r="D69" t="s">
        <v>50</v>
      </c>
      <c r="E69">
        <v>1961</v>
      </c>
      <c r="F69" t="s">
        <v>269</v>
      </c>
      <c r="G69" t="s">
        <v>270</v>
      </c>
      <c r="H69" t="s">
        <v>53</v>
      </c>
      <c r="I69" t="s">
        <v>54</v>
      </c>
      <c r="J69" t="s">
        <v>66</v>
      </c>
      <c r="K69" t="s">
        <v>56</v>
      </c>
      <c r="L69" t="s">
        <v>271</v>
      </c>
      <c r="M69" t="s">
        <v>269</v>
      </c>
      <c r="N69" t="s">
        <v>53</v>
      </c>
      <c r="O69" t="s">
        <v>54</v>
      </c>
      <c r="P69" t="s">
        <v>205</v>
      </c>
      <c r="Q69" t="s">
        <v>272</v>
      </c>
      <c r="R69">
        <v>1962</v>
      </c>
      <c r="S69" t="s">
        <v>273</v>
      </c>
      <c r="T69" t="s">
        <v>273</v>
      </c>
      <c r="U69">
        <v>0</v>
      </c>
      <c r="V69" t="s">
        <v>71</v>
      </c>
      <c r="W69" t="s">
        <v>79</v>
      </c>
      <c r="Y69">
        <v>1</v>
      </c>
      <c r="AA69">
        <v>0</v>
      </c>
      <c r="AB69">
        <v>0</v>
      </c>
      <c r="AD69">
        <v>0</v>
      </c>
      <c r="AE69">
        <v>0</v>
      </c>
      <c r="AF69">
        <v>3592000</v>
      </c>
      <c r="AG69">
        <v>3592000</v>
      </c>
    </row>
    <row r="70" spans="1:33" x14ac:dyDescent="0.25">
      <c r="A70" t="s">
        <v>133</v>
      </c>
      <c r="B70" t="s">
        <v>268</v>
      </c>
      <c r="C70" t="s">
        <v>49</v>
      </c>
      <c r="D70" t="s">
        <v>50</v>
      </c>
      <c r="E70">
        <v>1963</v>
      </c>
      <c r="F70" t="s">
        <v>269</v>
      </c>
      <c r="G70" t="s">
        <v>270</v>
      </c>
      <c r="H70" t="s">
        <v>53</v>
      </c>
      <c r="I70" t="s">
        <v>54</v>
      </c>
      <c r="J70" t="s">
        <v>66</v>
      </c>
      <c r="K70" t="s">
        <v>56</v>
      </c>
      <c r="L70" t="s">
        <v>271</v>
      </c>
      <c r="M70" t="s">
        <v>269</v>
      </c>
      <c r="N70" t="s">
        <v>53</v>
      </c>
      <c r="O70" t="s">
        <v>54</v>
      </c>
      <c r="P70" t="s">
        <v>205</v>
      </c>
      <c r="Q70" t="s">
        <v>274</v>
      </c>
      <c r="R70">
        <v>1964</v>
      </c>
      <c r="S70" t="s">
        <v>275</v>
      </c>
      <c r="T70" t="s">
        <v>275</v>
      </c>
      <c r="U70">
        <v>0</v>
      </c>
      <c r="V70" t="s">
        <v>71</v>
      </c>
      <c r="W70" t="s">
        <v>79</v>
      </c>
      <c r="Y70">
        <v>1</v>
      </c>
      <c r="AA70">
        <v>0</v>
      </c>
      <c r="AB70">
        <v>0</v>
      </c>
      <c r="AD70">
        <v>0</v>
      </c>
      <c r="AE70">
        <v>0</v>
      </c>
      <c r="AF70">
        <v>3480325</v>
      </c>
      <c r="AG70">
        <v>3480325</v>
      </c>
    </row>
    <row r="71" spans="1:33" x14ac:dyDescent="0.25">
      <c r="A71" t="s">
        <v>133</v>
      </c>
      <c r="B71" t="s">
        <v>268</v>
      </c>
      <c r="C71" t="s">
        <v>49</v>
      </c>
      <c r="D71" t="s">
        <v>50</v>
      </c>
      <c r="E71">
        <v>1965</v>
      </c>
      <c r="F71" t="s">
        <v>269</v>
      </c>
      <c r="G71" t="s">
        <v>270</v>
      </c>
      <c r="H71" t="s">
        <v>53</v>
      </c>
      <c r="I71" t="s">
        <v>54</v>
      </c>
      <c r="J71" t="s">
        <v>66</v>
      </c>
      <c r="K71" t="s">
        <v>56</v>
      </c>
      <c r="L71" t="s">
        <v>271</v>
      </c>
      <c r="M71" t="s">
        <v>269</v>
      </c>
      <c r="N71" t="s">
        <v>53</v>
      </c>
      <c r="O71" t="s">
        <v>54</v>
      </c>
      <c r="P71" t="s">
        <v>205</v>
      </c>
      <c r="Q71" t="s">
        <v>276</v>
      </c>
      <c r="R71">
        <v>1966</v>
      </c>
      <c r="S71" t="s">
        <v>277</v>
      </c>
      <c r="T71" t="s">
        <v>277</v>
      </c>
      <c r="U71">
        <v>0</v>
      </c>
      <c r="V71" t="s">
        <v>71</v>
      </c>
      <c r="W71" t="s">
        <v>79</v>
      </c>
      <c r="X71" t="s">
        <v>278</v>
      </c>
      <c r="Y71">
        <v>1</v>
      </c>
      <c r="AA71">
        <v>0</v>
      </c>
      <c r="AB71">
        <v>0</v>
      </c>
      <c r="AD71">
        <v>0</v>
      </c>
      <c r="AE71">
        <v>0</v>
      </c>
      <c r="AF71">
        <v>2681000</v>
      </c>
      <c r="AG71">
        <v>2681000</v>
      </c>
    </row>
    <row r="72" spans="1:33" x14ac:dyDescent="0.25">
      <c r="A72" t="s">
        <v>133</v>
      </c>
      <c r="B72" t="s">
        <v>268</v>
      </c>
      <c r="C72" t="s">
        <v>49</v>
      </c>
      <c r="D72" t="s">
        <v>50</v>
      </c>
      <c r="E72">
        <v>1967</v>
      </c>
      <c r="F72" t="s">
        <v>279</v>
      </c>
      <c r="G72" t="s">
        <v>270</v>
      </c>
      <c r="H72" t="s">
        <v>53</v>
      </c>
      <c r="I72" t="s">
        <v>54</v>
      </c>
      <c r="J72" t="s">
        <v>66</v>
      </c>
      <c r="K72" t="s">
        <v>56</v>
      </c>
      <c r="L72" t="s">
        <v>271</v>
      </c>
      <c r="M72" t="s">
        <v>279</v>
      </c>
      <c r="N72" t="s">
        <v>53</v>
      </c>
      <c r="O72" t="s">
        <v>54</v>
      </c>
      <c r="P72" t="s">
        <v>205</v>
      </c>
      <c r="Q72" t="s">
        <v>280</v>
      </c>
      <c r="R72">
        <v>1968</v>
      </c>
      <c r="S72" t="s">
        <v>281</v>
      </c>
      <c r="T72" t="s">
        <v>281</v>
      </c>
      <c r="U72">
        <v>0</v>
      </c>
      <c r="V72" t="s">
        <v>71</v>
      </c>
      <c r="W72" t="s">
        <v>79</v>
      </c>
      <c r="X72" t="s">
        <v>278</v>
      </c>
      <c r="Y72">
        <v>1</v>
      </c>
      <c r="AA72">
        <v>0</v>
      </c>
      <c r="AB72">
        <v>0</v>
      </c>
      <c r="AD72">
        <v>0</v>
      </c>
      <c r="AE72">
        <v>0</v>
      </c>
      <c r="AF72">
        <v>8977364</v>
      </c>
      <c r="AG72">
        <v>8977364</v>
      </c>
    </row>
    <row r="73" spans="1:33" x14ac:dyDescent="0.25">
      <c r="A73" t="s">
        <v>133</v>
      </c>
      <c r="B73" t="s">
        <v>268</v>
      </c>
      <c r="C73" t="s">
        <v>49</v>
      </c>
      <c r="D73" t="s">
        <v>50</v>
      </c>
      <c r="E73">
        <v>1967</v>
      </c>
      <c r="F73" t="s">
        <v>269</v>
      </c>
      <c r="G73" t="s">
        <v>270</v>
      </c>
      <c r="H73" t="s">
        <v>53</v>
      </c>
      <c r="I73" t="s">
        <v>54</v>
      </c>
      <c r="J73" t="s">
        <v>66</v>
      </c>
      <c r="K73" t="s">
        <v>56</v>
      </c>
      <c r="L73" t="s">
        <v>271</v>
      </c>
      <c r="M73" t="s">
        <v>269</v>
      </c>
      <c r="N73" t="s">
        <v>53</v>
      </c>
      <c r="O73" t="s">
        <v>54</v>
      </c>
      <c r="P73" t="s">
        <v>205</v>
      </c>
      <c r="Q73" t="s">
        <v>282</v>
      </c>
      <c r="R73">
        <v>1968</v>
      </c>
      <c r="S73" t="s">
        <v>281</v>
      </c>
      <c r="T73" t="s">
        <v>281</v>
      </c>
      <c r="U73">
        <v>0</v>
      </c>
      <c r="V73" t="s">
        <v>71</v>
      </c>
      <c r="W73" t="s">
        <v>79</v>
      </c>
      <c r="X73" t="s">
        <v>278</v>
      </c>
      <c r="Y73">
        <v>1</v>
      </c>
      <c r="AA73">
        <v>0</v>
      </c>
      <c r="AB73">
        <v>0</v>
      </c>
      <c r="AD73">
        <v>0</v>
      </c>
      <c r="AE73">
        <v>0</v>
      </c>
      <c r="AF73">
        <v>3106060</v>
      </c>
      <c r="AG73">
        <v>3106060</v>
      </c>
    </row>
    <row r="74" spans="1:33" x14ac:dyDescent="0.25">
      <c r="A74" t="s">
        <v>133</v>
      </c>
      <c r="B74" t="s">
        <v>268</v>
      </c>
      <c r="C74" t="s">
        <v>49</v>
      </c>
      <c r="D74" t="s">
        <v>50</v>
      </c>
      <c r="E74">
        <v>1969</v>
      </c>
      <c r="F74" t="s">
        <v>279</v>
      </c>
      <c r="G74" t="s">
        <v>270</v>
      </c>
      <c r="H74" t="s">
        <v>53</v>
      </c>
      <c r="I74" t="s">
        <v>54</v>
      </c>
      <c r="J74" t="s">
        <v>66</v>
      </c>
      <c r="K74" t="s">
        <v>56</v>
      </c>
      <c r="L74" t="s">
        <v>271</v>
      </c>
      <c r="M74" t="s">
        <v>279</v>
      </c>
      <c r="N74" t="s">
        <v>53</v>
      </c>
      <c r="O74" t="s">
        <v>54</v>
      </c>
      <c r="P74" t="s">
        <v>205</v>
      </c>
      <c r="Q74" t="s">
        <v>283</v>
      </c>
      <c r="R74">
        <v>1970</v>
      </c>
      <c r="S74" t="s">
        <v>284</v>
      </c>
      <c r="T74" t="s">
        <v>284</v>
      </c>
      <c r="U74">
        <v>0</v>
      </c>
      <c r="V74" t="s">
        <v>71</v>
      </c>
      <c r="W74" t="s">
        <v>79</v>
      </c>
      <c r="X74" t="s">
        <v>278</v>
      </c>
      <c r="Y74">
        <v>1</v>
      </c>
      <c r="AA74">
        <v>0</v>
      </c>
      <c r="AB74">
        <v>0</v>
      </c>
      <c r="AD74">
        <v>0</v>
      </c>
      <c r="AE74">
        <v>0</v>
      </c>
      <c r="AF74">
        <v>10509106</v>
      </c>
      <c r="AG74">
        <v>10509106</v>
      </c>
    </row>
    <row r="75" spans="1:33" x14ac:dyDescent="0.25">
      <c r="A75" t="s">
        <v>133</v>
      </c>
      <c r="B75" t="s">
        <v>268</v>
      </c>
      <c r="C75" t="s">
        <v>49</v>
      </c>
      <c r="D75" t="s">
        <v>50</v>
      </c>
      <c r="E75">
        <v>1969</v>
      </c>
      <c r="F75" t="s">
        <v>269</v>
      </c>
      <c r="G75" t="s">
        <v>270</v>
      </c>
      <c r="H75" t="s">
        <v>53</v>
      </c>
      <c r="I75" t="s">
        <v>54</v>
      </c>
      <c r="J75" t="s">
        <v>66</v>
      </c>
      <c r="K75" t="s">
        <v>56</v>
      </c>
      <c r="L75" t="s">
        <v>271</v>
      </c>
      <c r="M75" t="s">
        <v>269</v>
      </c>
      <c r="N75" t="s">
        <v>53</v>
      </c>
      <c r="O75" t="s">
        <v>54</v>
      </c>
      <c r="P75" t="s">
        <v>205</v>
      </c>
      <c r="Q75" t="s">
        <v>285</v>
      </c>
      <c r="R75">
        <v>1970</v>
      </c>
      <c r="S75" t="s">
        <v>284</v>
      </c>
      <c r="T75" t="s">
        <v>284</v>
      </c>
      <c r="U75">
        <v>0</v>
      </c>
      <c r="V75" t="s">
        <v>71</v>
      </c>
      <c r="W75" t="s">
        <v>79</v>
      </c>
      <c r="X75" t="s">
        <v>278</v>
      </c>
      <c r="Y75">
        <v>1</v>
      </c>
      <c r="AA75">
        <v>0</v>
      </c>
      <c r="AB75">
        <v>0</v>
      </c>
      <c r="AD75">
        <v>0</v>
      </c>
      <c r="AE75">
        <v>0</v>
      </c>
      <c r="AF75">
        <v>2743394</v>
      </c>
      <c r="AG75">
        <v>2743394</v>
      </c>
    </row>
    <row r="76" spans="1:33" x14ac:dyDescent="0.25">
      <c r="A76" t="s">
        <v>133</v>
      </c>
      <c r="B76" t="s">
        <v>268</v>
      </c>
      <c r="C76" t="s">
        <v>49</v>
      </c>
      <c r="D76" t="s">
        <v>50</v>
      </c>
      <c r="E76">
        <v>1971</v>
      </c>
      <c r="F76" t="s">
        <v>279</v>
      </c>
      <c r="G76" t="s">
        <v>270</v>
      </c>
      <c r="H76" t="s">
        <v>53</v>
      </c>
      <c r="I76" t="s">
        <v>54</v>
      </c>
      <c r="J76" t="s">
        <v>66</v>
      </c>
      <c r="K76" t="s">
        <v>56</v>
      </c>
      <c r="L76" t="s">
        <v>271</v>
      </c>
      <c r="M76" t="s">
        <v>279</v>
      </c>
      <c r="N76" t="s">
        <v>53</v>
      </c>
      <c r="O76" t="s">
        <v>54</v>
      </c>
      <c r="P76" t="s">
        <v>205</v>
      </c>
      <c r="Q76" t="s">
        <v>286</v>
      </c>
      <c r="R76">
        <v>1972</v>
      </c>
      <c r="S76" t="s">
        <v>287</v>
      </c>
      <c r="T76" t="s">
        <v>287</v>
      </c>
      <c r="U76">
        <v>0</v>
      </c>
      <c r="V76" t="s">
        <v>71</v>
      </c>
      <c r="W76" t="s">
        <v>79</v>
      </c>
      <c r="X76" t="s">
        <v>278</v>
      </c>
      <c r="Y76">
        <v>1</v>
      </c>
      <c r="AA76">
        <v>0</v>
      </c>
      <c r="AB76">
        <v>0</v>
      </c>
      <c r="AD76">
        <v>0</v>
      </c>
      <c r="AE76">
        <v>0</v>
      </c>
      <c r="AF76">
        <v>12770044</v>
      </c>
      <c r="AG76">
        <v>12770044</v>
      </c>
    </row>
    <row r="77" spans="1:33" x14ac:dyDescent="0.25">
      <c r="A77" t="s">
        <v>133</v>
      </c>
      <c r="B77" t="s">
        <v>268</v>
      </c>
      <c r="C77" t="s">
        <v>49</v>
      </c>
      <c r="D77" t="s">
        <v>50</v>
      </c>
      <c r="E77">
        <v>1971</v>
      </c>
      <c r="F77" t="s">
        <v>269</v>
      </c>
      <c r="G77" t="s">
        <v>270</v>
      </c>
      <c r="H77" t="s">
        <v>53</v>
      </c>
      <c r="I77" t="s">
        <v>54</v>
      </c>
      <c r="J77" t="s">
        <v>66</v>
      </c>
      <c r="K77" t="s">
        <v>56</v>
      </c>
      <c r="L77" t="s">
        <v>271</v>
      </c>
      <c r="M77" t="s">
        <v>269</v>
      </c>
      <c r="N77" t="s">
        <v>53</v>
      </c>
      <c r="O77" t="s">
        <v>54</v>
      </c>
      <c r="P77" t="s">
        <v>205</v>
      </c>
      <c r="Q77" t="s">
        <v>288</v>
      </c>
      <c r="R77">
        <v>1972</v>
      </c>
      <c r="S77" t="s">
        <v>287</v>
      </c>
      <c r="T77" t="s">
        <v>287</v>
      </c>
      <c r="U77">
        <v>0</v>
      </c>
      <c r="V77" t="s">
        <v>71</v>
      </c>
      <c r="W77" t="s">
        <v>79</v>
      </c>
      <c r="X77" t="s">
        <v>278</v>
      </c>
      <c r="Y77">
        <v>1</v>
      </c>
      <c r="AA77">
        <v>0</v>
      </c>
      <c r="AB77">
        <v>0</v>
      </c>
      <c r="AD77">
        <v>0</v>
      </c>
      <c r="AE77">
        <v>0</v>
      </c>
      <c r="AF77">
        <v>5722642</v>
      </c>
      <c r="AG77">
        <v>5722642</v>
      </c>
    </row>
    <row r="78" spans="1:33" x14ac:dyDescent="0.25">
      <c r="A78" t="s">
        <v>133</v>
      </c>
      <c r="B78" t="s">
        <v>268</v>
      </c>
      <c r="C78" t="s">
        <v>49</v>
      </c>
      <c r="D78" t="s">
        <v>50</v>
      </c>
      <c r="E78">
        <v>1973</v>
      </c>
      <c r="F78" t="s">
        <v>279</v>
      </c>
      <c r="G78" t="s">
        <v>270</v>
      </c>
      <c r="H78" t="s">
        <v>53</v>
      </c>
      <c r="I78" t="s">
        <v>54</v>
      </c>
      <c r="J78" t="s">
        <v>66</v>
      </c>
      <c r="K78" t="s">
        <v>56</v>
      </c>
      <c r="L78" t="s">
        <v>271</v>
      </c>
      <c r="M78" t="s">
        <v>279</v>
      </c>
      <c r="N78" t="s">
        <v>53</v>
      </c>
      <c r="O78" t="s">
        <v>54</v>
      </c>
      <c r="P78" t="s">
        <v>205</v>
      </c>
      <c r="Q78" t="s">
        <v>289</v>
      </c>
      <c r="R78">
        <v>1974</v>
      </c>
      <c r="S78" t="s">
        <v>290</v>
      </c>
      <c r="T78" t="s">
        <v>290</v>
      </c>
      <c r="U78">
        <v>0</v>
      </c>
      <c r="V78" t="s">
        <v>71</v>
      </c>
      <c r="W78" t="s">
        <v>79</v>
      </c>
      <c r="X78" t="s">
        <v>278</v>
      </c>
      <c r="Y78">
        <v>1</v>
      </c>
      <c r="AA78">
        <v>0</v>
      </c>
      <c r="AB78">
        <v>0</v>
      </c>
      <c r="AD78">
        <v>0</v>
      </c>
      <c r="AE78">
        <v>0</v>
      </c>
      <c r="AF78">
        <v>16226917</v>
      </c>
      <c r="AG78">
        <v>16226917</v>
      </c>
    </row>
    <row r="79" spans="1:33" x14ac:dyDescent="0.25">
      <c r="A79" t="s">
        <v>133</v>
      </c>
      <c r="B79" t="s">
        <v>268</v>
      </c>
      <c r="C79" t="s">
        <v>49</v>
      </c>
      <c r="D79" t="s">
        <v>50</v>
      </c>
      <c r="E79">
        <v>1973</v>
      </c>
      <c r="F79" t="s">
        <v>269</v>
      </c>
      <c r="G79" t="s">
        <v>270</v>
      </c>
      <c r="H79" t="s">
        <v>53</v>
      </c>
      <c r="I79" t="s">
        <v>54</v>
      </c>
      <c r="J79" t="s">
        <v>66</v>
      </c>
      <c r="K79" t="s">
        <v>56</v>
      </c>
      <c r="L79" t="s">
        <v>271</v>
      </c>
      <c r="M79" t="s">
        <v>269</v>
      </c>
      <c r="N79" t="s">
        <v>53</v>
      </c>
      <c r="O79" t="s">
        <v>54</v>
      </c>
      <c r="P79" t="s">
        <v>205</v>
      </c>
      <c r="Q79" t="s">
        <v>291</v>
      </c>
      <c r="R79">
        <v>1974</v>
      </c>
      <c r="S79" t="s">
        <v>290</v>
      </c>
      <c r="T79" t="s">
        <v>290</v>
      </c>
      <c r="U79">
        <v>0</v>
      </c>
      <c r="V79" t="s">
        <v>71</v>
      </c>
      <c r="W79" t="s">
        <v>79</v>
      </c>
      <c r="X79" t="s">
        <v>278</v>
      </c>
      <c r="Y79">
        <v>1</v>
      </c>
      <c r="AA79">
        <v>0</v>
      </c>
      <c r="AB79">
        <v>0</v>
      </c>
      <c r="AD79">
        <v>0</v>
      </c>
      <c r="AE79">
        <v>0</v>
      </c>
      <c r="AF79">
        <v>5477202</v>
      </c>
      <c r="AG79">
        <v>5477202</v>
      </c>
    </row>
    <row r="80" spans="1:33" x14ac:dyDescent="0.25">
      <c r="A80" t="s">
        <v>133</v>
      </c>
      <c r="B80" t="s">
        <v>268</v>
      </c>
      <c r="C80" t="s">
        <v>49</v>
      </c>
      <c r="D80" t="s">
        <v>50</v>
      </c>
      <c r="E80">
        <v>1975</v>
      </c>
      <c r="F80" t="s">
        <v>279</v>
      </c>
      <c r="G80" t="s">
        <v>270</v>
      </c>
      <c r="H80" t="s">
        <v>53</v>
      </c>
      <c r="I80" t="s">
        <v>54</v>
      </c>
      <c r="J80" t="s">
        <v>66</v>
      </c>
      <c r="K80" t="s">
        <v>56</v>
      </c>
      <c r="L80" t="s">
        <v>271</v>
      </c>
      <c r="M80" t="s">
        <v>279</v>
      </c>
      <c r="N80" t="s">
        <v>53</v>
      </c>
      <c r="O80" t="s">
        <v>54</v>
      </c>
      <c r="P80" t="s">
        <v>205</v>
      </c>
      <c r="Q80" t="s">
        <v>292</v>
      </c>
      <c r="R80">
        <v>1976</v>
      </c>
      <c r="S80" t="s">
        <v>293</v>
      </c>
      <c r="T80" t="s">
        <v>293</v>
      </c>
      <c r="U80">
        <v>0</v>
      </c>
      <c r="V80" t="s">
        <v>71</v>
      </c>
      <c r="W80" t="s">
        <v>79</v>
      </c>
      <c r="X80" t="s">
        <v>278</v>
      </c>
      <c r="Y80">
        <v>1</v>
      </c>
      <c r="AA80">
        <v>0</v>
      </c>
      <c r="AB80">
        <v>0</v>
      </c>
      <c r="AD80">
        <v>0</v>
      </c>
      <c r="AE80">
        <v>0</v>
      </c>
      <c r="AF80">
        <v>16326756</v>
      </c>
      <c r="AG80">
        <v>16326756</v>
      </c>
    </row>
    <row r="81" spans="1:33" x14ac:dyDescent="0.25">
      <c r="A81" t="s">
        <v>133</v>
      </c>
      <c r="B81" t="s">
        <v>268</v>
      </c>
      <c r="C81" t="s">
        <v>49</v>
      </c>
      <c r="D81" t="s">
        <v>50</v>
      </c>
      <c r="E81">
        <v>1975</v>
      </c>
      <c r="F81" t="s">
        <v>269</v>
      </c>
      <c r="G81" t="s">
        <v>270</v>
      </c>
      <c r="H81" t="s">
        <v>53</v>
      </c>
      <c r="I81" t="s">
        <v>54</v>
      </c>
      <c r="J81" t="s">
        <v>66</v>
      </c>
      <c r="K81" t="s">
        <v>56</v>
      </c>
      <c r="L81" t="s">
        <v>271</v>
      </c>
      <c r="M81" t="s">
        <v>269</v>
      </c>
      <c r="N81" t="s">
        <v>53</v>
      </c>
      <c r="O81" t="s">
        <v>54</v>
      </c>
      <c r="P81" t="s">
        <v>205</v>
      </c>
      <c r="Q81" t="s">
        <v>294</v>
      </c>
      <c r="R81">
        <v>1976</v>
      </c>
      <c r="S81" t="s">
        <v>293</v>
      </c>
      <c r="T81" t="s">
        <v>293</v>
      </c>
      <c r="U81">
        <v>0</v>
      </c>
      <c r="V81" t="s">
        <v>71</v>
      </c>
      <c r="W81" t="s">
        <v>79</v>
      </c>
      <c r="X81" t="s">
        <v>278</v>
      </c>
      <c r="Y81">
        <v>1</v>
      </c>
      <c r="AA81">
        <v>0</v>
      </c>
      <c r="AB81">
        <v>0</v>
      </c>
      <c r="AD81">
        <v>0</v>
      </c>
      <c r="AE81">
        <v>0</v>
      </c>
      <c r="AF81">
        <v>7632011</v>
      </c>
      <c r="AG81">
        <v>7632011</v>
      </c>
    </row>
    <row r="82" spans="1:33" x14ac:dyDescent="0.25">
      <c r="A82" t="s">
        <v>133</v>
      </c>
      <c r="B82" t="s">
        <v>268</v>
      </c>
      <c r="C82" t="s">
        <v>49</v>
      </c>
      <c r="D82" t="s">
        <v>50</v>
      </c>
      <c r="E82">
        <v>1977</v>
      </c>
      <c r="F82" t="s">
        <v>279</v>
      </c>
      <c r="G82" t="s">
        <v>270</v>
      </c>
      <c r="H82" t="s">
        <v>53</v>
      </c>
      <c r="I82" t="s">
        <v>54</v>
      </c>
      <c r="J82" t="s">
        <v>66</v>
      </c>
      <c r="K82" t="s">
        <v>56</v>
      </c>
      <c r="L82" t="s">
        <v>271</v>
      </c>
      <c r="M82" t="s">
        <v>279</v>
      </c>
      <c r="N82" t="s">
        <v>53</v>
      </c>
      <c r="O82" t="s">
        <v>54</v>
      </c>
      <c r="P82" t="s">
        <v>205</v>
      </c>
      <c r="Q82" t="s">
        <v>295</v>
      </c>
      <c r="R82">
        <v>1978</v>
      </c>
      <c r="S82" t="s">
        <v>296</v>
      </c>
      <c r="T82" t="s">
        <v>296</v>
      </c>
      <c r="U82">
        <v>0</v>
      </c>
      <c r="V82" t="s">
        <v>71</v>
      </c>
      <c r="W82" t="s">
        <v>79</v>
      </c>
      <c r="X82" t="s">
        <v>278</v>
      </c>
      <c r="Y82">
        <v>1</v>
      </c>
      <c r="AA82">
        <v>0</v>
      </c>
      <c r="AB82">
        <v>0</v>
      </c>
      <c r="AD82">
        <v>0</v>
      </c>
      <c r="AE82">
        <v>0</v>
      </c>
      <c r="AF82">
        <v>22598457</v>
      </c>
      <c r="AG82">
        <v>22598457</v>
      </c>
    </row>
    <row r="83" spans="1:33" x14ac:dyDescent="0.25">
      <c r="A83" t="s">
        <v>133</v>
      </c>
      <c r="B83" t="s">
        <v>268</v>
      </c>
      <c r="C83" t="s">
        <v>49</v>
      </c>
      <c r="D83" t="s">
        <v>50</v>
      </c>
      <c r="E83">
        <v>1977</v>
      </c>
      <c r="F83" t="s">
        <v>269</v>
      </c>
      <c r="G83" t="s">
        <v>270</v>
      </c>
      <c r="H83" t="s">
        <v>53</v>
      </c>
      <c r="I83" t="s">
        <v>54</v>
      </c>
      <c r="J83" t="s">
        <v>66</v>
      </c>
      <c r="K83" t="s">
        <v>56</v>
      </c>
      <c r="L83" t="s">
        <v>271</v>
      </c>
      <c r="M83" t="s">
        <v>269</v>
      </c>
      <c r="N83" t="s">
        <v>53</v>
      </c>
      <c r="O83" t="s">
        <v>54</v>
      </c>
      <c r="P83" t="s">
        <v>205</v>
      </c>
      <c r="Q83" t="s">
        <v>297</v>
      </c>
      <c r="R83">
        <v>1978</v>
      </c>
      <c r="S83" t="s">
        <v>296</v>
      </c>
      <c r="T83" t="s">
        <v>296</v>
      </c>
      <c r="U83">
        <v>0</v>
      </c>
      <c r="V83" t="s">
        <v>71</v>
      </c>
      <c r="W83" t="s">
        <v>79</v>
      </c>
      <c r="X83" t="s">
        <v>278</v>
      </c>
      <c r="Y83">
        <v>1</v>
      </c>
      <c r="AA83">
        <v>0</v>
      </c>
      <c r="AB83">
        <v>0</v>
      </c>
      <c r="AD83">
        <v>0</v>
      </c>
      <c r="AE83">
        <v>0</v>
      </c>
      <c r="AF83">
        <v>7205863</v>
      </c>
      <c r="AG83">
        <v>7205863</v>
      </c>
    </row>
    <row r="84" spans="1:33" x14ac:dyDescent="0.25">
      <c r="A84" t="s">
        <v>133</v>
      </c>
      <c r="B84" t="s">
        <v>268</v>
      </c>
      <c r="C84" t="s">
        <v>49</v>
      </c>
      <c r="D84" t="s">
        <v>50</v>
      </c>
      <c r="E84">
        <v>1979</v>
      </c>
      <c r="F84" t="s">
        <v>279</v>
      </c>
      <c r="G84" t="s">
        <v>270</v>
      </c>
      <c r="H84" t="s">
        <v>53</v>
      </c>
      <c r="I84" t="s">
        <v>54</v>
      </c>
      <c r="J84" t="s">
        <v>66</v>
      </c>
      <c r="K84" t="s">
        <v>56</v>
      </c>
      <c r="L84" t="s">
        <v>271</v>
      </c>
      <c r="M84" t="s">
        <v>279</v>
      </c>
      <c r="N84" t="s">
        <v>53</v>
      </c>
      <c r="O84" t="s">
        <v>54</v>
      </c>
      <c r="P84" t="s">
        <v>205</v>
      </c>
      <c r="Q84" t="s">
        <v>298</v>
      </c>
      <c r="R84">
        <v>1980</v>
      </c>
      <c r="S84" t="s">
        <v>299</v>
      </c>
      <c r="T84" t="s">
        <v>299</v>
      </c>
      <c r="U84">
        <v>0</v>
      </c>
      <c r="V84" t="s">
        <v>71</v>
      </c>
      <c r="W84" t="s">
        <v>79</v>
      </c>
      <c r="X84" t="s">
        <v>278</v>
      </c>
      <c r="Y84">
        <v>1</v>
      </c>
      <c r="AA84">
        <v>0</v>
      </c>
      <c r="AB84">
        <v>0</v>
      </c>
      <c r="AD84">
        <v>0</v>
      </c>
      <c r="AE84">
        <v>0</v>
      </c>
      <c r="AF84">
        <v>18594881</v>
      </c>
      <c r="AG84">
        <v>18594881</v>
      </c>
    </row>
    <row r="85" spans="1:33" x14ac:dyDescent="0.25">
      <c r="A85" t="s">
        <v>133</v>
      </c>
      <c r="B85" t="s">
        <v>268</v>
      </c>
      <c r="C85" t="s">
        <v>49</v>
      </c>
      <c r="D85" t="s">
        <v>50</v>
      </c>
      <c r="E85">
        <v>1979</v>
      </c>
      <c r="F85" t="s">
        <v>269</v>
      </c>
      <c r="G85" t="s">
        <v>270</v>
      </c>
      <c r="H85" t="s">
        <v>53</v>
      </c>
      <c r="I85" t="s">
        <v>54</v>
      </c>
      <c r="J85" t="s">
        <v>66</v>
      </c>
      <c r="K85" t="s">
        <v>56</v>
      </c>
      <c r="L85" t="s">
        <v>271</v>
      </c>
      <c r="M85" t="s">
        <v>269</v>
      </c>
      <c r="N85" t="s">
        <v>53</v>
      </c>
      <c r="O85" t="s">
        <v>54</v>
      </c>
      <c r="P85" t="s">
        <v>205</v>
      </c>
      <c r="Q85" t="s">
        <v>300</v>
      </c>
      <c r="R85">
        <v>1980</v>
      </c>
      <c r="S85" t="s">
        <v>299</v>
      </c>
      <c r="T85" t="s">
        <v>299</v>
      </c>
      <c r="U85">
        <v>0</v>
      </c>
      <c r="V85" t="s">
        <v>71</v>
      </c>
      <c r="W85" t="s">
        <v>79</v>
      </c>
      <c r="X85" t="s">
        <v>278</v>
      </c>
      <c r="Y85">
        <v>1</v>
      </c>
      <c r="AA85">
        <v>0</v>
      </c>
      <c r="AB85">
        <v>0</v>
      </c>
      <c r="AD85">
        <v>0</v>
      </c>
      <c r="AE85">
        <v>0</v>
      </c>
      <c r="AF85">
        <v>4527204</v>
      </c>
      <c r="AG85">
        <v>4527204</v>
      </c>
    </row>
    <row r="86" spans="1:33" x14ac:dyDescent="0.25">
      <c r="A86" t="s">
        <v>133</v>
      </c>
      <c r="B86" t="s">
        <v>268</v>
      </c>
      <c r="C86" t="s">
        <v>49</v>
      </c>
      <c r="D86" t="s">
        <v>50</v>
      </c>
      <c r="E86">
        <v>1981</v>
      </c>
      <c r="F86" t="s">
        <v>279</v>
      </c>
      <c r="G86" t="s">
        <v>270</v>
      </c>
      <c r="H86" t="s">
        <v>53</v>
      </c>
      <c r="I86" t="s">
        <v>54</v>
      </c>
      <c r="J86" t="s">
        <v>66</v>
      </c>
      <c r="K86" t="s">
        <v>56</v>
      </c>
      <c r="L86" t="s">
        <v>271</v>
      </c>
      <c r="M86" t="s">
        <v>279</v>
      </c>
      <c r="N86" t="s">
        <v>53</v>
      </c>
      <c r="O86" t="s">
        <v>54</v>
      </c>
      <c r="P86" t="s">
        <v>205</v>
      </c>
      <c r="Q86" t="s">
        <v>301</v>
      </c>
      <c r="R86">
        <v>1982</v>
      </c>
      <c r="S86" t="s">
        <v>302</v>
      </c>
      <c r="T86" t="s">
        <v>302</v>
      </c>
      <c r="U86">
        <v>0</v>
      </c>
      <c r="V86" t="s">
        <v>71</v>
      </c>
      <c r="W86" t="s">
        <v>79</v>
      </c>
      <c r="X86" t="s">
        <v>278</v>
      </c>
      <c r="Y86">
        <v>1</v>
      </c>
      <c r="AA86">
        <v>0</v>
      </c>
      <c r="AB86">
        <v>0</v>
      </c>
      <c r="AD86">
        <v>0</v>
      </c>
      <c r="AE86">
        <v>0</v>
      </c>
      <c r="AF86">
        <v>19640169</v>
      </c>
      <c r="AG86">
        <v>19640169</v>
      </c>
    </row>
    <row r="87" spans="1:33" x14ac:dyDescent="0.25">
      <c r="A87" t="s">
        <v>133</v>
      </c>
      <c r="B87" t="s">
        <v>268</v>
      </c>
      <c r="C87" t="s">
        <v>49</v>
      </c>
      <c r="D87" t="s">
        <v>50</v>
      </c>
      <c r="E87">
        <v>1981</v>
      </c>
      <c r="F87" t="s">
        <v>269</v>
      </c>
      <c r="G87" t="s">
        <v>270</v>
      </c>
      <c r="H87" t="s">
        <v>53</v>
      </c>
      <c r="I87" t="s">
        <v>54</v>
      </c>
      <c r="J87" t="s">
        <v>66</v>
      </c>
      <c r="K87" t="s">
        <v>56</v>
      </c>
      <c r="L87" t="s">
        <v>271</v>
      </c>
      <c r="M87" t="s">
        <v>269</v>
      </c>
      <c r="N87" t="s">
        <v>53</v>
      </c>
      <c r="O87" t="s">
        <v>54</v>
      </c>
      <c r="P87" t="s">
        <v>205</v>
      </c>
      <c r="Q87" t="s">
        <v>303</v>
      </c>
      <c r="R87">
        <v>1982</v>
      </c>
      <c r="S87" t="s">
        <v>302</v>
      </c>
      <c r="T87" t="s">
        <v>302</v>
      </c>
      <c r="U87">
        <v>0</v>
      </c>
      <c r="V87" t="s">
        <v>71</v>
      </c>
      <c r="W87" t="s">
        <v>79</v>
      </c>
      <c r="X87" t="s">
        <v>278</v>
      </c>
      <c r="Y87">
        <v>1</v>
      </c>
      <c r="AA87">
        <v>0</v>
      </c>
      <c r="AB87">
        <v>0</v>
      </c>
      <c r="AD87">
        <v>0</v>
      </c>
      <c r="AE87">
        <v>0</v>
      </c>
      <c r="AF87">
        <v>3876788</v>
      </c>
      <c r="AG87">
        <v>3876788</v>
      </c>
    </row>
    <row r="88" spans="1:33" x14ac:dyDescent="0.25">
      <c r="A88" t="s">
        <v>133</v>
      </c>
      <c r="B88" t="s">
        <v>268</v>
      </c>
      <c r="C88" t="s">
        <v>49</v>
      </c>
      <c r="D88" t="s">
        <v>50</v>
      </c>
      <c r="E88">
        <v>1983</v>
      </c>
      <c r="F88" t="s">
        <v>279</v>
      </c>
      <c r="G88" t="s">
        <v>270</v>
      </c>
      <c r="H88" t="s">
        <v>53</v>
      </c>
      <c r="I88" t="s">
        <v>54</v>
      </c>
      <c r="J88" t="s">
        <v>66</v>
      </c>
      <c r="K88" t="s">
        <v>56</v>
      </c>
      <c r="L88" t="s">
        <v>271</v>
      </c>
      <c r="M88" t="s">
        <v>279</v>
      </c>
      <c r="N88" t="s">
        <v>53</v>
      </c>
      <c r="O88" t="s">
        <v>54</v>
      </c>
      <c r="P88" t="s">
        <v>205</v>
      </c>
      <c r="Q88" t="s">
        <v>304</v>
      </c>
      <c r="R88">
        <v>1984</v>
      </c>
      <c r="S88" t="s">
        <v>305</v>
      </c>
      <c r="T88" t="s">
        <v>305</v>
      </c>
      <c r="U88">
        <v>0</v>
      </c>
      <c r="V88" t="s">
        <v>71</v>
      </c>
      <c r="W88" t="s">
        <v>79</v>
      </c>
      <c r="X88" t="s">
        <v>278</v>
      </c>
      <c r="Y88">
        <v>1</v>
      </c>
      <c r="AA88">
        <v>0</v>
      </c>
      <c r="AB88">
        <v>0</v>
      </c>
      <c r="AD88">
        <v>0</v>
      </c>
      <c r="AE88">
        <v>0</v>
      </c>
      <c r="AF88">
        <v>15574510</v>
      </c>
      <c r="AG88">
        <v>15574510</v>
      </c>
    </row>
    <row r="89" spans="1:33" x14ac:dyDescent="0.25">
      <c r="A89" t="s">
        <v>133</v>
      </c>
      <c r="B89" t="s">
        <v>268</v>
      </c>
      <c r="C89" t="s">
        <v>49</v>
      </c>
      <c r="D89" t="s">
        <v>50</v>
      </c>
      <c r="E89">
        <v>1983</v>
      </c>
      <c r="F89" t="s">
        <v>269</v>
      </c>
      <c r="G89" t="s">
        <v>270</v>
      </c>
      <c r="H89" t="s">
        <v>53</v>
      </c>
      <c r="I89" t="s">
        <v>54</v>
      </c>
      <c r="J89" t="s">
        <v>66</v>
      </c>
      <c r="K89" t="s">
        <v>56</v>
      </c>
      <c r="L89" t="s">
        <v>271</v>
      </c>
      <c r="M89" t="s">
        <v>269</v>
      </c>
      <c r="N89" t="s">
        <v>53</v>
      </c>
      <c r="O89" t="s">
        <v>54</v>
      </c>
      <c r="P89" t="s">
        <v>205</v>
      </c>
      <c r="Q89" t="s">
        <v>306</v>
      </c>
      <c r="R89">
        <v>1984</v>
      </c>
      <c r="S89" t="s">
        <v>305</v>
      </c>
      <c r="T89" t="s">
        <v>305</v>
      </c>
      <c r="U89">
        <v>0</v>
      </c>
      <c r="V89" t="s">
        <v>71</v>
      </c>
      <c r="W89" t="s">
        <v>79</v>
      </c>
      <c r="X89" t="s">
        <v>278</v>
      </c>
      <c r="Y89">
        <v>1</v>
      </c>
      <c r="AA89">
        <v>0</v>
      </c>
      <c r="AB89">
        <v>0</v>
      </c>
      <c r="AD89">
        <v>0</v>
      </c>
      <c r="AE89">
        <v>0</v>
      </c>
      <c r="AF89">
        <v>2594495</v>
      </c>
      <c r="AG89">
        <v>2594495</v>
      </c>
    </row>
    <row r="90" spans="1:33" x14ac:dyDescent="0.25">
      <c r="A90" t="s">
        <v>133</v>
      </c>
      <c r="B90" t="s">
        <v>268</v>
      </c>
      <c r="C90" t="s">
        <v>49</v>
      </c>
      <c r="D90" t="s">
        <v>50</v>
      </c>
      <c r="E90">
        <v>1985</v>
      </c>
      <c r="F90" t="s">
        <v>279</v>
      </c>
      <c r="G90" t="s">
        <v>270</v>
      </c>
      <c r="H90" t="s">
        <v>53</v>
      </c>
      <c r="I90" t="s">
        <v>54</v>
      </c>
      <c r="J90" t="s">
        <v>66</v>
      </c>
      <c r="K90" t="s">
        <v>56</v>
      </c>
      <c r="L90" t="s">
        <v>271</v>
      </c>
      <c r="M90" t="s">
        <v>279</v>
      </c>
      <c r="N90" t="s">
        <v>53</v>
      </c>
      <c r="O90" t="s">
        <v>54</v>
      </c>
      <c r="P90" t="s">
        <v>205</v>
      </c>
      <c r="Q90" t="s">
        <v>307</v>
      </c>
      <c r="R90">
        <v>1986</v>
      </c>
      <c r="S90" t="s">
        <v>308</v>
      </c>
      <c r="T90" t="s">
        <v>309</v>
      </c>
      <c r="U90">
        <v>0</v>
      </c>
      <c r="V90" t="s">
        <v>71</v>
      </c>
      <c r="W90" t="s">
        <v>79</v>
      </c>
      <c r="X90" t="s">
        <v>278</v>
      </c>
      <c r="Y90">
        <v>1</v>
      </c>
      <c r="AA90">
        <v>0</v>
      </c>
      <c r="AB90">
        <v>0</v>
      </c>
      <c r="AD90">
        <v>0</v>
      </c>
      <c r="AE90">
        <v>0</v>
      </c>
      <c r="AF90">
        <v>13704367</v>
      </c>
      <c r="AG90">
        <v>13704367</v>
      </c>
    </row>
    <row r="91" spans="1:33" x14ac:dyDescent="0.25">
      <c r="A91" t="s">
        <v>133</v>
      </c>
      <c r="B91" t="s">
        <v>268</v>
      </c>
      <c r="C91" t="s">
        <v>49</v>
      </c>
      <c r="D91" t="s">
        <v>50</v>
      </c>
      <c r="E91">
        <v>1985</v>
      </c>
      <c r="F91" t="s">
        <v>269</v>
      </c>
      <c r="G91" t="s">
        <v>270</v>
      </c>
      <c r="H91" t="s">
        <v>53</v>
      </c>
      <c r="I91" t="s">
        <v>54</v>
      </c>
      <c r="J91" t="s">
        <v>66</v>
      </c>
      <c r="K91" t="s">
        <v>56</v>
      </c>
      <c r="L91" t="s">
        <v>271</v>
      </c>
      <c r="M91" t="s">
        <v>269</v>
      </c>
      <c r="N91" t="s">
        <v>53</v>
      </c>
      <c r="O91" t="s">
        <v>54</v>
      </c>
      <c r="P91" t="s">
        <v>205</v>
      </c>
      <c r="Q91" t="s">
        <v>310</v>
      </c>
      <c r="R91">
        <v>1986</v>
      </c>
      <c r="S91" t="s">
        <v>311</v>
      </c>
      <c r="T91" t="s">
        <v>312</v>
      </c>
      <c r="U91">
        <v>0</v>
      </c>
      <c r="V91" t="s">
        <v>71</v>
      </c>
      <c r="W91" t="s">
        <v>79</v>
      </c>
      <c r="X91" t="s">
        <v>278</v>
      </c>
      <c r="Y91">
        <v>1</v>
      </c>
      <c r="AA91">
        <v>0</v>
      </c>
      <c r="AB91">
        <v>0</v>
      </c>
      <c r="AD91">
        <v>0</v>
      </c>
      <c r="AE91">
        <v>0</v>
      </c>
      <c r="AF91">
        <v>1497735</v>
      </c>
      <c r="AG91">
        <v>1497735</v>
      </c>
    </row>
    <row r="92" spans="1:33" x14ac:dyDescent="0.25">
      <c r="A92" t="s">
        <v>133</v>
      </c>
      <c r="B92" t="s">
        <v>268</v>
      </c>
      <c r="C92" t="s">
        <v>49</v>
      </c>
      <c r="D92" t="s">
        <v>50</v>
      </c>
      <c r="E92">
        <v>1987</v>
      </c>
      <c r="F92" t="s">
        <v>279</v>
      </c>
      <c r="G92" t="s">
        <v>270</v>
      </c>
      <c r="H92" t="s">
        <v>53</v>
      </c>
      <c r="I92" t="s">
        <v>54</v>
      </c>
      <c r="J92" t="s">
        <v>66</v>
      </c>
      <c r="K92" t="s">
        <v>56</v>
      </c>
      <c r="L92" t="s">
        <v>271</v>
      </c>
      <c r="M92" t="s">
        <v>279</v>
      </c>
      <c r="N92" t="s">
        <v>53</v>
      </c>
      <c r="O92" t="s">
        <v>54</v>
      </c>
      <c r="P92" t="s">
        <v>205</v>
      </c>
      <c r="Q92" t="s">
        <v>313</v>
      </c>
      <c r="R92">
        <v>1988</v>
      </c>
      <c r="S92" t="s">
        <v>314</v>
      </c>
      <c r="T92" t="s">
        <v>315</v>
      </c>
      <c r="U92">
        <v>0</v>
      </c>
      <c r="V92" t="s">
        <v>71</v>
      </c>
      <c r="W92" t="s">
        <v>79</v>
      </c>
      <c r="X92" t="s">
        <v>278</v>
      </c>
      <c r="Y92">
        <v>1</v>
      </c>
      <c r="AA92">
        <v>0</v>
      </c>
      <c r="AB92">
        <v>0</v>
      </c>
      <c r="AD92">
        <v>0</v>
      </c>
      <c r="AE92">
        <v>0</v>
      </c>
      <c r="AF92">
        <v>24252747</v>
      </c>
      <c r="AG92">
        <v>24252747</v>
      </c>
    </row>
    <row r="93" spans="1:33" x14ac:dyDescent="0.25">
      <c r="A93" t="s">
        <v>133</v>
      </c>
      <c r="B93" t="s">
        <v>268</v>
      </c>
      <c r="C93" t="s">
        <v>49</v>
      </c>
      <c r="D93" t="s">
        <v>50</v>
      </c>
      <c r="E93">
        <v>1987</v>
      </c>
      <c r="F93" t="s">
        <v>269</v>
      </c>
      <c r="G93" t="s">
        <v>270</v>
      </c>
      <c r="H93" t="s">
        <v>53</v>
      </c>
      <c r="I93" t="s">
        <v>54</v>
      </c>
      <c r="J93" t="s">
        <v>66</v>
      </c>
      <c r="K93" t="s">
        <v>56</v>
      </c>
      <c r="L93" t="s">
        <v>271</v>
      </c>
      <c r="M93" t="s">
        <v>269</v>
      </c>
      <c r="N93" t="s">
        <v>53</v>
      </c>
      <c r="O93" t="s">
        <v>54</v>
      </c>
      <c r="P93" t="s">
        <v>205</v>
      </c>
      <c r="Q93" t="s">
        <v>316</v>
      </c>
      <c r="R93">
        <v>1988</v>
      </c>
      <c r="S93" t="s">
        <v>314</v>
      </c>
      <c r="T93" t="s">
        <v>315</v>
      </c>
      <c r="U93">
        <v>0</v>
      </c>
      <c r="V93" t="s">
        <v>71</v>
      </c>
      <c r="W93" t="s">
        <v>79</v>
      </c>
      <c r="X93" t="s">
        <v>278</v>
      </c>
      <c r="Y93">
        <v>1</v>
      </c>
      <c r="AA93">
        <v>0</v>
      </c>
      <c r="AB93">
        <v>0</v>
      </c>
      <c r="AD93">
        <v>0</v>
      </c>
      <c r="AE93">
        <v>0</v>
      </c>
      <c r="AF93">
        <v>5917764</v>
      </c>
      <c r="AG93">
        <v>5917764</v>
      </c>
    </row>
    <row r="94" spans="1:33" x14ac:dyDescent="0.25">
      <c r="A94" t="s">
        <v>133</v>
      </c>
      <c r="B94" t="s">
        <v>268</v>
      </c>
      <c r="C94" t="s">
        <v>49</v>
      </c>
      <c r="D94" t="s">
        <v>50</v>
      </c>
      <c r="E94">
        <v>1989</v>
      </c>
      <c r="F94" t="s">
        <v>279</v>
      </c>
      <c r="G94" t="s">
        <v>270</v>
      </c>
      <c r="H94" t="s">
        <v>53</v>
      </c>
      <c r="I94" t="s">
        <v>54</v>
      </c>
      <c r="J94" t="s">
        <v>66</v>
      </c>
      <c r="K94" t="s">
        <v>56</v>
      </c>
      <c r="L94" t="s">
        <v>271</v>
      </c>
      <c r="M94" t="s">
        <v>279</v>
      </c>
      <c r="N94" t="s">
        <v>53</v>
      </c>
      <c r="O94" t="s">
        <v>54</v>
      </c>
      <c r="P94" t="s">
        <v>205</v>
      </c>
      <c r="Q94" t="s">
        <v>317</v>
      </c>
      <c r="R94">
        <v>1990</v>
      </c>
      <c r="S94" t="s">
        <v>318</v>
      </c>
      <c r="T94" t="s">
        <v>319</v>
      </c>
      <c r="U94">
        <v>0</v>
      </c>
      <c r="V94" t="s">
        <v>71</v>
      </c>
      <c r="W94" t="s">
        <v>79</v>
      </c>
      <c r="Y94">
        <v>1</v>
      </c>
      <c r="AA94">
        <v>0</v>
      </c>
      <c r="AB94">
        <v>0</v>
      </c>
      <c r="AD94">
        <v>0</v>
      </c>
      <c r="AE94">
        <v>0</v>
      </c>
      <c r="AF94">
        <v>21741553</v>
      </c>
      <c r="AG94">
        <v>21741553</v>
      </c>
    </row>
    <row r="95" spans="1:33" x14ac:dyDescent="0.25">
      <c r="A95" t="s">
        <v>133</v>
      </c>
      <c r="B95" t="s">
        <v>268</v>
      </c>
      <c r="C95" t="s">
        <v>49</v>
      </c>
      <c r="D95" t="s">
        <v>50</v>
      </c>
      <c r="E95">
        <v>1989</v>
      </c>
      <c r="F95" t="s">
        <v>269</v>
      </c>
      <c r="G95" t="s">
        <v>270</v>
      </c>
      <c r="H95" t="s">
        <v>53</v>
      </c>
      <c r="I95" t="s">
        <v>54</v>
      </c>
      <c r="J95" t="s">
        <v>66</v>
      </c>
      <c r="K95" t="s">
        <v>56</v>
      </c>
      <c r="L95" t="s">
        <v>271</v>
      </c>
      <c r="M95" t="s">
        <v>269</v>
      </c>
      <c r="N95" t="s">
        <v>53</v>
      </c>
      <c r="O95" t="s">
        <v>54</v>
      </c>
      <c r="P95" t="s">
        <v>205</v>
      </c>
      <c r="Q95" t="s">
        <v>320</v>
      </c>
      <c r="R95">
        <v>1990</v>
      </c>
      <c r="S95" t="s">
        <v>321</v>
      </c>
      <c r="T95" t="s">
        <v>322</v>
      </c>
      <c r="U95">
        <v>0</v>
      </c>
      <c r="V95" t="s">
        <v>71</v>
      </c>
      <c r="W95" t="s">
        <v>79</v>
      </c>
      <c r="Y95">
        <v>1</v>
      </c>
      <c r="AA95">
        <v>0</v>
      </c>
      <c r="AB95">
        <v>0</v>
      </c>
      <c r="AD95">
        <v>0</v>
      </c>
      <c r="AE95">
        <v>0</v>
      </c>
      <c r="AF95">
        <v>10756487</v>
      </c>
      <c r="AG95">
        <v>10756487</v>
      </c>
    </row>
    <row r="96" spans="1:33" x14ac:dyDescent="0.25">
      <c r="A96" t="s">
        <v>133</v>
      </c>
      <c r="B96" t="s">
        <v>268</v>
      </c>
      <c r="C96" t="s">
        <v>49</v>
      </c>
      <c r="D96" t="s">
        <v>50</v>
      </c>
      <c r="E96">
        <v>1991</v>
      </c>
      <c r="F96" t="s">
        <v>279</v>
      </c>
      <c r="G96" t="s">
        <v>270</v>
      </c>
      <c r="H96" t="s">
        <v>53</v>
      </c>
      <c r="I96" t="s">
        <v>54</v>
      </c>
      <c r="J96" t="s">
        <v>66</v>
      </c>
      <c r="K96" t="s">
        <v>56</v>
      </c>
      <c r="L96" t="s">
        <v>271</v>
      </c>
      <c r="M96" t="s">
        <v>279</v>
      </c>
      <c r="N96" t="s">
        <v>53</v>
      </c>
      <c r="O96" t="s">
        <v>54</v>
      </c>
      <c r="P96" t="s">
        <v>205</v>
      </c>
      <c r="Q96" t="s">
        <v>323</v>
      </c>
      <c r="R96">
        <v>1992</v>
      </c>
      <c r="S96" t="s">
        <v>324</v>
      </c>
      <c r="T96" t="s">
        <v>325</v>
      </c>
      <c r="U96">
        <v>0.22</v>
      </c>
      <c r="V96" t="s">
        <v>71</v>
      </c>
      <c r="W96" t="s">
        <v>79</v>
      </c>
      <c r="X96" t="s">
        <v>326</v>
      </c>
      <c r="Y96">
        <v>1</v>
      </c>
      <c r="AA96">
        <v>0</v>
      </c>
      <c r="AB96">
        <v>0</v>
      </c>
      <c r="AD96">
        <v>0</v>
      </c>
      <c r="AE96">
        <v>0</v>
      </c>
      <c r="AF96">
        <v>21945000</v>
      </c>
      <c r="AG96">
        <v>21945000</v>
      </c>
    </row>
    <row r="97" spans="1:33" x14ac:dyDescent="0.25">
      <c r="A97" t="s">
        <v>133</v>
      </c>
      <c r="B97" t="s">
        <v>268</v>
      </c>
      <c r="C97" t="s">
        <v>49</v>
      </c>
      <c r="D97" t="s">
        <v>50</v>
      </c>
      <c r="E97">
        <v>1991</v>
      </c>
      <c r="F97" t="s">
        <v>269</v>
      </c>
      <c r="G97" t="s">
        <v>270</v>
      </c>
      <c r="H97" t="s">
        <v>53</v>
      </c>
      <c r="I97" t="s">
        <v>54</v>
      </c>
      <c r="J97" t="s">
        <v>66</v>
      </c>
      <c r="K97" t="s">
        <v>56</v>
      </c>
      <c r="L97" t="s">
        <v>271</v>
      </c>
      <c r="M97" t="s">
        <v>269</v>
      </c>
      <c r="N97" t="s">
        <v>53</v>
      </c>
      <c r="O97" t="s">
        <v>54</v>
      </c>
      <c r="P97" t="s">
        <v>205</v>
      </c>
      <c r="Q97" t="s">
        <v>327</v>
      </c>
      <c r="R97">
        <v>1992</v>
      </c>
      <c r="S97" t="s">
        <v>324</v>
      </c>
      <c r="T97" t="s">
        <v>325</v>
      </c>
      <c r="U97">
        <v>0.22</v>
      </c>
      <c r="V97" t="s">
        <v>71</v>
      </c>
      <c r="W97" t="s">
        <v>79</v>
      </c>
      <c r="X97" t="s">
        <v>326</v>
      </c>
      <c r="Y97">
        <v>1</v>
      </c>
      <c r="AA97">
        <v>0</v>
      </c>
      <c r="AB97">
        <v>0</v>
      </c>
      <c r="AD97">
        <v>0</v>
      </c>
      <c r="AE97">
        <v>0</v>
      </c>
      <c r="AF97">
        <v>7270000</v>
      </c>
      <c r="AG97">
        <v>7270000</v>
      </c>
    </row>
    <row r="98" spans="1:33" x14ac:dyDescent="0.25">
      <c r="A98" t="s">
        <v>133</v>
      </c>
      <c r="B98" t="s">
        <v>268</v>
      </c>
      <c r="C98" t="s">
        <v>49</v>
      </c>
      <c r="D98" t="s">
        <v>50</v>
      </c>
      <c r="E98">
        <v>1993</v>
      </c>
      <c r="F98" t="s">
        <v>279</v>
      </c>
      <c r="G98" t="s">
        <v>270</v>
      </c>
      <c r="H98" t="s">
        <v>53</v>
      </c>
      <c r="I98" t="s">
        <v>54</v>
      </c>
      <c r="J98" t="s">
        <v>66</v>
      </c>
      <c r="K98" t="s">
        <v>56</v>
      </c>
      <c r="L98" t="s">
        <v>271</v>
      </c>
      <c r="M98" t="s">
        <v>279</v>
      </c>
      <c r="N98" t="s">
        <v>53</v>
      </c>
      <c r="O98" t="s">
        <v>54</v>
      </c>
      <c r="P98" t="s">
        <v>205</v>
      </c>
      <c r="Q98" t="s">
        <v>328</v>
      </c>
      <c r="R98">
        <v>1994</v>
      </c>
      <c r="S98" t="s">
        <v>329</v>
      </c>
      <c r="T98" t="s">
        <v>330</v>
      </c>
      <c r="U98">
        <v>0.22</v>
      </c>
      <c r="V98" t="s">
        <v>71</v>
      </c>
      <c r="W98" t="s">
        <v>79</v>
      </c>
      <c r="X98" t="s">
        <v>331</v>
      </c>
      <c r="Y98">
        <v>1</v>
      </c>
      <c r="AA98">
        <v>0</v>
      </c>
      <c r="AB98">
        <v>0</v>
      </c>
      <c r="AD98">
        <v>0</v>
      </c>
      <c r="AE98">
        <v>0</v>
      </c>
      <c r="AF98">
        <v>20423275</v>
      </c>
      <c r="AG98">
        <v>20423275</v>
      </c>
    </row>
    <row r="99" spans="1:33" x14ac:dyDescent="0.25">
      <c r="A99" t="s">
        <v>133</v>
      </c>
      <c r="B99" t="s">
        <v>268</v>
      </c>
      <c r="C99" t="s">
        <v>49</v>
      </c>
      <c r="D99" t="s">
        <v>50</v>
      </c>
      <c r="E99">
        <v>1993</v>
      </c>
      <c r="F99" t="s">
        <v>269</v>
      </c>
      <c r="G99" t="s">
        <v>270</v>
      </c>
      <c r="H99" t="s">
        <v>53</v>
      </c>
      <c r="I99" t="s">
        <v>54</v>
      </c>
      <c r="J99" t="s">
        <v>66</v>
      </c>
      <c r="K99" t="s">
        <v>56</v>
      </c>
      <c r="L99" t="s">
        <v>271</v>
      </c>
      <c r="M99" t="s">
        <v>269</v>
      </c>
      <c r="N99" t="s">
        <v>53</v>
      </c>
      <c r="O99" t="s">
        <v>54</v>
      </c>
      <c r="P99" t="s">
        <v>205</v>
      </c>
      <c r="Q99" t="s">
        <v>332</v>
      </c>
      <c r="R99">
        <v>1994</v>
      </c>
      <c r="S99" t="s">
        <v>333</v>
      </c>
      <c r="T99" t="s">
        <v>330</v>
      </c>
      <c r="U99">
        <v>0.22</v>
      </c>
      <c r="V99" t="s">
        <v>71</v>
      </c>
      <c r="W99" t="s">
        <v>79</v>
      </c>
      <c r="X99" t="s">
        <v>326</v>
      </c>
      <c r="Y99">
        <v>1</v>
      </c>
      <c r="AA99">
        <v>0</v>
      </c>
      <c r="AB99">
        <v>0</v>
      </c>
      <c r="AD99">
        <v>0</v>
      </c>
      <c r="AE99">
        <v>0</v>
      </c>
      <c r="AF99">
        <v>4299172</v>
      </c>
      <c r="AG99">
        <v>4299172</v>
      </c>
    </row>
    <row r="100" spans="1:33" x14ac:dyDescent="0.25">
      <c r="A100" t="s">
        <v>133</v>
      </c>
      <c r="B100" t="s">
        <v>268</v>
      </c>
      <c r="C100" t="s">
        <v>49</v>
      </c>
      <c r="D100" t="s">
        <v>50</v>
      </c>
      <c r="E100">
        <v>1995</v>
      </c>
      <c r="F100" t="s">
        <v>279</v>
      </c>
      <c r="G100" t="s">
        <v>270</v>
      </c>
      <c r="H100" t="s">
        <v>53</v>
      </c>
      <c r="I100" t="s">
        <v>54</v>
      </c>
      <c r="J100" t="s">
        <v>66</v>
      </c>
      <c r="K100" t="s">
        <v>56</v>
      </c>
      <c r="L100" t="s">
        <v>271</v>
      </c>
      <c r="M100" t="s">
        <v>279</v>
      </c>
      <c r="N100" t="s">
        <v>53</v>
      </c>
      <c r="O100" t="s">
        <v>54</v>
      </c>
      <c r="P100" t="s">
        <v>205</v>
      </c>
      <c r="Q100" t="s">
        <v>334</v>
      </c>
      <c r="R100">
        <v>1996</v>
      </c>
      <c r="S100" t="s">
        <v>335</v>
      </c>
      <c r="T100" t="s">
        <v>336</v>
      </c>
      <c r="U100">
        <v>0</v>
      </c>
      <c r="V100" t="s">
        <v>71</v>
      </c>
      <c r="W100" t="s">
        <v>79</v>
      </c>
      <c r="Y100">
        <v>1</v>
      </c>
      <c r="AA100">
        <v>0</v>
      </c>
      <c r="AB100">
        <v>0</v>
      </c>
      <c r="AD100">
        <v>0</v>
      </c>
      <c r="AE100">
        <v>0</v>
      </c>
      <c r="AF100">
        <v>18008334</v>
      </c>
      <c r="AG100">
        <v>18008334</v>
      </c>
    </row>
    <row r="101" spans="1:33" x14ac:dyDescent="0.25">
      <c r="A101" t="s">
        <v>133</v>
      </c>
      <c r="B101" t="s">
        <v>268</v>
      </c>
      <c r="C101" t="s">
        <v>49</v>
      </c>
      <c r="D101" t="s">
        <v>50</v>
      </c>
      <c r="E101">
        <v>1995</v>
      </c>
      <c r="F101" t="s">
        <v>269</v>
      </c>
      <c r="G101" t="s">
        <v>270</v>
      </c>
      <c r="H101" t="s">
        <v>53</v>
      </c>
      <c r="I101" t="s">
        <v>54</v>
      </c>
      <c r="J101" t="s">
        <v>66</v>
      </c>
      <c r="K101" t="s">
        <v>56</v>
      </c>
      <c r="L101" t="s">
        <v>271</v>
      </c>
      <c r="M101" t="s">
        <v>269</v>
      </c>
      <c r="N101" t="s">
        <v>53</v>
      </c>
      <c r="O101" t="s">
        <v>54</v>
      </c>
      <c r="P101" t="s">
        <v>205</v>
      </c>
      <c r="Q101" t="s">
        <v>337</v>
      </c>
      <c r="R101">
        <v>1996</v>
      </c>
      <c r="S101" t="s">
        <v>335</v>
      </c>
      <c r="T101" t="s">
        <v>336</v>
      </c>
      <c r="U101">
        <v>0</v>
      </c>
      <c r="V101" t="s">
        <v>71</v>
      </c>
      <c r="W101" t="s">
        <v>79</v>
      </c>
      <c r="Y101">
        <v>1</v>
      </c>
      <c r="AA101">
        <v>0</v>
      </c>
      <c r="AB101">
        <v>0</v>
      </c>
      <c r="AD101">
        <v>0</v>
      </c>
      <c r="AE101">
        <v>0</v>
      </c>
      <c r="AF101">
        <v>3636000</v>
      </c>
      <c r="AG101">
        <v>3636000</v>
      </c>
    </row>
    <row r="102" spans="1:33" x14ac:dyDescent="0.25">
      <c r="A102" t="s">
        <v>133</v>
      </c>
      <c r="B102" t="s">
        <v>268</v>
      </c>
      <c r="C102" t="s">
        <v>49</v>
      </c>
      <c r="D102" t="s">
        <v>50</v>
      </c>
      <c r="E102">
        <v>1997</v>
      </c>
      <c r="F102" t="s">
        <v>279</v>
      </c>
      <c r="G102" t="s">
        <v>270</v>
      </c>
      <c r="H102" t="s">
        <v>53</v>
      </c>
      <c r="I102" t="s">
        <v>54</v>
      </c>
      <c r="J102" t="s">
        <v>66</v>
      </c>
      <c r="K102" t="s">
        <v>56</v>
      </c>
      <c r="L102" t="s">
        <v>271</v>
      </c>
      <c r="M102" t="s">
        <v>279</v>
      </c>
      <c r="N102" t="s">
        <v>53</v>
      </c>
      <c r="O102" t="s">
        <v>54</v>
      </c>
      <c r="P102" t="s">
        <v>205</v>
      </c>
      <c r="Q102" t="s">
        <v>338</v>
      </c>
      <c r="R102">
        <v>1998</v>
      </c>
      <c r="S102" t="s">
        <v>339</v>
      </c>
      <c r="T102" t="s">
        <v>340</v>
      </c>
      <c r="U102">
        <v>0</v>
      </c>
      <c r="V102" t="s">
        <v>71</v>
      </c>
      <c r="W102" t="s">
        <v>79</v>
      </c>
      <c r="Y102">
        <v>1</v>
      </c>
      <c r="AA102">
        <v>0</v>
      </c>
      <c r="AB102">
        <v>0</v>
      </c>
      <c r="AD102">
        <v>0</v>
      </c>
      <c r="AE102">
        <v>0</v>
      </c>
      <c r="AF102">
        <v>16936000</v>
      </c>
      <c r="AG102">
        <v>16936000</v>
      </c>
    </row>
    <row r="103" spans="1:33" x14ac:dyDescent="0.25">
      <c r="A103" t="s">
        <v>133</v>
      </c>
      <c r="B103" t="s">
        <v>268</v>
      </c>
      <c r="C103" t="s">
        <v>49</v>
      </c>
      <c r="D103" t="s">
        <v>50</v>
      </c>
      <c r="E103">
        <v>1997</v>
      </c>
      <c r="F103" t="s">
        <v>269</v>
      </c>
      <c r="G103" t="s">
        <v>270</v>
      </c>
      <c r="H103" t="s">
        <v>53</v>
      </c>
      <c r="I103" t="s">
        <v>54</v>
      </c>
      <c r="J103" t="s">
        <v>66</v>
      </c>
      <c r="K103" t="s">
        <v>56</v>
      </c>
      <c r="L103" t="s">
        <v>271</v>
      </c>
      <c r="M103" t="s">
        <v>269</v>
      </c>
      <c r="N103" t="s">
        <v>53</v>
      </c>
      <c r="O103" t="s">
        <v>54</v>
      </c>
      <c r="P103" t="s">
        <v>205</v>
      </c>
      <c r="Q103" t="s">
        <v>341</v>
      </c>
      <c r="R103">
        <v>1998</v>
      </c>
      <c r="S103" t="s">
        <v>339</v>
      </c>
      <c r="T103" t="s">
        <v>340</v>
      </c>
      <c r="U103">
        <v>0</v>
      </c>
      <c r="V103" t="s">
        <v>71</v>
      </c>
      <c r="W103" t="s">
        <v>79</v>
      </c>
      <c r="Y103">
        <v>1</v>
      </c>
      <c r="AA103">
        <v>0</v>
      </c>
      <c r="AB103">
        <v>0</v>
      </c>
      <c r="AD103">
        <v>0</v>
      </c>
      <c r="AE103">
        <v>0</v>
      </c>
      <c r="AF103">
        <v>3978000</v>
      </c>
      <c r="AG103">
        <v>3978000</v>
      </c>
    </row>
    <row r="104" spans="1:33" x14ac:dyDescent="0.25">
      <c r="A104" t="s">
        <v>133</v>
      </c>
      <c r="B104" t="s">
        <v>84</v>
      </c>
      <c r="C104" t="s">
        <v>49</v>
      </c>
      <c r="D104" t="s">
        <v>50</v>
      </c>
      <c r="E104">
        <v>1965</v>
      </c>
      <c r="F104" t="s">
        <v>84</v>
      </c>
      <c r="G104" t="s">
        <v>52</v>
      </c>
      <c r="H104" t="s">
        <v>53</v>
      </c>
      <c r="I104" t="s">
        <v>54</v>
      </c>
      <c r="J104" t="s">
        <v>66</v>
      </c>
      <c r="K104" t="s">
        <v>56</v>
      </c>
      <c r="L104" t="s">
        <v>154</v>
      </c>
      <c r="M104" t="s">
        <v>84</v>
      </c>
      <c r="N104" t="s">
        <v>53</v>
      </c>
      <c r="O104" t="s">
        <v>54</v>
      </c>
      <c r="P104" t="s">
        <v>205</v>
      </c>
      <c r="Q104" t="s">
        <v>342</v>
      </c>
      <c r="R104">
        <v>1966</v>
      </c>
      <c r="S104" t="s">
        <v>277</v>
      </c>
      <c r="T104" t="s">
        <v>277</v>
      </c>
      <c r="U104">
        <v>0</v>
      </c>
      <c r="V104" t="s">
        <v>71</v>
      </c>
      <c r="W104" t="s">
        <v>79</v>
      </c>
      <c r="Y104">
        <v>1</v>
      </c>
      <c r="AA104">
        <v>0</v>
      </c>
      <c r="AB104">
        <v>0</v>
      </c>
      <c r="AD104">
        <v>0</v>
      </c>
      <c r="AE104">
        <v>0</v>
      </c>
      <c r="AF104">
        <v>43000</v>
      </c>
      <c r="AG104">
        <v>43000</v>
      </c>
    </row>
    <row r="105" spans="1:33" x14ac:dyDescent="0.25">
      <c r="A105" t="s">
        <v>133</v>
      </c>
      <c r="B105" t="s">
        <v>84</v>
      </c>
      <c r="C105" t="s">
        <v>49</v>
      </c>
      <c r="D105" t="s">
        <v>50</v>
      </c>
      <c r="E105">
        <v>1967</v>
      </c>
      <c r="F105" t="s">
        <v>84</v>
      </c>
      <c r="G105" t="s">
        <v>52</v>
      </c>
      <c r="H105" t="s">
        <v>53</v>
      </c>
      <c r="I105" t="s">
        <v>54</v>
      </c>
      <c r="J105" t="s">
        <v>66</v>
      </c>
      <c r="K105" t="s">
        <v>56</v>
      </c>
      <c r="L105" t="s">
        <v>154</v>
      </c>
      <c r="M105" t="s">
        <v>84</v>
      </c>
      <c r="N105" t="s">
        <v>53</v>
      </c>
      <c r="O105" t="s">
        <v>54</v>
      </c>
      <c r="P105" t="s">
        <v>205</v>
      </c>
      <c r="Q105" t="s">
        <v>343</v>
      </c>
      <c r="R105">
        <v>1968</v>
      </c>
      <c r="S105" t="s">
        <v>281</v>
      </c>
      <c r="T105" t="s">
        <v>281</v>
      </c>
      <c r="U105">
        <v>0</v>
      </c>
      <c r="V105" t="s">
        <v>71</v>
      </c>
      <c r="W105" t="s">
        <v>79</v>
      </c>
      <c r="Y105">
        <v>1</v>
      </c>
      <c r="AA105">
        <v>0</v>
      </c>
      <c r="AB105">
        <v>0</v>
      </c>
      <c r="AD105">
        <v>0</v>
      </c>
      <c r="AE105">
        <v>0</v>
      </c>
      <c r="AF105">
        <v>109000</v>
      </c>
      <c r="AG105">
        <v>109000</v>
      </c>
    </row>
    <row r="106" spans="1:33" x14ac:dyDescent="0.25">
      <c r="A106" t="s">
        <v>133</v>
      </c>
      <c r="B106" t="s">
        <v>84</v>
      </c>
      <c r="C106" t="s">
        <v>49</v>
      </c>
      <c r="D106" t="s">
        <v>50</v>
      </c>
      <c r="E106">
        <v>1969</v>
      </c>
      <c r="F106" t="s">
        <v>84</v>
      </c>
      <c r="G106" t="s">
        <v>52</v>
      </c>
      <c r="H106" t="s">
        <v>53</v>
      </c>
      <c r="I106" t="s">
        <v>54</v>
      </c>
      <c r="J106" t="s">
        <v>66</v>
      </c>
      <c r="K106" t="s">
        <v>56</v>
      </c>
      <c r="L106" t="s">
        <v>154</v>
      </c>
      <c r="M106" t="s">
        <v>84</v>
      </c>
      <c r="N106" t="s">
        <v>53</v>
      </c>
      <c r="O106" t="s">
        <v>54</v>
      </c>
      <c r="P106" t="s">
        <v>205</v>
      </c>
      <c r="Q106" t="s">
        <v>344</v>
      </c>
      <c r="R106">
        <v>1970</v>
      </c>
      <c r="S106" t="s">
        <v>284</v>
      </c>
      <c r="T106" t="s">
        <v>284</v>
      </c>
      <c r="U106">
        <v>0</v>
      </c>
      <c r="V106" t="s">
        <v>71</v>
      </c>
      <c r="W106" t="s">
        <v>79</v>
      </c>
      <c r="Y106">
        <v>1</v>
      </c>
      <c r="AA106">
        <v>0</v>
      </c>
      <c r="AB106">
        <v>0</v>
      </c>
      <c r="AD106">
        <v>0</v>
      </c>
      <c r="AE106">
        <v>0</v>
      </c>
      <c r="AF106">
        <v>187000</v>
      </c>
      <c r="AG106">
        <v>187000</v>
      </c>
    </row>
    <row r="107" spans="1:33" x14ac:dyDescent="0.25">
      <c r="A107" t="s">
        <v>133</v>
      </c>
      <c r="B107" t="s">
        <v>84</v>
      </c>
      <c r="C107" t="s">
        <v>49</v>
      </c>
      <c r="D107" t="s">
        <v>50</v>
      </c>
      <c r="E107">
        <v>1971</v>
      </c>
      <c r="F107" t="s">
        <v>84</v>
      </c>
      <c r="G107" t="s">
        <v>52</v>
      </c>
      <c r="H107" t="s">
        <v>53</v>
      </c>
      <c r="I107" t="s">
        <v>54</v>
      </c>
      <c r="J107" t="s">
        <v>66</v>
      </c>
      <c r="K107" t="s">
        <v>56</v>
      </c>
      <c r="L107" t="s">
        <v>154</v>
      </c>
      <c r="M107" t="s">
        <v>84</v>
      </c>
      <c r="N107" t="s">
        <v>53</v>
      </c>
      <c r="O107" t="s">
        <v>54</v>
      </c>
      <c r="P107" t="s">
        <v>205</v>
      </c>
      <c r="Q107" t="s">
        <v>345</v>
      </c>
      <c r="R107">
        <v>1972</v>
      </c>
      <c r="S107" t="s">
        <v>287</v>
      </c>
      <c r="T107" t="s">
        <v>287</v>
      </c>
      <c r="U107">
        <v>0</v>
      </c>
      <c r="V107" t="s">
        <v>71</v>
      </c>
      <c r="W107" t="s">
        <v>79</v>
      </c>
      <c r="Y107">
        <v>1</v>
      </c>
      <c r="AA107">
        <v>0</v>
      </c>
      <c r="AB107">
        <v>0</v>
      </c>
      <c r="AD107">
        <v>0</v>
      </c>
      <c r="AE107">
        <v>0</v>
      </c>
      <c r="AF107">
        <v>235000</v>
      </c>
      <c r="AG107">
        <v>235000</v>
      </c>
    </row>
    <row r="108" spans="1:33" x14ac:dyDescent="0.25">
      <c r="A108" t="s">
        <v>133</v>
      </c>
      <c r="B108" t="s">
        <v>84</v>
      </c>
      <c r="C108" t="s">
        <v>49</v>
      </c>
      <c r="D108" t="s">
        <v>50</v>
      </c>
      <c r="E108">
        <v>1973</v>
      </c>
      <c r="F108" t="s">
        <v>84</v>
      </c>
      <c r="G108" t="s">
        <v>52</v>
      </c>
      <c r="H108" t="s">
        <v>53</v>
      </c>
      <c r="I108" t="s">
        <v>54</v>
      </c>
      <c r="J108" t="s">
        <v>66</v>
      </c>
      <c r="K108" t="s">
        <v>56</v>
      </c>
      <c r="L108" t="s">
        <v>154</v>
      </c>
      <c r="M108" t="s">
        <v>84</v>
      </c>
      <c r="N108" t="s">
        <v>53</v>
      </c>
      <c r="O108" t="s">
        <v>54</v>
      </c>
      <c r="P108" t="s">
        <v>205</v>
      </c>
      <c r="Q108" t="s">
        <v>346</v>
      </c>
      <c r="R108">
        <v>1974</v>
      </c>
      <c r="S108" t="s">
        <v>290</v>
      </c>
      <c r="T108" t="s">
        <v>290</v>
      </c>
      <c r="U108">
        <v>0</v>
      </c>
      <c r="V108" t="s">
        <v>71</v>
      </c>
      <c r="W108" t="s">
        <v>79</v>
      </c>
      <c r="Y108">
        <v>1</v>
      </c>
      <c r="AA108">
        <v>0</v>
      </c>
      <c r="AB108">
        <v>0</v>
      </c>
      <c r="AD108">
        <v>0</v>
      </c>
      <c r="AE108">
        <v>0</v>
      </c>
      <c r="AF108">
        <v>536000</v>
      </c>
      <c r="AG108">
        <v>536000</v>
      </c>
    </row>
    <row r="109" spans="1:33" x14ac:dyDescent="0.25">
      <c r="A109" t="s">
        <v>133</v>
      </c>
      <c r="B109" t="s">
        <v>84</v>
      </c>
      <c r="C109" t="s">
        <v>49</v>
      </c>
      <c r="D109" t="s">
        <v>50</v>
      </c>
      <c r="E109">
        <v>1975</v>
      </c>
      <c r="F109" t="s">
        <v>84</v>
      </c>
      <c r="G109" t="s">
        <v>52</v>
      </c>
      <c r="H109" t="s">
        <v>53</v>
      </c>
      <c r="I109" t="s">
        <v>54</v>
      </c>
      <c r="J109" t="s">
        <v>66</v>
      </c>
      <c r="K109" t="s">
        <v>56</v>
      </c>
      <c r="L109" t="s">
        <v>154</v>
      </c>
      <c r="M109" t="s">
        <v>84</v>
      </c>
      <c r="N109" t="s">
        <v>53</v>
      </c>
      <c r="O109" t="s">
        <v>54</v>
      </c>
      <c r="P109" t="s">
        <v>205</v>
      </c>
      <c r="Q109" t="s">
        <v>347</v>
      </c>
      <c r="R109">
        <v>1976</v>
      </c>
      <c r="S109" t="s">
        <v>293</v>
      </c>
      <c r="T109" t="s">
        <v>293</v>
      </c>
      <c r="U109">
        <v>0</v>
      </c>
      <c r="V109" t="s">
        <v>71</v>
      </c>
      <c r="W109" t="s">
        <v>79</v>
      </c>
      <c r="Y109">
        <v>1</v>
      </c>
      <c r="AA109">
        <v>0</v>
      </c>
      <c r="AB109">
        <v>0</v>
      </c>
      <c r="AD109">
        <v>0</v>
      </c>
      <c r="AE109">
        <v>0</v>
      </c>
      <c r="AF109">
        <v>387000</v>
      </c>
      <c r="AG109">
        <v>387000</v>
      </c>
    </row>
    <row r="110" spans="1:33" x14ac:dyDescent="0.25">
      <c r="A110" t="s">
        <v>133</v>
      </c>
      <c r="B110" t="s">
        <v>84</v>
      </c>
      <c r="C110" t="s">
        <v>49</v>
      </c>
      <c r="D110" t="s">
        <v>50</v>
      </c>
      <c r="E110">
        <v>1977</v>
      </c>
      <c r="F110" t="s">
        <v>84</v>
      </c>
      <c r="G110" t="s">
        <v>52</v>
      </c>
      <c r="H110" t="s">
        <v>53</v>
      </c>
      <c r="I110" t="s">
        <v>54</v>
      </c>
      <c r="J110" t="s">
        <v>66</v>
      </c>
      <c r="K110" t="s">
        <v>56</v>
      </c>
      <c r="L110" t="s">
        <v>154</v>
      </c>
      <c r="M110" t="s">
        <v>84</v>
      </c>
      <c r="N110" t="s">
        <v>53</v>
      </c>
      <c r="O110" t="s">
        <v>54</v>
      </c>
      <c r="P110" t="s">
        <v>205</v>
      </c>
      <c r="Q110" t="s">
        <v>348</v>
      </c>
      <c r="R110">
        <v>1978</v>
      </c>
      <c r="S110" t="s">
        <v>296</v>
      </c>
      <c r="T110" t="s">
        <v>296</v>
      </c>
      <c r="U110">
        <v>0</v>
      </c>
      <c r="V110" t="s">
        <v>71</v>
      </c>
      <c r="W110" t="s">
        <v>79</v>
      </c>
      <c r="Y110">
        <v>1</v>
      </c>
      <c r="AA110">
        <v>0</v>
      </c>
      <c r="AB110">
        <v>0</v>
      </c>
      <c r="AD110">
        <v>0</v>
      </c>
      <c r="AE110">
        <v>0</v>
      </c>
      <c r="AF110">
        <v>281000</v>
      </c>
      <c r="AG110">
        <v>281000</v>
      </c>
    </row>
    <row r="111" spans="1:33" x14ac:dyDescent="0.25">
      <c r="A111" t="s">
        <v>133</v>
      </c>
      <c r="B111" t="s">
        <v>84</v>
      </c>
      <c r="C111" t="s">
        <v>49</v>
      </c>
      <c r="D111" t="s">
        <v>50</v>
      </c>
      <c r="E111">
        <v>1979</v>
      </c>
      <c r="F111" t="s">
        <v>84</v>
      </c>
      <c r="G111" t="s">
        <v>52</v>
      </c>
      <c r="H111" t="s">
        <v>53</v>
      </c>
      <c r="I111" t="s">
        <v>54</v>
      </c>
      <c r="J111" t="s">
        <v>66</v>
      </c>
      <c r="K111" t="s">
        <v>56</v>
      </c>
      <c r="L111" t="s">
        <v>154</v>
      </c>
      <c r="M111" t="s">
        <v>84</v>
      </c>
      <c r="N111" t="s">
        <v>53</v>
      </c>
      <c r="O111" t="s">
        <v>54</v>
      </c>
      <c r="P111" t="s">
        <v>205</v>
      </c>
      <c r="Q111" t="s">
        <v>349</v>
      </c>
      <c r="R111">
        <v>1980</v>
      </c>
      <c r="S111" t="s">
        <v>299</v>
      </c>
      <c r="T111" t="s">
        <v>299</v>
      </c>
      <c r="U111">
        <v>0</v>
      </c>
      <c r="V111" t="s">
        <v>71</v>
      </c>
      <c r="W111" t="s">
        <v>79</v>
      </c>
      <c r="X111" t="s">
        <v>278</v>
      </c>
      <c r="Y111">
        <v>1</v>
      </c>
      <c r="AA111">
        <v>0</v>
      </c>
      <c r="AB111">
        <v>0</v>
      </c>
      <c r="AD111">
        <v>0</v>
      </c>
      <c r="AE111">
        <v>0</v>
      </c>
      <c r="AF111">
        <v>105000</v>
      </c>
      <c r="AG111">
        <v>105000</v>
      </c>
    </row>
    <row r="112" spans="1:33" x14ac:dyDescent="0.25">
      <c r="A112" t="s">
        <v>133</v>
      </c>
      <c r="B112" t="s">
        <v>84</v>
      </c>
      <c r="C112" t="s">
        <v>49</v>
      </c>
      <c r="D112" t="s">
        <v>50</v>
      </c>
      <c r="E112">
        <v>1981</v>
      </c>
      <c r="F112" t="s">
        <v>84</v>
      </c>
      <c r="G112" t="s">
        <v>52</v>
      </c>
      <c r="H112" t="s">
        <v>53</v>
      </c>
      <c r="I112" t="s">
        <v>54</v>
      </c>
      <c r="J112" t="s">
        <v>66</v>
      </c>
      <c r="K112" t="s">
        <v>56</v>
      </c>
      <c r="L112" t="s">
        <v>154</v>
      </c>
      <c r="M112" t="s">
        <v>84</v>
      </c>
      <c r="N112" t="s">
        <v>53</v>
      </c>
      <c r="O112" t="s">
        <v>54</v>
      </c>
      <c r="P112" t="s">
        <v>205</v>
      </c>
      <c r="Q112" t="s">
        <v>350</v>
      </c>
      <c r="R112">
        <v>1982</v>
      </c>
      <c r="S112" t="s">
        <v>302</v>
      </c>
      <c r="T112" t="s">
        <v>302</v>
      </c>
      <c r="U112">
        <v>0</v>
      </c>
      <c r="V112" t="s">
        <v>71</v>
      </c>
      <c r="W112" t="s">
        <v>79</v>
      </c>
      <c r="X112" t="s">
        <v>278</v>
      </c>
      <c r="Y112">
        <v>1</v>
      </c>
      <c r="AA112">
        <v>0</v>
      </c>
      <c r="AB112">
        <v>0</v>
      </c>
      <c r="AD112">
        <v>0</v>
      </c>
      <c r="AE112">
        <v>0</v>
      </c>
      <c r="AF112">
        <v>263000</v>
      </c>
      <c r="AG112">
        <v>263000</v>
      </c>
    </row>
    <row r="113" spans="1:33" x14ac:dyDescent="0.25">
      <c r="A113" t="s">
        <v>133</v>
      </c>
      <c r="B113" t="s">
        <v>84</v>
      </c>
      <c r="C113" t="s">
        <v>49</v>
      </c>
      <c r="D113" t="s">
        <v>50</v>
      </c>
      <c r="E113">
        <v>1983</v>
      </c>
      <c r="F113" t="s">
        <v>84</v>
      </c>
      <c r="G113" t="s">
        <v>52</v>
      </c>
      <c r="H113" t="s">
        <v>53</v>
      </c>
      <c r="I113" t="s">
        <v>54</v>
      </c>
      <c r="J113" t="s">
        <v>66</v>
      </c>
      <c r="K113" t="s">
        <v>56</v>
      </c>
      <c r="L113" t="s">
        <v>154</v>
      </c>
      <c r="M113" t="s">
        <v>84</v>
      </c>
      <c r="N113" t="s">
        <v>53</v>
      </c>
      <c r="O113" t="s">
        <v>54</v>
      </c>
      <c r="P113" t="s">
        <v>205</v>
      </c>
      <c r="Q113" t="s">
        <v>351</v>
      </c>
      <c r="R113">
        <v>1984</v>
      </c>
      <c r="S113" t="s">
        <v>305</v>
      </c>
      <c r="T113" t="s">
        <v>305</v>
      </c>
      <c r="U113">
        <v>0</v>
      </c>
      <c r="V113" t="s">
        <v>71</v>
      </c>
      <c r="W113" t="s">
        <v>79</v>
      </c>
      <c r="X113" t="s">
        <v>278</v>
      </c>
      <c r="Y113">
        <v>1</v>
      </c>
      <c r="AA113">
        <v>0</v>
      </c>
      <c r="AB113">
        <v>0</v>
      </c>
      <c r="AD113">
        <v>0</v>
      </c>
      <c r="AE113">
        <v>0</v>
      </c>
      <c r="AF113">
        <v>1170000</v>
      </c>
      <c r="AG113">
        <v>1170000</v>
      </c>
    </row>
    <row r="114" spans="1:33" x14ac:dyDescent="0.25">
      <c r="A114" t="s">
        <v>133</v>
      </c>
      <c r="B114" t="s">
        <v>84</v>
      </c>
      <c r="C114" t="s">
        <v>49</v>
      </c>
      <c r="D114" t="s">
        <v>50</v>
      </c>
      <c r="E114">
        <v>1985</v>
      </c>
      <c r="F114" t="s">
        <v>84</v>
      </c>
      <c r="G114" t="s">
        <v>52</v>
      </c>
      <c r="H114" t="s">
        <v>53</v>
      </c>
      <c r="I114" t="s">
        <v>54</v>
      </c>
      <c r="J114" t="s">
        <v>66</v>
      </c>
      <c r="K114" t="s">
        <v>56</v>
      </c>
      <c r="L114" t="s">
        <v>154</v>
      </c>
      <c r="M114" t="s">
        <v>84</v>
      </c>
      <c r="N114" t="s">
        <v>53</v>
      </c>
      <c r="O114" t="s">
        <v>54</v>
      </c>
      <c r="P114" t="s">
        <v>205</v>
      </c>
      <c r="Q114" t="s">
        <v>352</v>
      </c>
      <c r="R114">
        <v>1986</v>
      </c>
      <c r="S114" t="s">
        <v>353</v>
      </c>
      <c r="T114" t="s">
        <v>354</v>
      </c>
      <c r="U114">
        <v>0</v>
      </c>
      <c r="V114" t="s">
        <v>71</v>
      </c>
      <c r="W114" t="s">
        <v>79</v>
      </c>
      <c r="X114" t="s">
        <v>278</v>
      </c>
      <c r="Y114">
        <v>1</v>
      </c>
      <c r="AA114">
        <v>0</v>
      </c>
      <c r="AB114">
        <v>0</v>
      </c>
      <c r="AD114">
        <v>0</v>
      </c>
      <c r="AE114">
        <v>0</v>
      </c>
      <c r="AF114">
        <v>918000</v>
      </c>
      <c r="AG114">
        <v>918000</v>
      </c>
    </row>
    <row r="115" spans="1:33" x14ac:dyDescent="0.25">
      <c r="A115" t="s">
        <v>133</v>
      </c>
      <c r="B115" t="s">
        <v>84</v>
      </c>
      <c r="C115" t="s">
        <v>49</v>
      </c>
      <c r="D115" t="s">
        <v>50</v>
      </c>
      <c r="E115">
        <v>1987</v>
      </c>
      <c r="F115" t="s">
        <v>84</v>
      </c>
      <c r="G115" t="s">
        <v>52</v>
      </c>
      <c r="H115" t="s">
        <v>53</v>
      </c>
      <c r="I115" t="s">
        <v>54</v>
      </c>
      <c r="J115" t="s">
        <v>66</v>
      </c>
      <c r="K115" t="s">
        <v>56</v>
      </c>
      <c r="L115" t="s">
        <v>154</v>
      </c>
      <c r="M115" t="s">
        <v>84</v>
      </c>
      <c r="N115" t="s">
        <v>53</v>
      </c>
      <c r="O115" t="s">
        <v>54</v>
      </c>
      <c r="P115" t="s">
        <v>205</v>
      </c>
      <c r="Q115" t="s">
        <v>355</v>
      </c>
      <c r="R115">
        <v>1988</v>
      </c>
      <c r="S115" t="s">
        <v>74</v>
      </c>
      <c r="T115" t="s">
        <v>356</v>
      </c>
      <c r="U115">
        <v>0</v>
      </c>
      <c r="V115" t="s">
        <v>71</v>
      </c>
      <c r="W115" t="s">
        <v>79</v>
      </c>
      <c r="X115" t="s">
        <v>278</v>
      </c>
      <c r="Y115">
        <v>1</v>
      </c>
      <c r="AA115">
        <v>0</v>
      </c>
      <c r="AB115">
        <v>0</v>
      </c>
      <c r="AD115">
        <v>0</v>
      </c>
      <c r="AE115">
        <v>0</v>
      </c>
      <c r="AF115">
        <v>810000</v>
      </c>
      <c r="AG115">
        <v>810000</v>
      </c>
    </row>
    <row r="116" spans="1:33" x14ac:dyDescent="0.25">
      <c r="A116" t="s">
        <v>133</v>
      </c>
      <c r="B116" t="s">
        <v>84</v>
      </c>
      <c r="C116" t="s">
        <v>49</v>
      </c>
      <c r="D116" t="s">
        <v>50</v>
      </c>
      <c r="E116">
        <v>1989</v>
      </c>
      <c r="F116" t="s">
        <v>84</v>
      </c>
      <c r="G116" t="s">
        <v>52</v>
      </c>
      <c r="H116" t="s">
        <v>53</v>
      </c>
      <c r="I116" t="s">
        <v>54</v>
      </c>
      <c r="J116" t="s">
        <v>66</v>
      </c>
      <c r="K116" t="s">
        <v>56</v>
      </c>
      <c r="L116" t="s">
        <v>154</v>
      </c>
      <c r="M116" t="s">
        <v>84</v>
      </c>
      <c r="N116" t="s">
        <v>53</v>
      </c>
      <c r="O116" t="s">
        <v>54</v>
      </c>
      <c r="P116" t="s">
        <v>205</v>
      </c>
      <c r="Q116" t="s">
        <v>357</v>
      </c>
      <c r="R116">
        <v>1990</v>
      </c>
      <c r="S116" t="s">
        <v>358</v>
      </c>
      <c r="T116" t="s">
        <v>359</v>
      </c>
      <c r="U116">
        <v>0.24</v>
      </c>
      <c r="V116" t="s">
        <v>71</v>
      </c>
      <c r="W116" t="s">
        <v>79</v>
      </c>
      <c r="Y116">
        <v>1</v>
      </c>
      <c r="AA116">
        <v>0</v>
      </c>
      <c r="AB116">
        <v>0</v>
      </c>
      <c r="AD116">
        <v>0</v>
      </c>
      <c r="AE116">
        <v>0</v>
      </c>
      <c r="AF116">
        <v>920939</v>
      </c>
      <c r="AG116">
        <v>920939</v>
      </c>
    </row>
    <row r="117" spans="1:33" x14ac:dyDescent="0.25">
      <c r="A117" t="s">
        <v>133</v>
      </c>
      <c r="B117" t="s">
        <v>84</v>
      </c>
      <c r="C117" t="s">
        <v>49</v>
      </c>
      <c r="D117" t="s">
        <v>50</v>
      </c>
      <c r="E117">
        <v>1991</v>
      </c>
      <c r="F117" t="s">
        <v>84</v>
      </c>
      <c r="G117" t="s">
        <v>52</v>
      </c>
      <c r="H117" t="s">
        <v>53</v>
      </c>
      <c r="I117" t="s">
        <v>54</v>
      </c>
      <c r="J117" t="s">
        <v>66</v>
      </c>
      <c r="K117" t="s">
        <v>56</v>
      </c>
      <c r="L117" t="s">
        <v>154</v>
      </c>
      <c r="M117" t="s">
        <v>84</v>
      </c>
      <c r="N117" t="s">
        <v>53</v>
      </c>
      <c r="O117" t="s">
        <v>54</v>
      </c>
      <c r="P117" t="s">
        <v>205</v>
      </c>
      <c r="Q117" t="s">
        <v>360</v>
      </c>
      <c r="R117">
        <v>1992</v>
      </c>
      <c r="S117" t="s">
        <v>361</v>
      </c>
      <c r="T117" t="s">
        <v>362</v>
      </c>
      <c r="U117">
        <v>0.22</v>
      </c>
      <c r="V117" t="s">
        <v>71</v>
      </c>
      <c r="W117" t="s">
        <v>79</v>
      </c>
      <c r="Y117">
        <v>1</v>
      </c>
      <c r="AA117">
        <v>0</v>
      </c>
      <c r="AB117">
        <v>0</v>
      </c>
      <c r="AD117">
        <v>0</v>
      </c>
      <c r="AE117">
        <v>0</v>
      </c>
      <c r="AF117">
        <v>1475322</v>
      </c>
      <c r="AG117">
        <v>1475322</v>
      </c>
    </row>
    <row r="118" spans="1:33" x14ac:dyDescent="0.25">
      <c r="A118" t="s">
        <v>133</v>
      </c>
      <c r="B118" t="s">
        <v>84</v>
      </c>
      <c r="C118" t="s">
        <v>49</v>
      </c>
      <c r="D118" t="s">
        <v>50</v>
      </c>
      <c r="E118">
        <v>1993</v>
      </c>
      <c r="F118" t="s">
        <v>84</v>
      </c>
      <c r="G118" t="s">
        <v>52</v>
      </c>
      <c r="H118" t="s">
        <v>53</v>
      </c>
      <c r="I118" t="s">
        <v>54</v>
      </c>
      <c r="J118" t="s">
        <v>66</v>
      </c>
      <c r="K118" t="s">
        <v>56</v>
      </c>
      <c r="L118" t="s">
        <v>154</v>
      </c>
      <c r="M118" t="s">
        <v>84</v>
      </c>
      <c r="N118" t="s">
        <v>53</v>
      </c>
      <c r="O118" t="s">
        <v>54</v>
      </c>
      <c r="P118" t="s">
        <v>205</v>
      </c>
      <c r="Q118" t="s">
        <v>363</v>
      </c>
      <c r="R118">
        <v>1994</v>
      </c>
      <c r="S118" t="s">
        <v>364</v>
      </c>
      <c r="T118" t="s">
        <v>365</v>
      </c>
      <c r="U118">
        <v>0.21</v>
      </c>
      <c r="V118" t="s">
        <v>71</v>
      </c>
      <c r="W118" t="s">
        <v>79</v>
      </c>
      <c r="Y118">
        <v>1</v>
      </c>
      <c r="AA118">
        <v>0</v>
      </c>
      <c r="AB118">
        <v>0</v>
      </c>
      <c r="AD118">
        <v>0</v>
      </c>
      <c r="AE118">
        <v>0</v>
      </c>
      <c r="AF118">
        <v>1358194</v>
      </c>
      <c r="AG118">
        <v>1358194</v>
      </c>
    </row>
    <row r="119" spans="1:33" x14ac:dyDescent="0.25">
      <c r="A119" t="s">
        <v>133</v>
      </c>
      <c r="B119" t="s">
        <v>84</v>
      </c>
      <c r="C119" t="s">
        <v>49</v>
      </c>
      <c r="D119" t="s">
        <v>50</v>
      </c>
      <c r="E119">
        <v>1995</v>
      </c>
      <c r="F119" t="s">
        <v>84</v>
      </c>
      <c r="G119" t="s">
        <v>52</v>
      </c>
      <c r="H119" t="s">
        <v>53</v>
      </c>
      <c r="I119" t="s">
        <v>54</v>
      </c>
      <c r="J119" t="s">
        <v>66</v>
      </c>
      <c r="K119" t="s">
        <v>56</v>
      </c>
      <c r="L119" t="s">
        <v>154</v>
      </c>
      <c r="M119" t="s">
        <v>84</v>
      </c>
      <c r="N119" t="s">
        <v>53</v>
      </c>
      <c r="O119" t="s">
        <v>54</v>
      </c>
      <c r="P119" t="s">
        <v>205</v>
      </c>
      <c r="Q119" t="s">
        <v>366</v>
      </c>
      <c r="R119">
        <v>1996</v>
      </c>
      <c r="S119" t="s">
        <v>367</v>
      </c>
      <c r="T119" t="s">
        <v>368</v>
      </c>
      <c r="U119">
        <v>0.23</v>
      </c>
      <c r="V119" t="s">
        <v>71</v>
      </c>
      <c r="W119" t="s">
        <v>79</v>
      </c>
      <c r="Y119">
        <v>1</v>
      </c>
      <c r="AA119">
        <v>0</v>
      </c>
      <c r="AB119">
        <v>0</v>
      </c>
      <c r="AD119">
        <v>0</v>
      </c>
      <c r="AE119">
        <v>0</v>
      </c>
      <c r="AF119">
        <v>848842</v>
      </c>
      <c r="AG119">
        <v>848842</v>
      </c>
    </row>
    <row r="120" spans="1:33" x14ac:dyDescent="0.25">
      <c r="A120" t="s">
        <v>133</v>
      </c>
      <c r="B120" t="s">
        <v>84</v>
      </c>
      <c r="C120" t="s">
        <v>49</v>
      </c>
      <c r="D120" t="s">
        <v>50</v>
      </c>
      <c r="E120">
        <v>1997</v>
      </c>
      <c r="F120" t="s">
        <v>84</v>
      </c>
      <c r="G120" t="s">
        <v>52</v>
      </c>
      <c r="H120" t="s">
        <v>53</v>
      </c>
      <c r="I120" t="s">
        <v>54</v>
      </c>
      <c r="J120" t="s">
        <v>66</v>
      </c>
      <c r="K120" t="s">
        <v>56</v>
      </c>
      <c r="L120" t="s">
        <v>154</v>
      </c>
      <c r="M120" t="s">
        <v>84</v>
      </c>
      <c r="N120" t="s">
        <v>53</v>
      </c>
      <c r="O120" t="s">
        <v>54</v>
      </c>
      <c r="P120" t="s">
        <v>205</v>
      </c>
      <c r="Q120" t="s">
        <v>369</v>
      </c>
      <c r="R120">
        <v>1998</v>
      </c>
      <c r="S120" t="s">
        <v>370</v>
      </c>
      <c r="T120" t="s">
        <v>371</v>
      </c>
      <c r="U120">
        <v>0.2</v>
      </c>
      <c r="V120" t="s">
        <v>71</v>
      </c>
      <c r="W120" t="s">
        <v>79</v>
      </c>
      <c r="Y120">
        <v>1</v>
      </c>
      <c r="AA120">
        <v>0</v>
      </c>
      <c r="AB120">
        <v>0</v>
      </c>
      <c r="AD120">
        <v>0</v>
      </c>
      <c r="AE120">
        <v>0</v>
      </c>
      <c r="AF120">
        <v>973816</v>
      </c>
      <c r="AG120">
        <v>973816</v>
      </c>
    </row>
    <row r="121" spans="1:33" x14ac:dyDescent="0.25">
      <c r="A121" t="s">
        <v>133</v>
      </c>
      <c r="B121" t="s">
        <v>84</v>
      </c>
      <c r="C121" t="s">
        <v>49</v>
      </c>
      <c r="D121" t="s">
        <v>50</v>
      </c>
      <c r="E121">
        <v>1999</v>
      </c>
      <c r="F121" t="s">
        <v>84</v>
      </c>
      <c r="G121" t="s">
        <v>52</v>
      </c>
      <c r="H121" t="s">
        <v>53</v>
      </c>
      <c r="I121" t="s">
        <v>54</v>
      </c>
      <c r="J121" t="s">
        <v>66</v>
      </c>
      <c r="K121" t="s">
        <v>56</v>
      </c>
      <c r="L121" t="s">
        <v>154</v>
      </c>
      <c r="M121" t="s">
        <v>84</v>
      </c>
      <c r="N121" t="s">
        <v>53</v>
      </c>
      <c r="O121" t="s">
        <v>54</v>
      </c>
      <c r="P121" t="s">
        <v>205</v>
      </c>
      <c r="Q121" t="s">
        <v>372</v>
      </c>
      <c r="R121">
        <v>2000</v>
      </c>
      <c r="S121" t="s">
        <v>373</v>
      </c>
      <c r="T121" t="s">
        <v>374</v>
      </c>
      <c r="U121">
        <v>0.2</v>
      </c>
      <c r="V121" t="s">
        <v>71</v>
      </c>
      <c r="W121" t="s">
        <v>79</v>
      </c>
      <c r="Y121">
        <v>1</v>
      </c>
      <c r="AA121">
        <v>0</v>
      </c>
      <c r="AB121">
        <v>0</v>
      </c>
      <c r="AD121">
        <v>0</v>
      </c>
      <c r="AE121">
        <v>0</v>
      </c>
      <c r="AF121">
        <v>2742000</v>
      </c>
      <c r="AG121">
        <v>2742000</v>
      </c>
    </row>
    <row r="122" spans="1:33" x14ac:dyDescent="0.25">
      <c r="A122" t="s">
        <v>133</v>
      </c>
      <c r="B122" t="s">
        <v>84</v>
      </c>
      <c r="C122" t="s">
        <v>49</v>
      </c>
      <c r="D122" t="s">
        <v>50</v>
      </c>
      <c r="E122">
        <v>2001</v>
      </c>
      <c r="F122" t="s">
        <v>84</v>
      </c>
      <c r="G122" t="s">
        <v>52</v>
      </c>
      <c r="H122" t="s">
        <v>53</v>
      </c>
      <c r="I122" t="s">
        <v>54</v>
      </c>
      <c r="J122" t="s">
        <v>66</v>
      </c>
      <c r="K122" t="s">
        <v>56</v>
      </c>
      <c r="L122" t="s">
        <v>154</v>
      </c>
      <c r="M122" t="s">
        <v>84</v>
      </c>
      <c r="N122" t="s">
        <v>53</v>
      </c>
      <c r="O122" t="s">
        <v>54</v>
      </c>
      <c r="P122" t="s">
        <v>205</v>
      </c>
      <c r="Q122" t="s">
        <v>375</v>
      </c>
      <c r="R122">
        <v>2002</v>
      </c>
      <c r="S122" t="s">
        <v>376</v>
      </c>
      <c r="T122" t="s">
        <v>377</v>
      </c>
      <c r="U122">
        <v>0.22</v>
      </c>
      <c r="V122" t="s">
        <v>71</v>
      </c>
      <c r="W122" t="s">
        <v>79</v>
      </c>
      <c r="Y122">
        <v>1</v>
      </c>
      <c r="AA122">
        <v>0</v>
      </c>
      <c r="AB122">
        <v>0</v>
      </c>
      <c r="AD122">
        <v>0</v>
      </c>
      <c r="AE122">
        <v>0</v>
      </c>
      <c r="AF122">
        <v>2771662</v>
      </c>
      <c r="AG122">
        <v>2771662</v>
      </c>
    </row>
    <row r="123" spans="1:33" x14ac:dyDescent="0.25">
      <c r="A123" t="s">
        <v>133</v>
      </c>
      <c r="B123" t="s">
        <v>84</v>
      </c>
      <c r="C123" t="s">
        <v>49</v>
      </c>
      <c r="D123" t="s">
        <v>50</v>
      </c>
      <c r="E123">
        <v>2003</v>
      </c>
      <c r="F123" t="s">
        <v>84</v>
      </c>
      <c r="G123" t="s">
        <v>52</v>
      </c>
      <c r="H123" t="s">
        <v>53</v>
      </c>
      <c r="I123" t="s">
        <v>54</v>
      </c>
      <c r="J123" t="s">
        <v>66</v>
      </c>
      <c r="K123" t="s">
        <v>56</v>
      </c>
      <c r="L123" t="s">
        <v>154</v>
      </c>
      <c r="M123" t="s">
        <v>84</v>
      </c>
      <c r="N123" t="s">
        <v>53</v>
      </c>
      <c r="O123" t="s">
        <v>54</v>
      </c>
      <c r="P123" t="s">
        <v>205</v>
      </c>
      <c r="Q123" t="s">
        <v>378</v>
      </c>
      <c r="R123">
        <v>2004</v>
      </c>
      <c r="S123" t="s">
        <v>379</v>
      </c>
      <c r="T123" t="s">
        <v>380</v>
      </c>
      <c r="U123">
        <v>0.22</v>
      </c>
      <c r="V123" t="s">
        <v>71</v>
      </c>
      <c r="W123" t="s">
        <v>79</v>
      </c>
      <c r="X123" t="s">
        <v>381</v>
      </c>
      <c r="Y123">
        <v>1</v>
      </c>
      <c r="AA123">
        <v>0</v>
      </c>
      <c r="AB123">
        <v>0</v>
      </c>
      <c r="AD123">
        <v>0</v>
      </c>
      <c r="AE123">
        <v>0</v>
      </c>
      <c r="AF123">
        <v>693165</v>
      </c>
      <c r="AG123">
        <v>693165</v>
      </c>
    </row>
    <row r="124" spans="1:33" x14ac:dyDescent="0.25">
      <c r="A124" t="s">
        <v>133</v>
      </c>
      <c r="B124" t="s">
        <v>84</v>
      </c>
      <c r="C124" t="s">
        <v>49</v>
      </c>
      <c r="D124" t="s">
        <v>50</v>
      </c>
      <c r="E124">
        <v>2005</v>
      </c>
      <c r="F124" t="s">
        <v>84</v>
      </c>
      <c r="G124" t="s">
        <v>52</v>
      </c>
      <c r="H124" t="s">
        <v>53</v>
      </c>
      <c r="I124" t="s">
        <v>54</v>
      </c>
      <c r="J124" t="s">
        <v>66</v>
      </c>
      <c r="K124" t="s">
        <v>56</v>
      </c>
      <c r="L124" t="s">
        <v>154</v>
      </c>
      <c r="M124" t="s">
        <v>84</v>
      </c>
      <c r="N124" t="s">
        <v>53</v>
      </c>
      <c r="O124" t="s">
        <v>54</v>
      </c>
      <c r="P124" t="s">
        <v>205</v>
      </c>
      <c r="Q124" t="s">
        <v>382</v>
      </c>
      <c r="R124">
        <v>2006</v>
      </c>
      <c r="S124" t="s">
        <v>383</v>
      </c>
      <c r="T124" t="s">
        <v>384</v>
      </c>
      <c r="U124">
        <v>0.3</v>
      </c>
      <c r="V124" t="s">
        <v>71</v>
      </c>
      <c r="W124" t="s">
        <v>79</v>
      </c>
      <c r="X124" t="s">
        <v>385</v>
      </c>
      <c r="Y124">
        <v>1</v>
      </c>
      <c r="AA124">
        <v>0</v>
      </c>
      <c r="AB124">
        <v>0</v>
      </c>
      <c r="AD124">
        <v>0</v>
      </c>
      <c r="AE124">
        <v>0</v>
      </c>
      <c r="AF124">
        <v>1106821</v>
      </c>
      <c r="AG124">
        <v>1106821</v>
      </c>
    </row>
    <row r="125" spans="1:33" x14ac:dyDescent="0.25">
      <c r="A125" t="s">
        <v>133</v>
      </c>
      <c r="B125" t="s">
        <v>84</v>
      </c>
      <c r="C125" t="s">
        <v>49</v>
      </c>
      <c r="D125" t="s">
        <v>50</v>
      </c>
      <c r="E125">
        <v>2007</v>
      </c>
      <c r="F125" t="s">
        <v>84</v>
      </c>
      <c r="G125" t="s">
        <v>52</v>
      </c>
      <c r="H125" t="s">
        <v>53</v>
      </c>
      <c r="I125" t="s">
        <v>54</v>
      </c>
      <c r="J125" t="s">
        <v>66</v>
      </c>
      <c r="K125" t="s">
        <v>56</v>
      </c>
      <c r="L125" t="s">
        <v>154</v>
      </c>
      <c r="M125" t="s">
        <v>84</v>
      </c>
      <c r="N125" t="s">
        <v>53</v>
      </c>
      <c r="O125" t="s">
        <v>54</v>
      </c>
      <c r="P125" t="s">
        <v>205</v>
      </c>
      <c r="Q125" t="s">
        <v>386</v>
      </c>
      <c r="R125">
        <v>2008</v>
      </c>
      <c r="S125" t="s">
        <v>387</v>
      </c>
      <c r="T125" t="s">
        <v>388</v>
      </c>
      <c r="U125">
        <v>0.23</v>
      </c>
      <c r="V125" t="s">
        <v>71</v>
      </c>
      <c r="W125" t="s">
        <v>79</v>
      </c>
      <c r="X125" t="s">
        <v>389</v>
      </c>
      <c r="Y125">
        <v>1</v>
      </c>
      <c r="AA125">
        <v>0</v>
      </c>
      <c r="AB125">
        <v>0</v>
      </c>
      <c r="AD125">
        <v>0</v>
      </c>
      <c r="AE125">
        <v>0</v>
      </c>
      <c r="AF125">
        <v>1741808</v>
      </c>
      <c r="AG125">
        <v>1741808</v>
      </c>
    </row>
    <row r="126" spans="1:33" x14ac:dyDescent="0.25">
      <c r="A126" t="s">
        <v>133</v>
      </c>
      <c r="B126" t="s">
        <v>84</v>
      </c>
      <c r="C126" t="s">
        <v>49</v>
      </c>
      <c r="D126" t="s">
        <v>50</v>
      </c>
      <c r="E126">
        <v>2009</v>
      </c>
      <c r="F126" t="s">
        <v>84</v>
      </c>
      <c r="G126" t="s">
        <v>52</v>
      </c>
      <c r="H126" t="s">
        <v>53</v>
      </c>
      <c r="I126" t="s">
        <v>54</v>
      </c>
      <c r="J126" t="s">
        <v>66</v>
      </c>
      <c r="K126" t="s">
        <v>56</v>
      </c>
      <c r="L126" t="s">
        <v>154</v>
      </c>
      <c r="M126" t="s">
        <v>84</v>
      </c>
      <c r="N126" t="s">
        <v>53</v>
      </c>
      <c r="O126" t="s">
        <v>54</v>
      </c>
      <c r="P126" t="s">
        <v>205</v>
      </c>
      <c r="Q126" t="s">
        <v>390</v>
      </c>
      <c r="R126">
        <v>2010</v>
      </c>
      <c r="S126" t="s">
        <v>391</v>
      </c>
      <c r="T126" t="s">
        <v>392</v>
      </c>
      <c r="V126" t="s">
        <v>71</v>
      </c>
      <c r="W126" t="s">
        <v>79</v>
      </c>
      <c r="Y126">
        <v>1</v>
      </c>
      <c r="AA126">
        <v>0</v>
      </c>
      <c r="AB126">
        <v>0</v>
      </c>
      <c r="AD126">
        <v>0</v>
      </c>
      <c r="AE126">
        <v>0</v>
      </c>
      <c r="AF126">
        <v>3666929</v>
      </c>
      <c r="AG126">
        <v>3666929</v>
      </c>
    </row>
    <row r="127" spans="1:33" x14ac:dyDescent="0.25">
      <c r="A127" t="s">
        <v>133</v>
      </c>
      <c r="B127" t="s">
        <v>84</v>
      </c>
      <c r="C127" t="s">
        <v>49</v>
      </c>
      <c r="D127" t="s">
        <v>50</v>
      </c>
      <c r="E127">
        <v>2011</v>
      </c>
      <c r="F127" t="s">
        <v>84</v>
      </c>
      <c r="G127" t="s">
        <v>52</v>
      </c>
      <c r="H127" t="s">
        <v>53</v>
      </c>
      <c r="I127" t="s">
        <v>54</v>
      </c>
      <c r="J127" t="s">
        <v>66</v>
      </c>
      <c r="K127" t="s">
        <v>56</v>
      </c>
      <c r="L127" t="s">
        <v>154</v>
      </c>
      <c r="M127" t="s">
        <v>84</v>
      </c>
      <c r="N127" t="s">
        <v>53</v>
      </c>
      <c r="O127" t="s">
        <v>54</v>
      </c>
      <c r="P127" t="s">
        <v>205</v>
      </c>
      <c r="Q127" t="s">
        <v>393</v>
      </c>
      <c r="R127">
        <v>2012</v>
      </c>
      <c r="S127" t="s">
        <v>394</v>
      </c>
      <c r="T127" t="s">
        <v>395</v>
      </c>
      <c r="U127">
        <v>0.23</v>
      </c>
      <c r="V127" t="s">
        <v>71</v>
      </c>
      <c r="W127" t="s">
        <v>79</v>
      </c>
      <c r="Y127">
        <v>1</v>
      </c>
      <c r="AA127">
        <v>0</v>
      </c>
      <c r="AB127">
        <v>0</v>
      </c>
      <c r="AD127">
        <v>0</v>
      </c>
      <c r="AE127">
        <v>0</v>
      </c>
      <c r="AF127">
        <v>2780000</v>
      </c>
      <c r="AG127">
        <v>2780000</v>
      </c>
    </row>
    <row r="128" spans="1:33" x14ac:dyDescent="0.25">
      <c r="A128" t="s">
        <v>133</v>
      </c>
      <c r="B128" t="s">
        <v>84</v>
      </c>
      <c r="C128" t="s">
        <v>49</v>
      </c>
      <c r="D128" t="s">
        <v>50</v>
      </c>
      <c r="E128">
        <v>2013</v>
      </c>
      <c r="F128" t="s">
        <v>84</v>
      </c>
      <c r="G128" t="s">
        <v>52</v>
      </c>
      <c r="H128" t="s">
        <v>53</v>
      </c>
      <c r="I128" t="s">
        <v>54</v>
      </c>
      <c r="J128" t="s">
        <v>66</v>
      </c>
      <c r="K128" t="s">
        <v>56</v>
      </c>
      <c r="L128" t="s">
        <v>154</v>
      </c>
      <c r="M128" t="s">
        <v>84</v>
      </c>
      <c r="N128" t="s">
        <v>53</v>
      </c>
      <c r="O128" t="s">
        <v>54</v>
      </c>
      <c r="P128" t="s">
        <v>205</v>
      </c>
      <c r="Q128" t="s">
        <v>396</v>
      </c>
      <c r="R128">
        <v>2014</v>
      </c>
      <c r="S128" t="s">
        <v>397</v>
      </c>
      <c r="T128" t="s">
        <v>398</v>
      </c>
      <c r="U128">
        <v>0.22</v>
      </c>
      <c r="V128" t="s">
        <v>71</v>
      </c>
      <c r="W128" t="s">
        <v>79</v>
      </c>
      <c r="Y128">
        <v>1</v>
      </c>
      <c r="AA128">
        <v>0</v>
      </c>
      <c r="AB128">
        <v>0</v>
      </c>
      <c r="AD128">
        <v>0</v>
      </c>
      <c r="AE128">
        <v>0</v>
      </c>
      <c r="AF128">
        <v>6220000</v>
      </c>
      <c r="AG128">
        <v>6220000</v>
      </c>
    </row>
    <row r="129" spans="1:33" x14ac:dyDescent="0.25">
      <c r="A129" t="s">
        <v>133</v>
      </c>
      <c r="B129" t="s">
        <v>84</v>
      </c>
      <c r="C129" t="s">
        <v>49</v>
      </c>
      <c r="D129" t="s">
        <v>50</v>
      </c>
      <c r="E129">
        <v>2015</v>
      </c>
      <c r="F129" t="s">
        <v>84</v>
      </c>
      <c r="G129" t="s">
        <v>52</v>
      </c>
      <c r="H129" t="s">
        <v>53</v>
      </c>
      <c r="I129" t="s">
        <v>54</v>
      </c>
      <c r="J129" t="s">
        <v>66</v>
      </c>
      <c r="K129" t="s">
        <v>56</v>
      </c>
      <c r="L129" t="s">
        <v>154</v>
      </c>
      <c r="M129" t="s">
        <v>84</v>
      </c>
      <c r="N129" t="s">
        <v>53</v>
      </c>
      <c r="O129" t="s">
        <v>54</v>
      </c>
      <c r="P129" t="s">
        <v>205</v>
      </c>
      <c r="Q129" t="s">
        <v>399</v>
      </c>
      <c r="R129">
        <v>2016</v>
      </c>
      <c r="S129" t="s">
        <v>400</v>
      </c>
      <c r="T129" t="s">
        <v>401</v>
      </c>
      <c r="U129">
        <v>0.5</v>
      </c>
      <c r="V129" t="s">
        <v>71</v>
      </c>
      <c r="W129" t="s">
        <v>79</v>
      </c>
      <c r="Y129">
        <v>1</v>
      </c>
      <c r="AA129">
        <v>0</v>
      </c>
      <c r="AB129">
        <v>0</v>
      </c>
      <c r="AD129">
        <v>0</v>
      </c>
      <c r="AE129">
        <v>0</v>
      </c>
      <c r="AF129">
        <v>980000</v>
      </c>
      <c r="AG129">
        <v>980000</v>
      </c>
    </row>
    <row r="130" spans="1:33" x14ac:dyDescent="0.25">
      <c r="A130" t="s">
        <v>133</v>
      </c>
      <c r="B130" t="s">
        <v>84</v>
      </c>
      <c r="C130" t="s">
        <v>49</v>
      </c>
      <c r="D130" t="s">
        <v>50</v>
      </c>
      <c r="E130">
        <v>2017</v>
      </c>
      <c r="F130" t="s">
        <v>84</v>
      </c>
      <c r="G130" t="s">
        <v>52</v>
      </c>
      <c r="H130" t="s">
        <v>53</v>
      </c>
      <c r="I130" t="s">
        <v>54</v>
      </c>
      <c r="J130" t="s">
        <v>66</v>
      </c>
      <c r="K130" t="s">
        <v>56</v>
      </c>
      <c r="L130" t="s">
        <v>154</v>
      </c>
      <c r="M130" t="s">
        <v>84</v>
      </c>
      <c r="N130" t="s">
        <v>53</v>
      </c>
      <c r="O130" t="s">
        <v>54</v>
      </c>
      <c r="P130" t="s">
        <v>205</v>
      </c>
      <c r="Q130" t="s">
        <v>402</v>
      </c>
      <c r="R130">
        <v>2018</v>
      </c>
      <c r="S130" t="s">
        <v>403</v>
      </c>
      <c r="T130" t="s">
        <v>404</v>
      </c>
      <c r="V130" t="s">
        <v>71</v>
      </c>
      <c r="W130" t="s">
        <v>79</v>
      </c>
      <c r="Y130">
        <v>1</v>
      </c>
      <c r="AA130">
        <v>0</v>
      </c>
      <c r="AB130">
        <v>0</v>
      </c>
      <c r="AD130">
        <v>0</v>
      </c>
      <c r="AE130">
        <v>0</v>
      </c>
      <c r="AF130">
        <v>390000</v>
      </c>
      <c r="AG130">
        <v>390000</v>
      </c>
    </row>
    <row r="131" spans="1:33" x14ac:dyDescent="0.25">
      <c r="A131" t="s">
        <v>133</v>
      </c>
      <c r="B131" t="s">
        <v>84</v>
      </c>
      <c r="C131" t="s">
        <v>49</v>
      </c>
      <c r="D131" t="s">
        <v>50</v>
      </c>
      <c r="E131">
        <v>2019</v>
      </c>
      <c r="F131" t="s">
        <v>84</v>
      </c>
      <c r="G131" t="s">
        <v>52</v>
      </c>
      <c r="H131" t="s">
        <v>53</v>
      </c>
      <c r="I131" t="s">
        <v>54</v>
      </c>
      <c r="J131" t="s">
        <v>66</v>
      </c>
      <c r="K131" t="s">
        <v>56</v>
      </c>
      <c r="L131" t="s">
        <v>154</v>
      </c>
      <c r="M131" t="s">
        <v>84</v>
      </c>
      <c r="N131" t="s">
        <v>53</v>
      </c>
      <c r="O131" t="s">
        <v>54</v>
      </c>
      <c r="P131" t="s">
        <v>205</v>
      </c>
      <c r="Q131" t="s">
        <v>405</v>
      </c>
      <c r="R131">
        <v>2020</v>
      </c>
      <c r="S131" t="s">
        <v>406</v>
      </c>
      <c r="T131" t="s">
        <v>407</v>
      </c>
      <c r="V131" t="s">
        <v>63</v>
      </c>
      <c r="W131" t="s">
        <v>79</v>
      </c>
      <c r="Y131">
        <v>1</v>
      </c>
      <c r="AA131">
        <v>0</v>
      </c>
      <c r="AB131">
        <v>0</v>
      </c>
      <c r="AD131">
        <v>0</v>
      </c>
      <c r="AE131">
        <v>0</v>
      </c>
      <c r="AF131">
        <v>170000</v>
      </c>
      <c r="AG131">
        <v>170000</v>
      </c>
    </row>
    <row r="132" spans="1:33" x14ac:dyDescent="0.25">
      <c r="A132" t="s">
        <v>133</v>
      </c>
      <c r="B132" t="s">
        <v>84</v>
      </c>
      <c r="C132" t="s">
        <v>49</v>
      </c>
      <c r="D132" t="s">
        <v>50</v>
      </c>
      <c r="E132">
        <v>2021</v>
      </c>
      <c r="F132" t="s">
        <v>84</v>
      </c>
      <c r="G132" t="s">
        <v>52</v>
      </c>
      <c r="H132" t="s">
        <v>53</v>
      </c>
      <c r="I132" t="s">
        <v>54</v>
      </c>
      <c r="J132" t="s">
        <v>66</v>
      </c>
      <c r="K132" t="s">
        <v>56</v>
      </c>
      <c r="L132" t="s">
        <v>154</v>
      </c>
      <c r="M132" t="s">
        <v>84</v>
      </c>
      <c r="N132" t="s">
        <v>53</v>
      </c>
      <c r="O132" t="s">
        <v>54</v>
      </c>
      <c r="P132" t="s">
        <v>205</v>
      </c>
      <c r="Q132" t="s">
        <v>408</v>
      </c>
      <c r="R132">
        <v>2022</v>
      </c>
      <c r="S132" t="s">
        <v>409</v>
      </c>
      <c r="T132" t="s">
        <v>410</v>
      </c>
      <c r="V132" t="s">
        <v>63</v>
      </c>
      <c r="W132" t="s">
        <v>79</v>
      </c>
      <c r="Y132">
        <v>1</v>
      </c>
      <c r="AA132">
        <v>0</v>
      </c>
      <c r="AB132">
        <v>0</v>
      </c>
      <c r="AD132">
        <v>0</v>
      </c>
      <c r="AE132">
        <v>0</v>
      </c>
      <c r="AF132">
        <v>150000</v>
      </c>
      <c r="AG132">
        <v>150000</v>
      </c>
    </row>
    <row r="133" spans="1:33" x14ac:dyDescent="0.25">
      <c r="A133" t="s">
        <v>411</v>
      </c>
      <c r="B133" t="s">
        <v>412</v>
      </c>
      <c r="C133" t="s">
        <v>49</v>
      </c>
      <c r="D133" t="s">
        <v>50</v>
      </c>
      <c r="E133">
        <v>2001</v>
      </c>
      <c r="F133" t="s">
        <v>84</v>
      </c>
      <c r="G133" t="s">
        <v>52</v>
      </c>
      <c r="H133" t="s">
        <v>53</v>
      </c>
      <c r="I133" t="s">
        <v>54</v>
      </c>
      <c r="J133" t="s">
        <v>66</v>
      </c>
      <c r="K133" t="s">
        <v>56</v>
      </c>
      <c r="L133" t="s">
        <v>413</v>
      </c>
      <c r="M133" t="s">
        <v>412</v>
      </c>
      <c r="P133" t="s">
        <v>59</v>
      </c>
      <c r="Q133" t="s">
        <v>414</v>
      </c>
      <c r="R133">
        <v>2002</v>
      </c>
      <c r="S133" t="s">
        <v>415</v>
      </c>
      <c r="T133" t="s">
        <v>415</v>
      </c>
      <c r="U133">
        <v>0.3</v>
      </c>
      <c r="V133" t="s">
        <v>63</v>
      </c>
      <c r="W133" t="s">
        <v>64</v>
      </c>
      <c r="X133" t="s">
        <v>416</v>
      </c>
      <c r="Y133">
        <v>1</v>
      </c>
      <c r="AA133">
        <v>0</v>
      </c>
      <c r="AB133">
        <v>0</v>
      </c>
      <c r="AD133">
        <v>0</v>
      </c>
      <c r="AE133">
        <v>0</v>
      </c>
      <c r="AF133">
        <v>143000</v>
      </c>
      <c r="AG133">
        <v>143000</v>
      </c>
    </row>
    <row r="134" spans="1:33" x14ac:dyDescent="0.25">
      <c r="A134" t="s">
        <v>411</v>
      </c>
      <c r="B134" t="s">
        <v>412</v>
      </c>
      <c r="C134" t="s">
        <v>49</v>
      </c>
      <c r="D134" t="s">
        <v>50</v>
      </c>
      <c r="E134">
        <v>2003</v>
      </c>
      <c r="F134" t="s">
        <v>84</v>
      </c>
      <c r="G134" t="s">
        <v>52</v>
      </c>
      <c r="H134" t="s">
        <v>53</v>
      </c>
      <c r="I134" t="s">
        <v>54</v>
      </c>
      <c r="J134" t="s">
        <v>66</v>
      </c>
      <c r="K134" t="s">
        <v>56</v>
      </c>
      <c r="L134" t="s">
        <v>413</v>
      </c>
      <c r="M134" t="s">
        <v>412</v>
      </c>
      <c r="P134" t="s">
        <v>59</v>
      </c>
      <c r="Q134" t="s">
        <v>417</v>
      </c>
      <c r="R134">
        <v>2004</v>
      </c>
      <c r="S134" t="s">
        <v>418</v>
      </c>
      <c r="T134" t="s">
        <v>418</v>
      </c>
      <c r="U134">
        <v>0.27</v>
      </c>
      <c r="V134" t="s">
        <v>63</v>
      </c>
      <c r="W134" t="s">
        <v>64</v>
      </c>
      <c r="X134" t="s">
        <v>115</v>
      </c>
      <c r="Y134">
        <v>1</v>
      </c>
      <c r="AA134">
        <v>0</v>
      </c>
      <c r="AB134">
        <v>0</v>
      </c>
      <c r="AD134">
        <v>0</v>
      </c>
      <c r="AE134">
        <v>0</v>
      </c>
      <c r="AF134">
        <v>85000</v>
      </c>
      <c r="AG134">
        <v>85000</v>
      </c>
    </row>
    <row r="135" spans="1:33" x14ac:dyDescent="0.25">
      <c r="A135" t="s">
        <v>411</v>
      </c>
      <c r="B135" t="s">
        <v>412</v>
      </c>
      <c r="C135" t="s">
        <v>49</v>
      </c>
      <c r="D135" t="s">
        <v>50</v>
      </c>
      <c r="E135">
        <v>2005</v>
      </c>
      <c r="F135" t="s">
        <v>51</v>
      </c>
      <c r="G135" t="s">
        <v>52</v>
      </c>
      <c r="H135" t="s">
        <v>53</v>
      </c>
      <c r="I135" t="s">
        <v>54</v>
      </c>
      <c r="J135" t="s">
        <v>66</v>
      </c>
      <c r="K135" t="s">
        <v>56</v>
      </c>
      <c r="L135" t="s">
        <v>413</v>
      </c>
      <c r="M135" t="s">
        <v>412</v>
      </c>
      <c r="P135" t="s">
        <v>59</v>
      </c>
      <c r="Q135" t="s">
        <v>419</v>
      </c>
      <c r="R135">
        <v>2006</v>
      </c>
      <c r="S135" t="s">
        <v>420</v>
      </c>
      <c r="T135" t="s">
        <v>420</v>
      </c>
      <c r="U135">
        <v>0.27</v>
      </c>
      <c r="V135" t="s">
        <v>63</v>
      </c>
      <c r="W135" t="s">
        <v>64</v>
      </c>
      <c r="Y135">
        <v>1</v>
      </c>
      <c r="AA135">
        <v>0</v>
      </c>
      <c r="AB135">
        <v>0</v>
      </c>
      <c r="AD135">
        <v>0</v>
      </c>
      <c r="AE135">
        <v>0</v>
      </c>
      <c r="AF135">
        <v>199449</v>
      </c>
      <c r="AG135">
        <v>199449</v>
      </c>
    </row>
    <row r="136" spans="1:33" x14ac:dyDescent="0.25">
      <c r="A136" t="s">
        <v>411</v>
      </c>
      <c r="B136" t="s">
        <v>412</v>
      </c>
      <c r="C136" t="s">
        <v>49</v>
      </c>
      <c r="D136" t="s">
        <v>50</v>
      </c>
      <c r="E136">
        <v>2005</v>
      </c>
      <c r="F136" t="s">
        <v>84</v>
      </c>
      <c r="G136" t="s">
        <v>52</v>
      </c>
      <c r="H136" t="s">
        <v>53</v>
      </c>
      <c r="I136" t="s">
        <v>54</v>
      </c>
      <c r="J136" t="s">
        <v>66</v>
      </c>
      <c r="K136" t="s">
        <v>56</v>
      </c>
      <c r="L136" t="s">
        <v>413</v>
      </c>
      <c r="M136" t="s">
        <v>412</v>
      </c>
      <c r="P136" t="s">
        <v>59</v>
      </c>
      <c r="Q136" t="s">
        <v>421</v>
      </c>
      <c r="R136">
        <v>2006</v>
      </c>
      <c r="S136" t="s">
        <v>420</v>
      </c>
      <c r="T136" t="s">
        <v>420</v>
      </c>
      <c r="U136">
        <v>0.27</v>
      </c>
      <c r="V136" t="s">
        <v>63</v>
      </c>
      <c r="W136" t="s">
        <v>64</v>
      </c>
      <c r="Y136">
        <v>1</v>
      </c>
      <c r="AA136">
        <v>0</v>
      </c>
      <c r="AB136">
        <v>0</v>
      </c>
      <c r="AD136">
        <v>0</v>
      </c>
      <c r="AE136">
        <v>0</v>
      </c>
      <c r="AF136">
        <v>80000</v>
      </c>
      <c r="AG136">
        <v>80000</v>
      </c>
    </row>
    <row r="137" spans="1:33" x14ac:dyDescent="0.25">
      <c r="A137" t="s">
        <v>411</v>
      </c>
      <c r="B137" t="s">
        <v>412</v>
      </c>
      <c r="C137" t="s">
        <v>49</v>
      </c>
      <c r="D137" t="s">
        <v>50</v>
      </c>
      <c r="E137">
        <v>2009</v>
      </c>
      <c r="F137" t="s">
        <v>84</v>
      </c>
      <c r="G137" t="s">
        <v>52</v>
      </c>
      <c r="H137" t="s">
        <v>53</v>
      </c>
      <c r="I137" t="s">
        <v>54</v>
      </c>
      <c r="J137" t="s">
        <v>66</v>
      </c>
      <c r="K137" t="s">
        <v>56</v>
      </c>
      <c r="L137" t="s">
        <v>413</v>
      </c>
      <c r="M137" t="s">
        <v>412</v>
      </c>
      <c r="P137" t="s">
        <v>67</v>
      </c>
      <c r="Q137" t="s">
        <v>422</v>
      </c>
      <c r="R137">
        <v>2010</v>
      </c>
      <c r="S137" t="s">
        <v>423</v>
      </c>
      <c r="T137" t="s">
        <v>423</v>
      </c>
      <c r="U137">
        <v>0.25</v>
      </c>
      <c r="V137" t="s">
        <v>63</v>
      </c>
      <c r="W137" t="s">
        <v>64</v>
      </c>
      <c r="Y137">
        <v>1</v>
      </c>
      <c r="AA137">
        <v>0</v>
      </c>
      <c r="AB137">
        <v>0</v>
      </c>
      <c r="AD137">
        <v>0</v>
      </c>
      <c r="AE137">
        <v>0</v>
      </c>
      <c r="AF137">
        <v>620000</v>
      </c>
      <c r="AG137">
        <v>620000</v>
      </c>
    </row>
    <row r="138" spans="1:33" x14ac:dyDescent="0.25">
      <c r="A138" t="s">
        <v>411</v>
      </c>
      <c r="B138" t="s">
        <v>412</v>
      </c>
      <c r="C138" t="s">
        <v>49</v>
      </c>
      <c r="D138" t="s">
        <v>50</v>
      </c>
      <c r="E138">
        <v>2011</v>
      </c>
      <c r="F138" t="s">
        <v>84</v>
      </c>
      <c r="G138" t="s">
        <v>52</v>
      </c>
      <c r="H138" t="s">
        <v>53</v>
      </c>
      <c r="I138" t="s">
        <v>54</v>
      </c>
      <c r="J138" t="s">
        <v>66</v>
      </c>
      <c r="K138" t="s">
        <v>56</v>
      </c>
      <c r="L138" t="s">
        <v>413</v>
      </c>
      <c r="M138" t="s">
        <v>424</v>
      </c>
      <c r="P138" t="s">
        <v>67</v>
      </c>
      <c r="Q138" t="s">
        <v>425</v>
      </c>
      <c r="R138">
        <v>2012</v>
      </c>
      <c r="S138" t="s">
        <v>426</v>
      </c>
      <c r="T138" t="s">
        <v>426</v>
      </c>
      <c r="U138">
        <v>0.25</v>
      </c>
      <c r="V138" t="s">
        <v>71</v>
      </c>
      <c r="W138" t="s">
        <v>64</v>
      </c>
      <c r="Y138">
        <v>1</v>
      </c>
      <c r="AA138">
        <v>0</v>
      </c>
      <c r="AB138">
        <v>0</v>
      </c>
      <c r="AD138">
        <v>0</v>
      </c>
      <c r="AE138">
        <v>0</v>
      </c>
      <c r="AF138">
        <v>210000</v>
      </c>
      <c r="AG138">
        <v>210000</v>
      </c>
    </row>
    <row r="139" spans="1:33" x14ac:dyDescent="0.25">
      <c r="A139" t="s">
        <v>411</v>
      </c>
      <c r="B139" t="s">
        <v>412</v>
      </c>
      <c r="C139" t="s">
        <v>49</v>
      </c>
      <c r="D139" t="s">
        <v>50</v>
      </c>
      <c r="E139">
        <v>2011</v>
      </c>
      <c r="F139" t="s">
        <v>84</v>
      </c>
      <c r="G139" t="s">
        <v>52</v>
      </c>
      <c r="H139" t="s">
        <v>53</v>
      </c>
      <c r="I139" t="s">
        <v>54</v>
      </c>
      <c r="J139" t="s">
        <v>66</v>
      </c>
      <c r="K139" t="s">
        <v>56</v>
      </c>
      <c r="L139" t="s">
        <v>413</v>
      </c>
      <c r="M139" t="s">
        <v>427</v>
      </c>
      <c r="P139" t="s">
        <v>67</v>
      </c>
      <c r="Q139" t="s">
        <v>428</v>
      </c>
      <c r="R139">
        <v>2012</v>
      </c>
      <c r="S139" t="s">
        <v>426</v>
      </c>
      <c r="T139" t="s">
        <v>426</v>
      </c>
      <c r="U139">
        <v>0.25</v>
      </c>
      <c r="V139" t="s">
        <v>71</v>
      </c>
      <c r="W139" t="s">
        <v>64</v>
      </c>
      <c r="Y139">
        <v>1</v>
      </c>
      <c r="AA139">
        <v>0</v>
      </c>
      <c r="AB139">
        <v>0</v>
      </c>
      <c r="AD139">
        <v>0</v>
      </c>
      <c r="AE139">
        <v>0</v>
      </c>
      <c r="AF139">
        <v>100000</v>
      </c>
      <c r="AG139">
        <v>100000</v>
      </c>
    </row>
    <row r="140" spans="1:33" x14ac:dyDescent="0.25">
      <c r="A140" t="s">
        <v>411</v>
      </c>
      <c r="B140" t="s">
        <v>429</v>
      </c>
      <c r="C140" t="s">
        <v>49</v>
      </c>
      <c r="D140" t="s">
        <v>50</v>
      </c>
      <c r="E140">
        <v>2019</v>
      </c>
      <c r="F140" t="s">
        <v>430</v>
      </c>
      <c r="G140" t="s">
        <v>270</v>
      </c>
      <c r="J140" t="s">
        <v>55</v>
      </c>
      <c r="K140" t="s">
        <v>56</v>
      </c>
      <c r="L140" t="s">
        <v>431</v>
      </c>
      <c r="M140" t="s">
        <v>430</v>
      </c>
      <c r="P140" t="s">
        <v>59</v>
      </c>
      <c r="Q140" t="s">
        <v>432</v>
      </c>
      <c r="R140">
        <v>2020</v>
      </c>
      <c r="S140" t="s">
        <v>433</v>
      </c>
      <c r="T140" t="s">
        <v>433</v>
      </c>
      <c r="V140" t="s">
        <v>71</v>
      </c>
      <c r="W140" t="s">
        <v>79</v>
      </c>
      <c r="Y140">
        <v>1</v>
      </c>
      <c r="AA140">
        <v>0</v>
      </c>
      <c r="AB140">
        <v>0</v>
      </c>
      <c r="AD140">
        <v>0</v>
      </c>
      <c r="AE140">
        <v>0</v>
      </c>
      <c r="AF140">
        <v>646</v>
      </c>
      <c r="AG140">
        <v>646</v>
      </c>
    </row>
    <row r="141" spans="1:33" x14ac:dyDescent="0.25">
      <c r="A141" t="s">
        <v>411</v>
      </c>
      <c r="B141" t="s">
        <v>434</v>
      </c>
      <c r="C141" t="s">
        <v>49</v>
      </c>
      <c r="D141" t="s">
        <v>50</v>
      </c>
      <c r="E141">
        <v>2001</v>
      </c>
      <c r="F141" t="s">
        <v>80</v>
      </c>
      <c r="G141" t="s">
        <v>52</v>
      </c>
      <c r="H141" t="s">
        <v>53</v>
      </c>
      <c r="I141" t="s">
        <v>54</v>
      </c>
      <c r="J141" t="s">
        <v>66</v>
      </c>
      <c r="K141" t="s">
        <v>56</v>
      </c>
      <c r="L141" t="s">
        <v>435</v>
      </c>
      <c r="M141" t="s">
        <v>130</v>
      </c>
      <c r="P141" t="s">
        <v>59</v>
      </c>
      <c r="Q141" t="s">
        <v>436</v>
      </c>
      <c r="R141">
        <v>2002</v>
      </c>
      <c r="S141" t="s">
        <v>437</v>
      </c>
      <c r="T141" t="s">
        <v>437</v>
      </c>
      <c r="U141">
        <v>0.5</v>
      </c>
      <c r="V141" t="s">
        <v>63</v>
      </c>
      <c r="W141" t="s">
        <v>79</v>
      </c>
      <c r="X141" t="s">
        <v>438</v>
      </c>
      <c r="Y141">
        <v>1</v>
      </c>
      <c r="AA141">
        <v>0</v>
      </c>
      <c r="AB141">
        <v>0</v>
      </c>
      <c r="AD141">
        <v>0</v>
      </c>
      <c r="AE141">
        <v>0</v>
      </c>
      <c r="AF141">
        <v>4000</v>
      </c>
      <c r="AG141">
        <v>4000</v>
      </c>
    </row>
    <row r="142" spans="1:33" x14ac:dyDescent="0.25">
      <c r="A142" t="s">
        <v>411</v>
      </c>
      <c r="B142" t="s">
        <v>439</v>
      </c>
      <c r="C142" t="s">
        <v>49</v>
      </c>
      <c r="D142" t="s">
        <v>50</v>
      </c>
      <c r="E142">
        <v>2011</v>
      </c>
      <c r="F142" t="s">
        <v>84</v>
      </c>
      <c r="G142" t="s">
        <v>52</v>
      </c>
      <c r="H142" t="s">
        <v>53</v>
      </c>
      <c r="I142" t="s">
        <v>54</v>
      </c>
      <c r="J142" t="s">
        <v>66</v>
      </c>
      <c r="K142" t="s">
        <v>56</v>
      </c>
      <c r="L142" t="s">
        <v>440</v>
      </c>
      <c r="M142" t="s">
        <v>441</v>
      </c>
      <c r="P142" t="s">
        <v>67</v>
      </c>
      <c r="Q142" t="s">
        <v>442</v>
      </c>
      <c r="R142">
        <v>2012</v>
      </c>
      <c r="S142" t="s">
        <v>426</v>
      </c>
      <c r="T142" t="s">
        <v>426</v>
      </c>
      <c r="U142">
        <v>0.25</v>
      </c>
      <c r="V142" t="s">
        <v>63</v>
      </c>
      <c r="W142" t="s">
        <v>64</v>
      </c>
      <c r="Y142">
        <v>1</v>
      </c>
      <c r="AA142">
        <v>0</v>
      </c>
      <c r="AB142">
        <v>0</v>
      </c>
      <c r="AD142">
        <v>0</v>
      </c>
      <c r="AE142">
        <v>0</v>
      </c>
      <c r="AF142">
        <v>100000</v>
      </c>
      <c r="AG142">
        <v>100000</v>
      </c>
    </row>
    <row r="143" spans="1:33" x14ac:dyDescent="0.25">
      <c r="A143" t="s">
        <v>411</v>
      </c>
      <c r="B143" t="s">
        <v>443</v>
      </c>
      <c r="C143" t="s">
        <v>49</v>
      </c>
      <c r="D143" t="s">
        <v>50</v>
      </c>
      <c r="E143">
        <v>2019</v>
      </c>
      <c r="F143" t="s">
        <v>430</v>
      </c>
      <c r="G143" t="s">
        <v>270</v>
      </c>
      <c r="J143" t="s">
        <v>55</v>
      </c>
      <c r="K143" t="s">
        <v>56</v>
      </c>
      <c r="L143" t="s">
        <v>443</v>
      </c>
      <c r="M143" t="s">
        <v>444</v>
      </c>
      <c r="P143" t="s">
        <v>59</v>
      </c>
      <c r="Q143" t="s">
        <v>445</v>
      </c>
      <c r="R143">
        <v>2020</v>
      </c>
      <c r="S143" t="s">
        <v>101</v>
      </c>
      <c r="T143" t="s">
        <v>446</v>
      </c>
      <c r="V143" t="s">
        <v>71</v>
      </c>
      <c r="W143" t="s">
        <v>72</v>
      </c>
      <c r="Y143">
        <v>1</v>
      </c>
      <c r="AA143">
        <v>0</v>
      </c>
      <c r="AB143">
        <v>0</v>
      </c>
      <c r="AD143">
        <v>0</v>
      </c>
      <c r="AE143">
        <v>0</v>
      </c>
      <c r="AF143">
        <v>850</v>
      </c>
      <c r="AG143">
        <v>850</v>
      </c>
    </row>
    <row r="144" spans="1:33" x14ac:dyDescent="0.25">
      <c r="A144" t="s">
        <v>411</v>
      </c>
      <c r="B144" t="s">
        <v>447</v>
      </c>
      <c r="C144" t="s">
        <v>49</v>
      </c>
      <c r="D144" t="s">
        <v>50</v>
      </c>
      <c r="E144">
        <v>2001</v>
      </c>
      <c r="F144" t="s">
        <v>84</v>
      </c>
      <c r="G144" t="s">
        <v>52</v>
      </c>
      <c r="H144" t="s">
        <v>53</v>
      </c>
      <c r="I144" t="s">
        <v>54</v>
      </c>
      <c r="J144" t="s">
        <v>66</v>
      </c>
      <c r="K144" t="s">
        <v>56</v>
      </c>
      <c r="L144" t="s">
        <v>448</v>
      </c>
      <c r="M144" t="s">
        <v>449</v>
      </c>
      <c r="P144" t="s">
        <v>67</v>
      </c>
      <c r="Q144" t="s">
        <v>450</v>
      </c>
      <c r="R144">
        <v>2002</v>
      </c>
      <c r="S144" t="s">
        <v>96</v>
      </c>
      <c r="T144" t="s">
        <v>96</v>
      </c>
      <c r="U144">
        <v>0.3</v>
      </c>
      <c r="V144" t="s">
        <v>63</v>
      </c>
      <c r="W144" t="s">
        <v>64</v>
      </c>
      <c r="Y144">
        <v>1</v>
      </c>
      <c r="AA144">
        <v>0</v>
      </c>
      <c r="AB144">
        <v>0</v>
      </c>
      <c r="AD144">
        <v>0</v>
      </c>
      <c r="AE144">
        <v>0</v>
      </c>
      <c r="AF144">
        <v>411700</v>
      </c>
      <c r="AG144">
        <v>411700</v>
      </c>
    </row>
    <row r="145" spans="1:33" x14ac:dyDescent="0.25">
      <c r="A145" t="s">
        <v>411</v>
      </c>
      <c r="B145" t="s">
        <v>451</v>
      </c>
      <c r="C145" t="s">
        <v>49</v>
      </c>
      <c r="D145" t="s">
        <v>50</v>
      </c>
      <c r="E145">
        <v>2019</v>
      </c>
      <c r="F145" t="s">
        <v>430</v>
      </c>
      <c r="G145" t="s">
        <v>270</v>
      </c>
      <c r="J145" t="s">
        <v>55</v>
      </c>
      <c r="K145" t="s">
        <v>56</v>
      </c>
      <c r="L145" t="s">
        <v>452</v>
      </c>
      <c r="M145" t="s">
        <v>453</v>
      </c>
      <c r="P145" t="s">
        <v>59</v>
      </c>
      <c r="Q145" t="s">
        <v>454</v>
      </c>
      <c r="R145">
        <v>2020</v>
      </c>
      <c r="S145" t="s">
        <v>455</v>
      </c>
      <c r="T145" t="s">
        <v>455</v>
      </c>
      <c r="V145" t="s">
        <v>71</v>
      </c>
      <c r="W145" t="s">
        <v>72</v>
      </c>
      <c r="Y145">
        <v>1</v>
      </c>
      <c r="AA145">
        <v>0</v>
      </c>
      <c r="AB145">
        <v>0</v>
      </c>
      <c r="AD145">
        <v>0</v>
      </c>
      <c r="AE145">
        <v>0</v>
      </c>
      <c r="AF145">
        <v>45</v>
      </c>
      <c r="AG145">
        <v>45</v>
      </c>
    </row>
    <row r="146" spans="1:33" x14ac:dyDescent="0.25">
      <c r="A146" t="s">
        <v>411</v>
      </c>
      <c r="B146" t="s">
        <v>456</v>
      </c>
      <c r="C146" t="s">
        <v>49</v>
      </c>
      <c r="D146" t="s">
        <v>50</v>
      </c>
      <c r="E146">
        <v>2019</v>
      </c>
      <c r="F146" t="s">
        <v>430</v>
      </c>
      <c r="G146" t="s">
        <v>270</v>
      </c>
      <c r="J146" t="s">
        <v>55</v>
      </c>
      <c r="K146" t="s">
        <v>56</v>
      </c>
      <c r="L146" t="s">
        <v>457</v>
      </c>
      <c r="M146" t="s">
        <v>453</v>
      </c>
      <c r="P146" t="s">
        <v>59</v>
      </c>
      <c r="Q146" t="s">
        <v>458</v>
      </c>
      <c r="R146">
        <v>2020</v>
      </c>
      <c r="S146" t="s">
        <v>459</v>
      </c>
      <c r="T146" t="s">
        <v>460</v>
      </c>
      <c r="V146" t="s">
        <v>71</v>
      </c>
      <c r="W146" t="s">
        <v>72</v>
      </c>
      <c r="Y146">
        <v>1</v>
      </c>
      <c r="AA146">
        <v>0</v>
      </c>
      <c r="AB146">
        <v>0</v>
      </c>
      <c r="AD146">
        <v>0</v>
      </c>
      <c r="AE146">
        <v>0</v>
      </c>
      <c r="AF146">
        <v>435</v>
      </c>
      <c r="AG146">
        <v>435</v>
      </c>
    </row>
    <row r="147" spans="1:33" x14ac:dyDescent="0.25">
      <c r="A147" t="s">
        <v>411</v>
      </c>
      <c r="B147" t="s">
        <v>461</v>
      </c>
      <c r="C147" t="s">
        <v>49</v>
      </c>
      <c r="D147" t="s">
        <v>50</v>
      </c>
      <c r="E147">
        <v>2005</v>
      </c>
      <c r="F147" t="s">
        <v>84</v>
      </c>
      <c r="G147" t="s">
        <v>52</v>
      </c>
      <c r="H147" t="s">
        <v>53</v>
      </c>
      <c r="I147" t="s">
        <v>54</v>
      </c>
      <c r="J147" t="s">
        <v>66</v>
      </c>
      <c r="K147" t="s">
        <v>56</v>
      </c>
      <c r="L147" t="s">
        <v>462</v>
      </c>
      <c r="M147" t="s">
        <v>463</v>
      </c>
      <c r="P147" t="s">
        <v>59</v>
      </c>
      <c r="Q147" t="s">
        <v>464</v>
      </c>
      <c r="R147">
        <v>2006</v>
      </c>
      <c r="S147" t="s">
        <v>420</v>
      </c>
      <c r="T147" t="s">
        <v>420</v>
      </c>
      <c r="U147">
        <v>0.28000000000000003</v>
      </c>
      <c r="V147" t="s">
        <v>63</v>
      </c>
      <c r="W147" t="s">
        <v>64</v>
      </c>
      <c r="Y147">
        <v>1</v>
      </c>
      <c r="AA147">
        <v>0</v>
      </c>
      <c r="AB147">
        <v>0</v>
      </c>
      <c r="AD147">
        <v>0</v>
      </c>
      <c r="AE147">
        <v>0</v>
      </c>
      <c r="AF147">
        <v>314380</v>
      </c>
      <c r="AG147">
        <v>314380</v>
      </c>
    </row>
    <row r="148" spans="1:33" x14ac:dyDescent="0.25">
      <c r="A148" t="s">
        <v>411</v>
      </c>
      <c r="B148" t="s">
        <v>461</v>
      </c>
      <c r="C148" t="s">
        <v>49</v>
      </c>
      <c r="D148" t="s">
        <v>50</v>
      </c>
      <c r="E148">
        <v>2007</v>
      </c>
      <c r="F148" t="s">
        <v>84</v>
      </c>
      <c r="G148" t="s">
        <v>52</v>
      </c>
      <c r="H148" t="s">
        <v>53</v>
      </c>
      <c r="I148" t="s">
        <v>54</v>
      </c>
      <c r="J148" t="s">
        <v>66</v>
      </c>
      <c r="K148" t="s">
        <v>56</v>
      </c>
      <c r="L148" t="s">
        <v>462</v>
      </c>
      <c r="M148" t="s">
        <v>463</v>
      </c>
      <c r="P148" t="s">
        <v>67</v>
      </c>
      <c r="Q148" t="s">
        <v>465</v>
      </c>
      <c r="R148">
        <v>2008</v>
      </c>
      <c r="S148" t="s">
        <v>466</v>
      </c>
      <c r="T148" t="s">
        <v>466</v>
      </c>
      <c r="U148">
        <v>0.3</v>
      </c>
      <c r="V148" t="s">
        <v>63</v>
      </c>
      <c r="W148" t="s">
        <v>64</v>
      </c>
      <c r="X148" t="s">
        <v>467</v>
      </c>
      <c r="Y148">
        <v>1</v>
      </c>
      <c r="AA148">
        <v>0</v>
      </c>
      <c r="AB148">
        <v>0</v>
      </c>
      <c r="AD148">
        <v>0</v>
      </c>
      <c r="AE148">
        <v>0</v>
      </c>
      <c r="AF148">
        <v>90000</v>
      </c>
      <c r="AG148">
        <v>90000</v>
      </c>
    </row>
    <row r="149" spans="1:33" x14ac:dyDescent="0.25">
      <c r="A149" t="s">
        <v>411</v>
      </c>
      <c r="B149" t="s">
        <v>461</v>
      </c>
      <c r="C149" t="s">
        <v>49</v>
      </c>
      <c r="D149" t="s">
        <v>50</v>
      </c>
      <c r="E149">
        <v>2009</v>
      </c>
      <c r="F149" t="s">
        <v>84</v>
      </c>
      <c r="G149" t="s">
        <v>52</v>
      </c>
      <c r="H149" t="s">
        <v>53</v>
      </c>
      <c r="I149" t="s">
        <v>54</v>
      </c>
      <c r="J149" t="s">
        <v>66</v>
      </c>
      <c r="K149" t="s">
        <v>56</v>
      </c>
      <c r="L149" t="s">
        <v>462</v>
      </c>
      <c r="M149" t="s">
        <v>463</v>
      </c>
      <c r="P149" t="s">
        <v>67</v>
      </c>
      <c r="Q149" t="s">
        <v>468</v>
      </c>
      <c r="R149">
        <v>2010</v>
      </c>
      <c r="S149" t="s">
        <v>423</v>
      </c>
      <c r="T149" t="s">
        <v>423</v>
      </c>
      <c r="U149">
        <v>0.25</v>
      </c>
      <c r="V149" t="s">
        <v>63</v>
      </c>
      <c r="W149" t="s">
        <v>64</v>
      </c>
      <c r="Y149">
        <v>1</v>
      </c>
      <c r="AA149">
        <v>0</v>
      </c>
      <c r="AB149">
        <v>0</v>
      </c>
      <c r="AD149">
        <v>0</v>
      </c>
      <c r="AE149">
        <v>0</v>
      </c>
      <c r="AF149">
        <v>327000</v>
      </c>
      <c r="AG149">
        <v>327000</v>
      </c>
    </row>
    <row r="150" spans="1:33" x14ac:dyDescent="0.25">
      <c r="A150" t="s">
        <v>411</v>
      </c>
      <c r="B150" t="s">
        <v>461</v>
      </c>
      <c r="C150" t="s">
        <v>49</v>
      </c>
      <c r="D150" t="s">
        <v>50</v>
      </c>
      <c r="E150">
        <v>2011</v>
      </c>
      <c r="F150" t="s">
        <v>84</v>
      </c>
      <c r="G150" t="s">
        <v>52</v>
      </c>
      <c r="H150" t="s">
        <v>53</v>
      </c>
      <c r="I150" t="s">
        <v>54</v>
      </c>
      <c r="J150" t="s">
        <v>66</v>
      </c>
      <c r="K150" t="s">
        <v>56</v>
      </c>
      <c r="L150" t="s">
        <v>462</v>
      </c>
      <c r="M150" t="s">
        <v>463</v>
      </c>
      <c r="P150" t="s">
        <v>67</v>
      </c>
      <c r="Q150" t="s">
        <v>469</v>
      </c>
      <c r="R150">
        <v>2012</v>
      </c>
      <c r="S150" t="s">
        <v>470</v>
      </c>
      <c r="T150" t="s">
        <v>470</v>
      </c>
      <c r="U150">
        <v>0.25</v>
      </c>
      <c r="V150" t="s">
        <v>71</v>
      </c>
      <c r="W150" t="s">
        <v>64</v>
      </c>
      <c r="Y150">
        <v>1</v>
      </c>
      <c r="AA150">
        <v>0</v>
      </c>
      <c r="AB150">
        <v>0</v>
      </c>
      <c r="AD150">
        <v>0</v>
      </c>
      <c r="AE150">
        <v>0</v>
      </c>
      <c r="AF150">
        <v>250000</v>
      </c>
      <c r="AG150">
        <v>250000</v>
      </c>
    </row>
    <row r="151" spans="1:33" x14ac:dyDescent="0.25">
      <c r="A151" t="s">
        <v>411</v>
      </c>
      <c r="B151" t="s">
        <v>461</v>
      </c>
      <c r="C151" t="s">
        <v>49</v>
      </c>
      <c r="D151" t="s">
        <v>50</v>
      </c>
      <c r="E151">
        <v>2011</v>
      </c>
      <c r="F151" t="s">
        <v>84</v>
      </c>
      <c r="G151" t="s">
        <v>52</v>
      </c>
      <c r="H151" t="s">
        <v>53</v>
      </c>
      <c r="I151" t="s">
        <v>54</v>
      </c>
      <c r="J151" t="s">
        <v>66</v>
      </c>
      <c r="K151" t="s">
        <v>56</v>
      </c>
      <c r="L151" t="s">
        <v>462</v>
      </c>
      <c r="M151" t="s">
        <v>471</v>
      </c>
      <c r="N151" t="s">
        <v>53</v>
      </c>
      <c r="O151" t="s">
        <v>54</v>
      </c>
      <c r="P151" t="s">
        <v>67</v>
      </c>
      <c r="Q151" t="s">
        <v>472</v>
      </c>
      <c r="R151">
        <v>2012</v>
      </c>
      <c r="S151" t="s">
        <v>470</v>
      </c>
      <c r="T151" t="s">
        <v>470</v>
      </c>
      <c r="U151">
        <v>0.25</v>
      </c>
      <c r="V151" t="s">
        <v>63</v>
      </c>
      <c r="W151" t="s">
        <v>64</v>
      </c>
      <c r="Y151">
        <v>1</v>
      </c>
      <c r="AA151">
        <v>0</v>
      </c>
      <c r="AB151">
        <v>0</v>
      </c>
      <c r="AD151">
        <v>0</v>
      </c>
      <c r="AE151">
        <v>0</v>
      </c>
      <c r="AF151">
        <v>200000</v>
      </c>
      <c r="AG151">
        <v>200000</v>
      </c>
    </row>
    <row r="152" spans="1:33" x14ac:dyDescent="0.25">
      <c r="A152" t="s">
        <v>411</v>
      </c>
      <c r="B152" t="s">
        <v>473</v>
      </c>
      <c r="C152" t="s">
        <v>49</v>
      </c>
      <c r="D152" t="s">
        <v>50</v>
      </c>
      <c r="E152">
        <v>2005</v>
      </c>
      <c r="F152" t="s">
        <v>84</v>
      </c>
      <c r="G152" t="s">
        <v>52</v>
      </c>
      <c r="H152" t="s">
        <v>53</v>
      </c>
      <c r="I152" t="s">
        <v>54</v>
      </c>
      <c r="J152" t="s">
        <v>66</v>
      </c>
      <c r="K152" t="s">
        <v>56</v>
      </c>
      <c r="L152" t="s">
        <v>474</v>
      </c>
      <c r="M152" t="s">
        <v>473</v>
      </c>
      <c r="P152" t="s">
        <v>59</v>
      </c>
      <c r="Q152" t="s">
        <v>475</v>
      </c>
      <c r="R152">
        <v>2006</v>
      </c>
      <c r="S152" t="s">
        <v>476</v>
      </c>
      <c r="T152" t="s">
        <v>476</v>
      </c>
      <c r="U152">
        <v>0.27</v>
      </c>
      <c r="V152" t="s">
        <v>63</v>
      </c>
      <c r="W152" t="s">
        <v>64</v>
      </c>
      <c r="Y152">
        <v>1</v>
      </c>
      <c r="AA152">
        <v>0</v>
      </c>
      <c r="AB152">
        <v>0</v>
      </c>
      <c r="AD152">
        <v>0</v>
      </c>
      <c r="AE152">
        <v>0</v>
      </c>
      <c r="AF152">
        <v>143616</v>
      </c>
      <c r="AG152">
        <v>143616</v>
      </c>
    </row>
    <row r="153" spans="1:33" x14ac:dyDescent="0.25">
      <c r="A153" t="s">
        <v>411</v>
      </c>
      <c r="B153" t="s">
        <v>473</v>
      </c>
      <c r="C153" t="s">
        <v>49</v>
      </c>
      <c r="D153" t="s">
        <v>50</v>
      </c>
      <c r="E153">
        <v>2009</v>
      </c>
      <c r="F153" t="s">
        <v>84</v>
      </c>
      <c r="G153" t="s">
        <v>52</v>
      </c>
      <c r="H153" t="s">
        <v>53</v>
      </c>
      <c r="I153" t="s">
        <v>54</v>
      </c>
      <c r="J153" t="s">
        <v>66</v>
      </c>
      <c r="K153" t="s">
        <v>56</v>
      </c>
      <c r="L153" t="s">
        <v>474</v>
      </c>
      <c r="M153" t="s">
        <v>473</v>
      </c>
      <c r="P153" t="s">
        <v>59</v>
      </c>
      <c r="Q153" t="s">
        <v>477</v>
      </c>
      <c r="R153">
        <v>2010</v>
      </c>
      <c r="S153" t="s">
        <v>391</v>
      </c>
      <c r="T153" t="s">
        <v>391</v>
      </c>
      <c r="V153" t="s">
        <v>71</v>
      </c>
      <c r="W153" t="s">
        <v>64</v>
      </c>
      <c r="Y153">
        <v>1</v>
      </c>
      <c r="AA153">
        <v>0</v>
      </c>
      <c r="AB153">
        <v>0</v>
      </c>
      <c r="AD153">
        <v>0</v>
      </c>
      <c r="AE153">
        <v>0</v>
      </c>
      <c r="AF153">
        <v>157140</v>
      </c>
      <c r="AG153">
        <v>157140</v>
      </c>
    </row>
    <row r="154" spans="1:33" x14ac:dyDescent="0.25">
      <c r="A154" t="s">
        <v>478</v>
      </c>
      <c r="B154" t="s">
        <v>479</v>
      </c>
      <c r="C154" t="s">
        <v>49</v>
      </c>
      <c r="D154" t="s">
        <v>50</v>
      </c>
      <c r="E154">
        <v>1999</v>
      </c>
      <c r="F154" t="s">
        <v>80</v>
      </c>
      <c r="G154" t="s">
        <v>52</v>
      </c>
      <c r="H154" t="s">
        <v>53</v>
      </c>
      <c r="I154" t="s">
        <v>54</v>
      </c>
      <c r="J154" t="s">
        <v>55</v>
      </c>
      <c r="K154" t="s">
        <v>56</v>
      </c>
      <c r="L154" t="s">
        <v>480</v>
      </c>
      <c r="M154" t="s">
        <v>479</v>
      </c>
      <c r="N154" t="s">
        <v>53</v>
      </c>
      <c r="O154" t="s">
        <v>54</v>
      </c>
      <c r="P154" t="s">
        <v>205</v>
      </c>
      <c r="Q154" t="s">
        <v>481</v>
      </c>
      <c r="R154">
        <v>2000</v>
      </c>
      <c r="S154" t="s">
        <v>373</v>
      </c>
      <c r="T154" t="s">
        <v>374</v>
      </c>
      <c r="U154">
        <v>0.4</v>
      </c>
      <c r="V154" t="s">
        <v>71</v>
      </c>
      <c r="W154" t="s">
        <v>72</v>
      </c>
      <c r="X154" t="s">
        <v>482</v>
      </c>
      <c r="Y154">
        <v>1</v>
      </c>
      <c r="AA154">
        <v>0</v>
      </c>
      <c r="AB154">
        <v>0</v>
      </c>
      <c r="AD154">
        <v>0</v>
      </c>
      <c r="AE154">
        <v>0</v>
      </c>
      <c r="AF154">
        <v>100000</v>
      </c>
      <c r="AG154">
        <v>100000</v>
      </c>
    </row>
    <row r="155" spans="1:33" x14ac:dyDescent="0.25">
      <c r="A155" t="s">
        <v>478</v>
      </c>
      <c r="B155" t="s">
        <v>479</v>
      </c>
      <c r="C155" t="s">
        <v>49</v>
      </c>
      <c r="D155" t="s">
        <v>50</v>
      </c>
      <c r="E155">
        <v>2001</v>
      </c>
      <c r="F155" t="s">
        <v>80</v>
      </c>
      <c r="G155" t="s">
        <v>52</v>
      </c>
      <c r="H155" t="s">
        <v>53</v>
      </c>
      <c r="I155" t="s">
        <v>54</v>
      </c>
      <c r="J155" t="s">
        <v>66</v>
      </c>
      <c r="K155" t="s">
        <v>56</v>
      </c>
      <c r="L155" t="s">
        <v>480</v>
      </c>
      <c r="M155" t="s">
        <v>479</v>
      </c>
      <c r="N155" t="s">
        <v>53</v>
      </c>
      <c r="O155" t="s">
        <v>54</v>
      </c>
      <c r="P155" t="s">
        <v>205</v>
      </c>
      <c r="Q155" t="s">
        <v>483</v>
      </c>
      <c r="R155">
        <v>2002</v>
      </c>
      <c r="S155" t="s">
        <v>484</v>
      </c>
      <c r="T155" t="s">
        <v>485</v>
      </c>
      <c r="U155">
        <v>0.4</v>
      </c>
      <c r="V155" t="s">
        <v>71</v>
      </c>
      <c r="W155" t="s">
        <v>72</v>
      </c>
      <c r="X155" t="s">
        <v>486</v>
      </c>
      <c r="Y155">
        <v>1</v>
      </c>
      <c r="AA155">
        <v>0</v>
      </c>
      <c r="AB155">
        <v>0</v>
      </c>
      <c r="AD155">
        <v>0</v>
      </c>
      <c r="AE155">
        <v>0</v>
      </c>
      <c r="AF155">
        <v>100000</v>
      </c>
      <c r="AG155">
        <v>100000</v>
      </c>
    </row>
    <row r="156" spans="1:33" x14ac:dyDescent="0.25">
      <c r="A156" t="s">
        <v>478</v>
      </c>
      <c r="B156" t="s">
        <v>479</v>
      </c>
      <c r="C156" t="s">
        <v>49</v>
      </c>
      <c r="D156" t="s">
        <v>50</v>
      </c>
      <c r="E156">
        <v>2003</v>
      </c>
      <c r="F156" t="s">
        <v>80</v>
      </c>
      <c r="G156" t="s">
        <v>52</v>
      </c>
      <c r="H156" t="s">
        <v>53</v>
      </c>
      <c r="I156" t="s">
        <v>54</v>
      </c>
      <c r="J156" t="s">
        <v>66</v>
      </c>
      <c r="K156" t="s">
        <v>56</v>
      </c>
      <c r="L156" t="s">
        <v>480</v>
      </c>
      <c r="M156" t="s">
        <v>479</v>
      </c>
      <c r="N156" t="s">
        <v>53</v>
      </c>
      <c r="O156" t="s">
        <v>54</v>
      </c>
      <c r="P156" t="s">
        <v>205</v>
      </c>
      <c r="Q156" t="s">
        <v>487</v>
      </c>
      <c r="R156">
        <v>2004</v>
      </c>
      <c r="S156" t="s">
        <v>488</v>
      </c>
      <c r="T156" t="s">
        <v>489</v>
      </c>
      <c r="U156">
        <v>0.3</v>
      </c>
      <c r="V156" t="s">
        <v>71</v>
      </c>
      <c r="W156" t="s">
        <v>72</v>
      </c>
      <c r="X156" t="s">
        <v>486</v>
      </c>
      <c r="Y156">
        <v>1</v>
      </c>
      <c r="AA156">
        <v>0</v>
      </c>
      <c r="AB156">
        <v>0</v>
      </c>
      <c r="AD156">
        <v>0</v>
      </c>
      <c r="AE156">
        <v>0</v>
      </c>
      <c r="AF156">
        <v>100000</v>
      </c>
      <c r="AG156">
        <v>100000</v>
      </c>
    </row>
    <row r="157" spans="1:33" x14ac:dyDescent="0.25">
      <c r="A157" t="s">
        <v>478</v>
      </c>
      <c r="B157" t="s">
        <v>479</v>
      </c>
      <c r="C157" t="s">
        <v>49</v>
      </c>
      <c r="D157" t="s">
        <v>50</v>
      </c>
      <c r="E157">
        <v>2005</v>
      </c>
      <c r="F157" t="s">
        <v>80</v>
      </c>
      <c r="G157" t="s">
        <v>52</v>
      </c>
      <c r="H157" t="s">
        <v>53</v>
      </c>
      <c r="I157" t="s">
        <v>54</v>
      </c>
      <c r="J157" t="s">
        <v>66</v>
      </c>
      <c r="K157" t="s">
        <v>56</v>
      </c>
      <c r="L157" t="s">
        <v>480</v>
      </c>
      <c r="M157" t="s">
        <v>479</v>
      </c>
      <c r="N157" t="s">
        <v>53</v>
      </c>
      <c r="O157" t="s">
        <v>54</v>
      </c>
      <c r="P157" t="s">
        <v>205</v>
      </c>
      <c r="Q157" t="s">
        <v>490</v>
      </c>
      <c r="R157">
        <v>2006</v>
      </c>
      <c r="S157" t="s">
        <v>491</v>
      </c>
      <c r="T157" t="s">
        <v>492</v>
      </c>
      <c r="U157">
        <v>0.3</v>
      </c>
      <c r="V157" t="s">
        <v>71</v>
      </c>
      <c r="W157" t="s">
        <v>72</v>
      </c>
      <c r="X157" t="s">
        <v>493</v>
      </c>
      <c r="Y157">
        <v>1</v>
      </c>
      <c r="AA157">
        <v>0</v>
      </c>
      <c r="AB157">
        <v>0</v>
      </c>
      <c r="AD157">
        <v>0</v>
      </c>
      <c r="AE157">
        <v>0</v>
      </c>
      <c r="AF157">
        <v>100000</v>
      </c>
      <c r="AG157">
        <v>100000</v>
      </c>
    </row>
    <row r="158" spans="1:33" x14ac:dyDescent="0.25">
      <c r="A158" t="s">
        <v>478</v>
      </c>
      <c r="B158" t="s">
        <v>494</v>
      </c>
      <c r="C158" t="s">
        <v>49</v>
      </c>
      <c r="D158" t="s">
        <v>50</v>
      </c>
      <c r="E158">
        <v>1993</v>
      </c>
      <c r="F158" t="s">
        <v>495</v>
      </c>
      <c r="G158" t="s">
        <v>52</v>
      </c>
      <c r="H158" t="s">
        <v>53</v>
      </c>
      <c r="I158" t="s">
        <v>54</v>
      </c>
      <c r="J158" t="s">
        <v>55</v>
      </c>
      <c r="K158" t="s">
        <v>56</v>
      </c>
      <c r="L158" t="s">
        <v>496</v>
      </c>
      <c r="M158" t="s">
        <v>494</v>
      </c>
      <c r="N158" t="s">
        <v>53</v>
      </c>
      <c r="O158" t="s">
        <v>54</v>
      </c>
      <c r="P158" t="s">
        <v>205</v>
      </c>
      <c r="Q158" t="s">
        <v>497</v>
      </c>
      <c r="R158">
        <v>1994</v>
      </c>
      <c r="S158" t="s">
        <v>498</v>
      </c>
      <c r="T158" t="s">
        <v>499</v>
      </c>
      <c r="U158">
        <v>0.4</v>
      </c>
      <c r="V158" t="s">
        <v>71</v>
      </c>
      <c r="W158" t="s">
        <v>72</v>
      </c>
      <c r="X158" t="s">
        <v>486</v>
      </c>
      <c r="Y158">
        <v>1</v>
      </c>
      <c r="AA158">
        <v>0</v>
      </c>
      <c r="AB158">
        <v>0</v>
      </c>
      <c r="AD158">
        <v>0</v>
      </c>
      <c r="AE158">
        <v>0</v>
      </c>
      <c r="AF158">
        <v>20000</v>
      </c>
      <c r="AG158">
        <v>20000</v>
      </c>
    </row>
    <row r="159" spans="1:33" x14ac:dyDescent="0.25">
      <c r="A159" t="s">
        <v>478</v>
      </c>
      <c r="B159" t="s">
        <v>494</v>
      </c>
      <c r="C159" t="s">
        <v>49</v>
      </c>
      <c r="D159" t="s">
        <v>50</v>
      </c>
      <c r="E159">
        <v>1995</v>
      </c>
      <c r="F159" t="s">
        <v>495</v>
      </c>
      <c r="G159" t="s">
        <v>52</v>
      </c>
      <c r="H159" t="s">
        <v>53</v>
      </c>
      <c r="I159" t="s">
        <v>54</v>
      </c>
      <c r="J159" t="s">
        <v>66</v>
      </c>
      <c r="K159" t="s">
        <v>56</v>
      </c>
      <c r="L159" t="s">
        <v>496</v>
      </c>
      <c r="M159" t="s">
        <v>494</v>
      </c>
      <c r="N159" t="s">
        <v>53</v>
      </c>
      <c r="O159" t="s">
        <v>54</v>
      </c>
      <c r="P159" t="s">
        <v>205</v>
      </c>
      <c r="Q159" t="s">
        <v>500</v>
      </c>
      <c r="R159">
        <v>1996</v>
      </c>
      <c r="S159" t="s">
        <v>501</v>
      </c>
      <c r="T159" t="s">
        <v>502</v>
      </c>
      <c r="U159">
        <v>0.4</v>
      </c>
      <c r="V159" t="s">
        <v>71</v>
      </c>
      <c r="W159" t="s">
        <v>72</v>
      </c>
      <c r="X159" t="s">
        <v>503</v>
      </c>
      <c r="Y159">
        <v>1</v>
      </c>
      <c r="AA159">
        <v>0</v>
      </c>
      <c r="AB159">
        <v>0</v>
      </c>
      <c r="AD159">
        <v>0</v>
      </c>
      <c r="AE159">
        <v>0</v>
      </c>
      <c r="AF159">
        <v>20000</v>
      </c>
      <c r="AG159">
        <v>20000</v>
      </c>
    </row>
    <row r="160" spans="1:33" x14ac:dyDescent="0.25">
      <c r="A160" t="s">
        <v>478</v>
      </c>
      <c r="B160" t="s">
        <v>494</v>
      </c>
      <c r="C160" t="s">
        <v>49</v>
      </c>
      <c r="D160" t="s">
        <v>50</v>
      </c>
      <c r="E160">
        <v>1997</v>
      </c>
      <c r="F160" t="s">
        <v>495</v>
      </c>
      <c r="G160" t="s">
        <v>52</v>
      </c>
      <c r="H160" t="s">
        <v>53</v>
      </c>
      <c r="I160" t="s">
        <v>54</v>
      </c>
      <c r="J160" t="s">
        <v>66</v>
      </c>
      <c r="K160" t="s">
        <v>56</v>
      </c>
      <c r="L160" t="s">
        <v>496</v>
      </c>
      <c r="M160" t="s">
        <v>495</v>
      </c>
      <c r="N160" t="s">
        <v>53</v>
      </c>
      <c r="O160" t="s">
        <v>54</v>
      </c>
      <c r="P160" t="s">
        <v>205</v>
      </c>
      <c r="Q160" t="s">
        <v>504</v>
      </c>
      <c r="R160">
        <v>1998</v>
      </c>
      <c r="S160" t="s">
        <v>505</v>
      </c>
      <c r="T160" t="s">
        <v>506</v>
      </c>
      <c r="U160">
        <v>0.4</v>
      </c>
      <c r="V160" t="s">
        <v>71</v>
      </c>
      <c r="W160" t="s">
        <v>79</v>
      </c>
      <c r="X160" t="s">
        <v>503</v>
      </c>
      <c r="Y160">
        <v>1</v>
      </c>
      <c r="AA160">
        <v>0</v>
      </c>
      <c r="AB160">
        <v>0</v>
      </c>
      <c r="AD160">
        <v>0</v>
      </c>
      <c r="AE160">
        <v>0</v>
      </c>
      <c r="AF160">
        <v>20000</v>
      </c>
      <c r="AG160">
        <v>20000</v>
      </c>
    </row>
    <row r="161" spans="1:33" x14ac:dyDescent="0.25">
      <c r="A161" t="s">
        <v>478</v>
      </c>
      <c r="B161" t="s">
        <v>494</v>
      </c>
      <c r="C161" t="s">
        <v>49</v>
      </c>
      <c r="D161" t="s">
        <v>50</v>
      </c>
      <c r="E161">
        <v>1999</v>
      </c>
      <c r="F161" t="s">
        <v>495</v>
      </c>
      <c r="G161" t="s">
        <v>52</v>
      </c>
      <c r="H161" t="s">
        <v>53</v>
      </c>
      <c r="I161" t="s">
        <v>54</v>
      </c>
      <c r="J161" t="s">
        <v>66</v>
      </c>
      <c r="K161" t="s">
        <v>56</v>
      </c>
      <c r="L161" t="s">
        <v>496</v>
      </c>
      <c r="M161" t="s">
        <v>494</v>
      </c>
      <c r="N161" t="s">
        <v>53</v>
      </c>
      <c r="O161" t="s">
        <v>54</v>
      </c>
      <c r="P161" t="s">
        <v>205</v>
      </c>
      <c r="Q161" t="s">
        <v>507</v>
      </c>
      <c r="R161">
        <v>2000</v>
      </c>
      <c r="S161" t="s">
        <v>373</v>
      </c>
      <c r="T161" t="s">
        <v>374</v>
      </c>
      <c r="U161">
        <v>0.4</v>
      </c>
      <c r="V161" t="s">
        <v>71</v>
      </c>
      <c r="W161" t="s">
        <v>72</v>
      </c>
      <c r="X161" t="s">
        <v>486</v>
      </c>
      <c r="Y161">
        <v>1</v>
      </c>
      <c r="AA161">
        <v>0</v>
      </c>
      <c r="AB161">
        <v>0</v>
      </c>
      <c r="AD161">
        <v>0</v>
      </c>
      <c r="AE161">
        <v>0</v>
      </c>
      <c r="AF161">
        <v>225000</v>
      </c>
      <c r="AG161">
        <v>225000</v>
      </c>
    </row>
    <row r="162" spans="1:33" x14ac:dyDescent="0.25">
      <c r="A162" t="s">
        <v>478</v>
      </c>
      <c r="B162" t="s">
        <v>494</v>
      </c>
      <c r="C162" t="s">
        <v>49</v>
      </c>
      <c r="D162" t="s">
        <v>50</v>
      </c>
      <c r="E162">
        <v>2001</v>
      </c>
      <c r="F162" t="s">
        <v>495</v>
      </c>
      <c r="G162" t="s">
        <v>52</v>
      </c>
      <c r="H162" t="s">
        <v>53</v>
      </c>
      <c r="I162" t="s">
        <v>54</v>
      </c>
      <c r="J162" t="s">
        <v>66</v>
      </c>
      <c r="K162" t="s">
        <v>56</v>
      </c>
      <c r="L162" t="s">
        <v>496</v>
      </c>
      <c r="M162" t="s">
        <v>494</v>
      </c>
      <c r="N162" t="s">
        <v>53</v>
      </c>
      <c r="O162" t="s">
        <v>54</v>
      </c>
      <c r="P162" t="s">
        <v>205</v>
      </c>
      <c r="Q162" t="s">
        <v>508</v>
      </c>
      <c r="R162">
        <v>2002</v>
      </c>
      <c r="S162" t="s">
        <v>484</v>
      </c>
      <c r="T162" t="s">
        <v>485</v>
      </c>
      <c r="U162">
        <v>0.4</v>
      </c>
      <c r="V162" t="s">
        <v>71</v>
      </c>
      <c r="W162" t="s">
        <v>72</v>
      </c>
      <c r="X162" t="s">
        <v>486</v>
      </c>
      <c r="Y162">
        <v>1</v>
      </c>
      <c r="AA162">
        <v>0</v>
      </c>
      <c r="AB162">
        <v>0</v>
      </c>
      <c r="AD162">
        <v>0</v>
      </c>
      <c r="AE162">
        <v>0</v>
      </c>
      <c r="AF162">
        <v>225000</v>
      </c>
      <c r="AG162">
        <v>225000</v>
      </c>
    </row>
    <row r="163" spans="1:33" x14ac:dyDescent="0.25">
      <c r="A163" t="s">
        <v>478</v>
      </c>
      <c r="B163" t="s">
        <v>494</v>
      </c>
      <c r="C163" t="s">
        <v>49</v>
      </c>
      <c r="D163" t="s">
        <v>50</v>
      </c>
      <c r="E163">
        <v>2003</v>
      </c>
      <c r="F163" t="s">
        <v>495</v>
      </c>
      <c r="G163" t="s">
        <v>52</v>
      </c>
      <c r="H163" t="s">
        <v>53</v>
      </c>
      <c r="I163" t="s">
        <v>54</v>
      </c>
      <c r="J163" t="s">
        <v>66</v>
      </c>
      <c r="K163" t="s">
        <v>56</v>
      </c>
      <c r="L163" t="s">
        <v>496</v>
      </c>
      <c r="M163" t="s">
        <v>494</v>
      </c>
      <c r="N163" t="s">
        <v>53</v>
      </c>
      <c r="O163" t="s">
        <v>54</v>
      </c>
      <c r="P163" t="s">
        <v>205</v>
      </c>
      <c r="Q163" t="s">
        <v>509</v>
      </c>
      <c r="R163">
        <v>2004</v>
      </c>
      <c r="S163" t="s">
        <v>488</v>
      </c>
      <c r="T163" t="s">
        <v>489</v>
      </c>
      <c r="U163">
        <v>0.3</v>
      </c>
      <c r="V163" t="s">
        <v>71</v>
      </c>
      <c r="W163" t="s">
        <v>72</v>
      </c>
      <c r="X163" t="s">
        <v>486</v>
      </c>
      <c r="Y163">
        <v>1</v>
      </c>
      <c r="AA163">
        <v>0</v>
      </c>
      <c r="AB163">
        <v>0</v>
      </c>
      <c r="AD163">
        <v>0</v>
      </c>
      <c r="AE163">
        <v>0</v>
      </c>
      <c r="AF163">
        <v>225000</v>
      </c>
      <c r="AG163">
        <v>225000</v>
      </c>
    </row>
    <row r="164" spans="1:33" x14ac:dyDescent="0.25">
      <c r="A164" t="s">
        <v>478</v>
      </c>
      <c r="B164" t="s">
        <v>494</v>
      </c>
      <c r="C164" t="s">
        <v>49</v>
      </c>
      <c r="D164" t="s">
        <v>50</v>
      </c>
      <c r="E164">
        <v>2005</v>
      </c>
      <c r="F164" t="s">
        <v>495</v>
      </c>
      <c r="G164" t="s">
        <v>52</v>
      </c>
      <c r="H164" t="s">
        <v>53</v>
      </c>
      <c r="I164" t="s">
        <v>54</v>
      </c>
      <c r="J164" t="s">
        <v>66</v>
      </c>
      <c r="K164" t="s">
        <v>56</v>
      </c>
      <c r="L164" t="s">
        <v>496</v>
      </c>
      <c r="M164" t="s">
        <v>494</v>
      </c>
      <c r="N164" t="s">
        <v>53</v>
      </c>
      <c r="O164" t="s">
        <v>54</v>
      </c>
      <c r="P164" t="s">
        <v>205</v>
      </c>
      <c r="Q164" t="s">
        <v>510</v>
      </c>
      <c r="R164">
        <v>2006</v>
      </c>
      <c r="S164" t="s">
        <v>491</v>
      </c>
      <c r="T164" t="s">
        <v>492</v>
      </c>
      <c r="U164">
        <v>0.3</v>
      </c>
      <c r="V164" t="s">
        <v>71</v>
      </c>
      <c r="W164" t="s">
        <v>72</v>
      </c>
      <c r="X164" t="s">
        <v>493</v>
      </c>
      <c r="Y164">
        <v>1</v>
      </c>
      <c r="AA164">
        <v>0</v>
      </c>
      <c r="AB164">
        <v>0</v>
      </c>
      <c r="AD164">
        <v>0</v>
      </c>
      <c r="AE164">
        <v>0</v>
      </c>
      <c r="AF164">
        <v>225000</v>
      </c>
      <c r="AG164">
        <v>225000</v>
      </c>
    </row>
    <row r="165" spans="1:33" x14ac:dyDescent="0.25">
      <c r="A165" t="s">
        <v>478</v>
      </c>
      <c r="B165" t="s">
        <v>201</v>
      </c>
      <c r="C165" t="s">
        <v>49</v>
      </c>
      <c r="D165" t="s">
        <v>50</v>
      </c>
      <c r="E165">
        <v>1999</v>
      </c>
      <c r="F165" t="s">
        <v>80</v>
      </c>
      <c r="G165" t="s">
        <v>52</v>
      </c>
      <c r="H165" t="s">
        <v>53</v>
      </c>
      <c r="I165" t="s">
        <v>54</v>
      </c>
      <c r="J165" t="s">
        <v>55</v>
      </c>
      <c r="K165" t="s">
        <v>56</v>
      </c>
      <c r="L165" t="s">
        <v>511</v>
      </c>
      <c r="M165" t="s">
        <v>201</v>
      </c>
      <c r="P165" t="s">
        <v>205</v>
      </c>
      <c r="Q165" t="s">
        <v>512</v>
      </c>
      <c r="R165">
        <v>2000</v>
      </c>
      <c r="S165" t="s">
        <v>373</v>
      </c>
      <c r="T165" t="s">
        <v>374</v>
      </c>
      <c r="U165">
        <v>0.4</v>
      </c>
      <c r="V165" t="s">
        <v>71</v>
      </c>
      <c r="W165" t="s">
        <v>72</v>
      </c>
      <c r="X165" t="s">
        <v>486</v>
      </c>
      <c r="Y165">
        <v>1</v>
      </c>
      <c r="AA165">
        <v>0</v>
      </c>
      <c r="AB165">
        <v>0</v>
      </c>
      <c r="AD165">
        <v>0</v>
      </c>
      <c r="AE165">
        <v>0</v>
      </c>
      <c r="AF165">
        <v>5490000</v>
      </c>
      <c r="AG165">
        <v>5490000</v>
      </c>
    </row>
    <row r="166" spans="1:33" x14ac:dyDescent="0.25">
      <c r="A166" t="s">
        <v>478</v>
      </c>
      <c r="B166" t="s">
        <v>201</v>
      </c>
      <c r="C166" t="s">
        <v>49</v>
      </c>
      <c r="D166" t="s">
        <v>50</v>
      </c>
      <c r="E166">
        <v>2001</v>
      </c>
      <c r="F166" t="s">
        <v>80</v>
      </c>
      <c r="G166" t="s">
        <v>52</v>
      </c>
      <c r="H166" t="s">
        <v>53</v>
      </c>
      <c r="I166" t="s">
        <v>54</v>
      </c>
      <c r="J166" t="s">
        <v>66</v>
      </c>
      <c r="K166" t="s">
        <v>56</v>
      </c>
      <c r="L166" t="s">
        <v>511</v>
      </c>
      <c r="M166" t="s">
        <v>201</v>
      </c>
      <c r="P166" t="s">
        <v>205</v>
      </c>
      <c r="Q166" t="s">
        <v>513</v>
      </c>
      <c r="R166">
        <v>2002</v>
      </c>
      <c r="S166" t="s">
        <v>484</v>
      </c>
      <c r="T166" t="s">
        <v>485</v>
      </c>
      <c r="U166">
        <v>0.3</v>
      </c>
      <c r="V166" t="s">
        <v>71</v>
      </c>
      <c r="W166" t="s">
        <v>72</v>
      </c>
      <c r="X166" t="s">
        <v>486</v>
      </c>
      <c r="Y166">
        <v>1</v>
      </c>
      <c r="AA166">
        <v>0</v>
      </c>
      <c r="AB166">
        <v>0</v>
      </c>
      <c r="AD166">
        <v>0</v>
      </c>
      <c r="AE166">
        <v>0</v>
      </c>
      <c r="AF166">
        <v>5490000</v>
      </c>
      <c r="AG166">
        <v>5490000</v>
      </c>
    </row>
    <row r="167" spans="1:33" x14ac:dyDescent="0.25">
      <c r="A167" t="s">
        <v>478</v>
      </c>
      <c r="B167" t="s">
        <v>201</v>
      </c>
      <c r="C167" t="s">
        <v>49</v>
      </c>
      <c r="D167" t="s">
        <v>50</v>
      </c>
      <c r="E167">
        <v>2003</v>
      </c>
      <c r="F167" t="s">
        <v>80</v>
      </c>
      <c r="G167" t="s">
        <v>52</v>
      </c>
      <c r="H167" t="s">
        <v>53</v>
      </c>
      <c r="I167" t="s">
        <v>54</v>
      </c>
      <c r="J167" t="s">
        <v>66</v>
      </c>
      <c r="K167" t="s">
        <v>56</v>
      </c>
      <c r="L167" t="s">
        <v>511</v>
      </c>
      <c r="M167" t="s">
        <v>201</v>
      </c>
      <c r="P167" t="s">
        <v>205</v>
      </c>
      <c r="Q167" t="s">
        <v>514</v>
      </c>
      <c r="R167">
        <v>2004</v>
      </c>
      <c r="S167" t="s">
        <v>488</v>
      </c>
      <c r="T167" t="s">
        <v>489</v>
      </c>
      <c r="U167">
        <v>0.3</v>
      </c>
      <c r="V167" t="s">
        <v>71</v>
      </c>
      <c r="W167" t="s">
        <v>72</v>
      </c>
      <c r="X167" t="s">
        <v>486</v>
      </c>
      <c r="Y167">
        <v>1</v>
      </c>
      <c r="AA167">
        <v>0</v>
      </c>
      <c r="AB167">
        <v>0</v>
      </c>
      <c r="AD167">
        <v>0</v>
      </c>
      <c r="AE167">
        <v>0</v>
      </c>
      <c r="AF167">
        <v>5490000</v>
      </c>
      <c r="AG167">
        <v>5490000</v>
      </c>
    </row>
    <row r="168" spans="1:33" x14ac:dyDescent="0.25">
      <c r="A168" t="s">
        <v>478</v>
      </c>
      <c r="B168" t="s">
        <v>201</v>
      </c>
      <c r="C168" t="s">
        <v>49</v>
      </c>
      <c r="D168" t="s">
        <v>50</v>
      </c>
      <c r="E168">
        <v>2005</v>
      </c>
      <c r="F168" t="s">
        <v>80</v>
      </c>
      <c r="G168" t="s">
        <v>52</v>
      </c>
      <c r="H168" t="s">
        <v>53</v>
      </c>
      <c r="I168" t="s">
        <v>54</v>
      </c>
      <c r="J168" t="s">
        <v>66</v>
      </c>
      <c r="K168" t="s">
        <v>56</v>
      </c>
      <c r="L168" t="s">
        <v>511</v>
      </c>
      <c r="M168" t="s">
        <v>201</v>
      </c>
      <c r="P168" t="s">
        <v>205</v>
      </c>
      <c r="Q168" t="s">
        <v>515</v>
      </c>
      <c r="R168">
        <v>2006</v>
      </c>
      <c r="S168" t="s">
        <v>491</v>
      </c>
      <c r="T168" t="s">
        <v>492</v>
      </c>
      <c r="U168">
        <v>0.3</v>
      </c>
      <c r="V168" t="s">
        <v>71</v>
      </c>
      <c r="W168" t="s">
        <v>72</v>
      </c>
      <c r="X168" t="s">
        <v>493</v>
      </c>
      <c r="Y168">
        <v>1</v>
      </c>
      <c r="AA168">
        <v>0</v>
      </c>
      <c r="AB168">
        <v>0</v>
      </c>
      <c r="AD168">
        <v>0</v>
      </c>
      <c r="AE168">
        <v>0</v>
      </c>
      <c r="AF168">
        <v>5490000</v>
      </c>
      <c r="AG168">
        <v>5490000</v>
      </c>
    </row>
    <row r="169" spans="1:33" x14ac:dyDescent="0.25">
      <c r="A169" t="s">
        <v>478</v>
      </c>
      <c r="B169" t="s">
        <v>516</v>
      </c>
      <c r="C169" t="s">
        <v>49</v>
      </c>
      <c r="D169" t="s">
        <v>50</v>
      </c>
      <c r="E169">
        <v>2001</v>
      </c>
      <c r="F169" t="s">
        <v>80</v>
      </c>
      <c r="G169" t="s">
        <v>52</v>
      </c>
      <c r="H169" t="s">
        <v>53</v>
      </c>
      <c r="I169" t="s">
        <v>54</v>
      </c>
      <c r="J169" t="s">
        <v>66</v>
      </c>
      <c r="K169" t="s">
        <v>56</v>
      </c>
      <c r="L169" t="s">
        <v>516</v>
      </c>
      <c r="M169" t="s">
        <v>517</v>
      </c>
      <c r="N169" t="s">
        <v>53</v>
      </c>
      <c r="O169" t="s">
        <v>54</v>
      </c>
      <c r="P169" t="s">
        <v>205</v>
      </c>
      <c r="Q169" t="s">
        <v>518</v>
      </c>
      <c r="R169">
        <v>2002</v>
      </c>
      <c r="S169" t="s">
        <v>484</v>
      </c>
      <c r="T169" t="s">
        <v>485</v>
      </c>
      <c r="U169">
        <v>0.3</v>
      </c>
      <c r="V169" t="s">
        <v>71</v>
      </c>
      <c r="W169" t="s">
        <v>72</v>
      </c>
      <c r="X169" t="s">
        <v>486</v>
      </c>
      <c r="Y169">
        <v>1</v>
      </c>
      <c r="AA169">
        <v>0</v>
      </c>
      <c r="AB169">
        <v>0</v>
      </c>
      <c r="AD169">
        <v>0</v>
      </c>
      <c r="AE169">
        <v>0</v>
      </c>
      <c r="AF169">
        <v>248000</v>
      </c>
      <c r="AG169">
        <v>248000</v>
      </c>
    </row>
    <row r="170" spans="1:33" x14ac:dyDescent="0.25">
      <c r="A170" t="s">
        <v>478</v>
      </c>
      <c r="B170" t="s">
        <v>516</v>
      </c>
      <c r="C170" t="s">
        <v>49</v>
      </c>
      <c r="D170" t="s">
        <v>50</v>
      </c>
      <c r="E170">
        <v>2003</v>
      </c>
      <c r="F170" t="s">
        <v>80</v>
      </c>
      <c r="G170" t="s">
        <v>52</v>
      </c>
      <c r="H170" t="s">
        <v>53</v>
      </c>
      <c r="I170" t="s">
        <v>54</v>
      </c>
      <c r="J170" t="s">
        <v>66</v>
      </c>
      <c r="K170" t="s">
        <v>56</v>
      </c>
      <c r="L170" t="s">
        <v>516</v>
      </c>
      <c r="M170" t="s">
        <v>517</v>
      </c>
      <c r="N170" t="s">
        <v>53</v>
      </c>
      <c r="O170" t="s">
        <v>54</v>
      </c>
      <c r="P170" t="s">
        <v>205</v>
      </c>
      <c r="Q170" t="s">
        <v>519</v>
      </c>
      <c r="R170">
        <v>2004</v>
      </c>
      <c r="S170" t="s">
        <v>488</v>
      </c>
      <c r="T170" t="s">
        <v>489</v>
      </c>
      <c r="U170">
        <v>0.3</v>
      </c>
      <c r="V170" t="s">
        <v>71</v>
      </c>
      <c r="W170" t="s">
        <v>72</v>
      </c>
      <c r="X170" t="s">
        <v>486</v>
      </c>
      <c r="Y170">
        <v>1</v>
      </c>
      <c r="AA170">
        <v>0</v>
      </c>
      <c r="AB170">
        <v>0</v>
      </c>
      <c r="AD170">
        <v>0</v>
      </c>
      <c r="AE170">
        <v>0</v>
      </c>
      <c r="AF170">
        <v>247500</v>
      </c>
      <c r="AG170">
        <v>247500</v>
      </c>
    </row>
    <row r="171" spans="1:33" x14ac:dyDescent="0.25">
      <c r="A171" t="s">
        <v>478</v>
      </c>
      <c r="B171" t="s">
        <v>516</v>
      </c>
      <c r="C171" t="s">
        <v>49</v>
      </c>
      <c r="D171" t="s">
        <v>50</v>
      </c>
      <c r="E171">
        <v>2005</v>
      </c>
      <c r="F171" t="s">
        <v>80</v>
      </c>
      <c r="G171" t="s">
        <v>52</v>
      </c>
      <c r="H171" t="s">
        <v>53</v>
      </c>
      <c r="I171" t="s">
        <v>54</v>
      </c>
      <c r="J171" t="s">
        <v>66</v>
      </c>
      <c r="K171" t="s">
        <v>56</v>
      </c>
      <c r="L171" t="s">
        <v>516</v>
      </c>
      <c r="M171" t="s">
        <v>517</v>
      </c>
      <c r="N171" t="s">
        <v>53</v>
      </c>
      <c r="O171" t="s">
        <v>54</v>
      </c>
      <c r="P171" t="s">
        <v>205</v>
      </c>
      <c r="Q171" t="s">
        <v>520</v>
      </c>
      <c r="R171">
        <v>2006</v>
      </c>
      <c r="S171" t="s">
        <v>491</v>
      </c>
      <c r="T171" t="s">
        <v>492</v>
      </c>
      <c r="U171">
        <v>0.3</v>
      </c>
      <c r="V171" t="s">
        <v>71</v>
      </c>
      <c r="W171" t="s">
        <v>72</v>
      </c>
      <c r="X171" t="s">
        <v>493</v>
      </c>
      <c r="Y171">
        <v>1</v>
      </c>
      <c r="AA171">
        <v>0</v>
      </c>
      <c r="AB171">
        <v>0</v>
      </c>
      <c r="AD171">
        <v>0</v>
      </c>
      <c r="AE171">
        <v>0</v>
      </c>
      <c r="AF171">
        <v>247500</v>
      </c>
      <c r="AG171">
        <v>247500</v>
      </c>
    </row>
    <row r="172" spans="1:33" x14ac:dyDescent="0.25">
      <c r="A172" t="s">
        <v>478</v>
      </c>
      <c r="B172" t="s">
        <v>516</v>
      </c>
      <c r="C172" t="s">
        <v>49</v>
      </c>
      <c r="D172" t="s">
        <v>50</v>
      </c>
      <c r="E172">
        <v>2007</v>
      </c>
      <c r="F172" t="s">
        <v>80</v>
      </c>
      <c r="G172" t="s">
        <v>52</v>
      </c>
      <c r="H172" t="s">
        <v>53</v>
      </c>
      <c r="I172" t="s">
        <v>54</v>
      </c>
      <c r="J172" t="s">
        <v>66</v>
      </c>
      <c r="K172" t="s">
        <v>56</v>
      </c>
      <c r="L172" t="s">
        <v>516</v>
      </c>
      <c r="M172" t="s">
        <v>517</v>
      </c>
      <c r="N172" t="s">
        <v>53</v>
      </c>
      <c r="O172" t="s">
        <v>54</v>
      </c>
      <c r="P172" t="s">
        <v>205</v>
      </c>
      <c r="Q172" t="s">
        <v>521</v>
      </c>
      <c r="R172">
        <v>2008</v>
      </c>
      <c r="S172" t="s">
        <v>522</v>
      </c>
      <c r="T172" t="s">
        <v>523</v>
      </c>
      <c r="U172">
        <v>0.3</v>
      </c>
      <c r="V172" t="s">
        <v>71</v>
      </c>
      <c r="W172" t="s">
        <v>72</v>
      </c>
      <c r="X172" t="s">
        <v>524</v>
      </c>
      <c r="Y172">
        <v>1</v>
      </c>
      <c r="AA172">
        <v>0</v>
      </c>
      <c r="AB172">
        <v>0</v>
      </c>
      <c r="AD172">
        <v>0</v>
      </c>
      <c r="AE172">
        <v>0</v>
      </c>
      <c r="AF172">
        <v>275000</v>
      </c>
      <c r="AG172">
        <v>275000</v>
      </c>
    </row>
    <row r="173" spans="1:33" x14ac:dyDescent="0.25">
      <c r="A173" t="s">
        <v>478</v>
      </c>
      <c r="B173" t="s">
        <v>525</v>
      </c>
      <c r="C173" t="s">
        <v>49</v>
      </c>
      <c r="D173" t="s">
        <v>50</v>
      </c>
      <c r="E173">
        <v>2005</v>
      </c>
      <c r="F173" t="s">
        <v>80</v>
      </c>
      <c r="G173" t="s">
        <v>52</v>
      </c>
      <c r="H173" t="s">
        <v>53</v>
      </c>
      <c r="I173" t="s">
        <v>54</v>
      </c>
      <c r="J173" t="s">
        <v>66</v>
      </c>
      <c r="K173" t="s">
        <v>56</v>
      </c>
      <c r="L173" t="s">
        <v>526</v>
      </c>
      <c r="M173" t="s">
        <v>525</v>
      </c>
      <c r="N173" t="s">
        <v>53</v>
      </c>
      <c r="O173" t="s">
        <v>54</v>
      </c>
      <c r="P173" t="s">
        <v>205</v>
      </c>
      <c r="Q173" t="s">
        <v>527</v>
      </c>
      <c r="R173">
        <v>2006</v>
      </c>
      <c r="S173" t="s">
        <v>491</v>
      </c>
      <c r="T173" t="s">
        <v>492</v>
      </c>
      <c r="U173">
        <v>0.3</v>
      </c>
      <c r="V173" t="s">
        <v>71</v>
      </c>
      <c r="W173" t="s">
        <v>72</v>
      </c>
      <c r="X173" t="s">
        <v>493</v>
      </c>
      <c r="Y173">
        <v>1</v>
      </c>
      <c r="AA173">
        <v>0</v>
      </c>
      <c r="AB173">
        <v>0</v>
      </c>
      <c r="AD173">
        <v>0</v>
      </c>
      <c r="AE173">
        <v>0</v>
      </c>
      <c r="AF173">
        <v>500000</v>
      </c>
      <c r="AG173">
        <v>500000</v>
      </c>
    </row>
    <row r="174" spans="1:33" x14ac:dyDescent="0.25">
      <c r="A174" t="s">
        <v>478</v>
      </c>
      <c r="B174" t="s">
        <v>525</v>
      </c>
      <c r="C174" t="s">
        <v>49</v>
      </c>
      <c r="D174" t="s">
        <v>50</v>
      </c>
      <c r="E174">
        <v>2007</v>
      </c>
      <c r="F174" t="s">
        <v>80</v>
      </c>
      <c r="G174" t="s">
        <v>52</v>
      </c>
      <c r="H174" t="s">
        <v>53</v>
      </c>
      <c r="I174" t="s">
        <v>54</v>
      </c>
      <c r="J174" t="s">
        <v>66</v>
      </c>
      <c r="K174" t="s">
        <v>56</v>
      </c>
      <c r="L174" t="s">
        <v>526</v>
      </c>
      <c r="M174" t="s">
        <v>525</v>
      </c>
      <c r="N174" t="s">
        <v>53</v>
      </c>
      <c r="O174" t="s">
        <v>54</v>
      </c>
      <c r="P174" t="s">
        <v>205</v>
      </c>
      <c r="Q174" t="s">
        <v>528</v>
      </c>
      <c r="R174">
        <v>2008</v>
      </c>
      <c r="S174" t="s">
        <v>522</v>
      </c>
      <c r="T174" t="s">
        <v>523</v>
      </c>
      <c r="U174">
        <v>0.3</v>
      </c>
      <c r="V174" t="s">
        <v>71</v>
      </c>
      <c r="W174" t="s">
        <v>72</v>
      </c>
      <c r="X174" t="s">
        <v>524</v>
      </c>
      <c r="Y174">
        <v>1</v>
      </c>
      <c r="AA174">
        <v>0</v>
      </c>
      <c r="AB174">
        <v>0</v>
      </c>
      <c r="AD174">
        <v>0</v>
      </c>
      <c r="AE174">
        <v>0</v>
      </c>
      <c r="AF174">
        <v>625000</v>
      </c>
      <c r="AG174">
        <v>625000</v>
      </c>
    </row>
    <row r="175" spans="1:33" x14ac:dyDescent="0.25">
      <c r="A175" t="s">
        <v>478</v>
      </c>
      <c r="B175" t="s">
        <v>529</v>
      </c>
      <c r="C175" t="s">
        <v>49</v>
      </c>
      <c r="D175" t="s">
        <v>50</v>
      </c>
      <c r="E175">
        <v>2005</v>
      </c>
      <c r="F175" t="s">
        <v>530</v>
      </c>
      <c r="G175" t="s">
        <v>52</v>
      </c>
      <c r="H175" t="s">
        <v>53</v>
      </c>
      <c r="I175" t="s">
        <v>54</v>
      </c>
      <c r="J175" t="s">
        <v>66</v>
      </c>
      <c r="K175" t="s">
        <v>56</v>
      </c>
      <c r="L175" t="s">
        <v>531</v>
      </c>
      <c r="M175" t="s">
        <v>529</v>
      </c>
      <c r="N175" t="s">
        <v>53</v>
      </c>
      <c r="O175" t="s">
        <v>54</v>
      </c>
      <c r="P175" t="s">
        <v>205</v>
      </c>
      <c r="Q175" t="s">
        <v>532</v>
      </c>
      <c r="R175">
        <v>2006</v>
      </c>
      <c r="S175" t="s">
        <v>491</v>
      </c>
      <c r="T175" t="s">
        <v>492</v>
      </c>
      <c r="U175">
        <v>0.3</v>
      </c>
      <c r="V175" t="s">
        <v>71</v>
      </c>
      <c r="W175" t="s">
        <v>72</v>
      </c>
      <c r="X175" t="s">
        <v>493</v>
      </c>
      <c r="Y175">
        <v>1</v>
      </c>
      <c r="AA175">
        <v>0</v>
      </c>
      <c r="AB175">
        <v>0</v>
      </c>
      <c r="AD175">
        <v>0</v>
      </c>
      <c r="AE175">
        <v>0</v>
      </c>
      <c r="AF175">
        <v>250000</v>
      </c>
      <c r="AG175">
        <v>250000</v>
      </c>
    </row>
    <row r="176" spans="1:33" x14ac:dyDescent="0.25">
      <c r="A176" t="s">
        <v>478</v>
      </c>
      <c r="B176" t="s">
        <v>529</v>
      </c>
      <c r="C176" t="s">
        <v>49</v>
      </c>
      <c r="D176" t="s">
        <v>50</v>
      </c>
      <c r="E176">
        <v>2007</v>
      </c>
      <c r="F176" t="s">
        <v>530</v>
      </c>
      <c r="G176" t="s">
        <v>52</v>
      </c>
      <c r="H176" t="s">
        <v>53</v>
      </c>
      <c r="I176" t="s">
        <v>54</v>
      </c>
      <c r="J176" t="s">
        <v>66</v>
      </c>
      <c r="K176" t="s">
        <v>56</v>
      </c>
      <c r="L176" t="s">
        <v>531</v>
      </c>
      <c r="M176" t="s">
        <v>529</v>
      </c>
      <c r="N176" t="s">
        <v>53</v>
      </c>
      <c r="O176" t="s">
        <v>54</v>
      </c>
      <c r="P176" t="s">
        <v>205</v>
      </c>
      <c r="Q176" t="s">
        <v>533</v>
      </c>
      <c r="R176">
        <v>2008</v>
      </c>
      <c r="S176" t="s">
        <v>522</v>
      </c>
      <c r="T176" t="s">
        <v>523</v>
      </c>
      <c r="U176">
        <v>0.3</v>
      </c>
      <c r="V176" t="s">
        <v>71</v>
      </c>
      <c r="W176" t="s">
        <v>72</v>
      </c>
      <c r="X176" t="s">
        <v>524</v>
      </c>
      <c r="Y176">
        <v>1</v>
      </c>
      <c r="AA176">
        <v>0</v>
      </c>
      <c r="AB176">
        <v>0</v>
      </c>
      <c r="AD176">
        <v>0</v>
      </c>
      <c r="AE176">
        <v>0</v>
      </c>
      <c r="AF176">
        <v>250000</v>
      </c>
      <c r="AG176">
        <v>250000</v>
      </c>
    </row>
    <row r="177" spans="1:33" x14ac:dyDescent="0.25">
      <c r="A177" t="s">
        <v>478</v>
      </c>
      <c r="B177" t="s">
        <v>534</v>
      </c>
      <c r="C177" t="s">
        <v>49</v>
      </c>
      <c r="D177" t="s">
        <v>50</v>
      </c>
      <c r="E177">
        <v>1987</v>
      </c>
      <c r="F177" t="s">
        <v>51</v>
      </c>
      <c r="G177" t="s">
        <v>52</v>
      </c>
      <c r="H177" t="s">
        <v>53</v>
      </c>
      <c r="I177" t="s">
        <v>54</v>
      </c>
      <c r="J177" t="s">
        <v>66</v>
      </c>
      <c r="K177" t="s">
        <v>56</v>
      </c>
      <c r="L177" t="s">
        <v>535</v>
      </c>
      <c r="M177" t="s">
        <v>534</v>
      </c>
      <c r="N177" t="s">
        <v>53</v>
      </c>
      <c r="O177" t="s">
        <v>54</v>
      </c>
      <c r="P177" t="s">
        <v>205</v>
      </c>
      <c r="Q177" t="s">
        <v>536</v>
      </c>
      <c r="R177">
        <v>1988</v>
      </c>
      <c r="S177" t="s">
        <v>537</v>
      </c>
      <c r="T177" t="s">
        <v>538</v>
      </c>
      <c r="U177">
        <v>0.4</v>
      </c>
      <c r="V177" t="s">
        <v>71</v>
      </c>
      <c r="W177" t="s">
        <v>72</v>
      </c>
      <c r="X177" t="s">
        <v>539</v>
      </c>
      <c r="Y177">
        <v>1</v>
      </c>
      <c r="AA177">
        <v>0</v>
      </c>
      <c r="AB177">
        <v>0</v>
      </c>
      <c r="AD177">
        <v>0</v>
      </c>
      <c r="AE177">
        <v>0</v>
      </c>
      <c r="AF177">
        <v>75000</v>
      </c>
      <c r="AG177">
        <v>75000</v>
      </c>
    </row>
    <row r="178" spans="1:33" x14ac:dyDescent="0.25">
      <c r="A178" t="s">
        <v>478</v>
      </c>
      <c r="B178" t="s">
        <v>540</v>
      </c>
      <c r="C178" t="s">
        <v>49</v>
      </c>
      <c r="D178" t="s">
        <v>50</v>
      </c>
      <c r="E178">
        <v>1987</v>
      </c>
      <c r="F178" t="s">
        <v>541</v>
      </c>
      <c r="G178" t="s">
        <v>542</v>
      </c>
      <c r="H178" t="s">
        <v>543</v>
      </c>
      <c r="I178" t="s">
        <v>544</v>
      </c>
      <c r="J178" t="s">
        <v>55</v>
      </c>
      <c r="K178" t="s">
        <v>56</v>
      </c>
      <c r="L178" t="s">
        <v>545</v>
      </c>
      <c r="M178" t="s">
        <v>540</v>
      </c>
      <c r="N178" t="s">
        <v>543</v>
      </c>
      <c r="O178" t="s">
        <v>544</v>
      </c>
      <c r="P178" t="s">
        <v>205</v>
      </c>
      <c r="Q178" t="s">
        <v>546</v>
      </c>
      <c r="R178">
        <v>1988</v>
      </c>
      <c r="S178" t="s">
        <v>537</v>
      </c>
      <c r="T178" t="s">
        <v>538</v>
      </c>
      <c r="U178">
        <v>0.4</v>
      </c>
      <c r="V178" t="s">
        <v>71</v>
      </c>
      <c r="W178" t="s">
        <v>72</v>
      </c>
      <c r="X178" t="s">
        <v>547</v>
      </c>
      <c r="Y178">
        <v>1</v>
      </c>
      <c r="AA178">
        <v>0</v>
      </c>
      <c r="AB178">
        <v>0</v>
      </c>
      <c r="AD178">
        <v>0</v>
      </c>
      <c r="AE178">
        <v>0</v>
      </c>
      <c r="AF178">
        <v>250000</v>
      </c>
      <c r="AG178">
        <v>250000</v>
      </c>
    </row>
    <row r="179" spans="1:33" x14ac:dyDescent="0.25">
      <c r="A179" t="s">
        <v>478</v>
      </c>
      <c r="B179" t="s">
        <v>540</v>
      </c>
      <c r="C179" t="s">
        <v>49</v>
      </c>
      <c r="D179" t="s">
        <v>50</v>
      </c>
      <c r="E179">
        <v>1989</v>
      </c>
      <c r="F179" t="s">
        <v>541</v>
      </c>
      <c r="G179" t="s">
        <v>542</v>
      </c>
      <c r="H179" t="s">
        <v>543</v>
      </c>
      <c r="I179" t="s">
        <v>544</v>
      </c>
      <c r="J179" t="s">
        <v>66</v>
      </c>
      <c r="K179" t="s">
        <v>56</v>
      </c>
      <c r="L179" t="s">
        <v>545</v>
      </c>
      <c r="M179" t="s">
        <v>540</v>
      </c>
      <c r="N179" t="s">
        <v>543</v>
      </c>
      <c r="O179" t="s">
        <v>544</v>
      </c>
      <c r="P179" t="s">
        <v>205</v>
      </c>
      <c r="Q179" t="s">
        <v>548</v>
      </c>
      <c r="R179">
        <v>1990</v>
      </c>
      <c r="S179" t="s">
        <v>549</v>
      </c>
      <c r="T179" t="s">
        <v>550</v>
      </c>
      <c r="U179">
        <v>0.4</v>
      </c>
      <c r="V179" t="s">
        <v>71</v>
      </c>
      <c r="W179" t="s">
        <v>72</v>
      </c>
      <c r="X179" t="s">
        <v>551</v>
      </c>
      <c r="Y179">
        <v>1</v>
      </c>
      <c r="AA179">
        <v>0</v>
      </c>
      <c r="AB179">
        <v>0</v>
      </c>
      <c r="AD179">
        <v>0</v>
      </c>
      <c r="AE179">
        <v>0</v>
      </c>
      <c r="AF179">
        <v>250000</v>
      </c>
      <c r="AG179">
        <v>250000</v>
      </c>
    </row>
    <row r="180" spans="1:33" x14ac:dyDescent="0.25">
      <c r="A180" t="s">
        <v>478</v>
      </c>
      <c r="B180" t="s">
        <v>540</v>
      </c>
      <c r="C180" t="s">
        <v>49</v>
      </c>
      <c r="D180" t="s">
        <v>50</v>
      </c>
      <c r="E180">
        <v>1991</v>
      </c>
      <c r="F180" t="s">
        <v>541</v>
      </c>
      <c r="G180" t="s">
        <v>542</v>
      </c>
      <c r="H180" t="s">
        <v>543</v>
      </c>
      <c r="I180" t="s">
        <v>544</v>
      </c>
      <c r="J180" t="s">
        <v>66</v>
      </c>
      <c r="K180" t="s">
        <v>56</v>
      </c>
      <c r="L180" t="s">
        <v>545</v>
      </c>
      <c r="M180" t="s">
        <v>540</v>
      </c>
      <c r="N180" t="s">
        <v>543</v>
      </c>
      <c r="O180" t="s">
        <v>544</v>
      </c>
      <c r="P180" t="s">
        <v>205</v>
      </c>
      <c r="Q180" t="s">
        <v>552</v>
      </c>
      <c r="R180">
        <v>1992</v>
      </c>
      <c r="S180" t="s">
        <v>553</v>
      </c>
      <c r="T180" t="s">
        <v>554</v>
      </c>
      <c r="U180">
        <v>0.4</v>
      </c>
      <c r="V180" t="s">
        <v>71</v>
      </c>
      <c r="W180" t="s">
        <v>72</v>
      </c>
      <c r="X180" t="s">
        <v>555</v>
      </c>
      <c r="Y180">
        <v>1</v>
      </c>
      <c r="AA180">
        <v>0</v>
      </c>
      <c r="AB180">
        <v>0</v>
      </c>
      <c r="AD180">
        <v>0</v>
      </c>
      <c r="AE180">
        <v>0</v>
      </c>
      <c r="AF180">
        <v>250000</v>
      </c>
      <c r="AG180">
        <v>250000</v>
      </c>
    </row>
    <row r="181" spans="1:33" x14ac:dyDescent="0.25">
      <c r="A181" t="s">
        <v>478</v>
      </c>
      <c r="B181" t="s">
        <v>540</v>
      </c>
      <c r="C181" t="s">
        <v>49</v>
      </c>
      <c r="D181" t="s">
        <v>50</v>
      </c>
      <c r="E181">
        <v>1993</v>
      </c>
      <c r="F181" t="s">
        <v>541</v>
      </c>
      <c r="G181" t="s">
        <v>542</v>
      </c>
      <c r="H181" t="s">
        <v>543</v>
      </c>
      <c r="I181" t="s">
        <v>544</v>
      </c>
      <c r="J181" t="s">
        <v>66</v>
      </c>
      <c r="K181" t="s">
        <v>56</v>
      </c>
      <c r="L181" t="s">
        <v>545</v>
      </c>
      <c r="M181" t="s">
        <v>540</v>
      </c>
      <c r="N181" t="s">
        <v>543</v>
      </c>
      <c r="O181" t="s">
        <v>544</v>
      </c>
      <c r="P181" t="s">
        <v>205</v>
      </c>
      <c r="Q181" t="s">
        <v>556</v>
      </c>
      <c r="R181">
        <v>1994</v>
      </c>
      <c r="S181" t="s">
        <v>498</v>
      </c>
      <c r="T181" t="s">
        <v>499</v>
      </c>
      <c r="U181">
        <v>0.4</v>
      </c>
      <c r="V181" t="s">
        <v>71</v>
      </c>
      <c r="W181" t="s">
        <v>72</v>
      </c>
      <c r="X181" t="s">
        <v>555</v>
      </c>
      <c r="Y181">
        <v>1</v>
      </c>
      <c r="AA181">
        <v>0</v>
      </c>
      <c r="AB181">
        <v>0</v>
      </c>
      <c r="AD181">
        <v>0</v>
      </c>
      <c r="AE181">
        <v>0</v>
      </c>
      <c r="AF181">
        <v>250000</v>
      </c>
      <c r="AG181">
        <v>250000</v>
      </c>
    </row>
    <row r="182" spans="1:33" x14ac:dyDescent="0.25">
      <c r="A182" t="s">
        <v>478</v>
      </c>
      <c r="B182" t="s">
        <v>540</v>
      </c>
      <c r="C182" t="s">
        <v>49</v>
      </c>
      <c r="D182" t="s">
        <v>50</v>
      </c>
      <c r="E182">
        <v>1995</v>
      </c>
      <c r="F182" t="s">
        <v>541</v>
      </c>
      <c r="G182" t="s">
        <v>542</v>
      </c>
      <c r="H182" t="s">
        <v>543</v>
      </c>
      <c r="I182" t="s">
        <v>544</v>
      </c>
      <c r="J182" t="s">
        <v>66</v>
      </c>
      <c r="K182" t="s">
        <v>56</v>
      </c>
      <c r="L182" t="s">
        <v>545</v>
      </c>
      <c r="M182" t="s">
        <v>540</v>
      </c>
      <c r="N182" t="s">
        <v>543</v>
      </c>
      <c r="O182" t="s">
        <v>544</v>
      </c>
      <c r="P182" t="s">
        <v>205</v>
      </c>
      <c r="Q182" t="s">
        <v>557</v>
      </c>
      <c r="R182">
        <v>1996</v>
      </c>
      <c r="S182" t="s">
        <v>558</v>
      </c>
      <c r="T182" t="s">
        <v>559</v>
      </c>
      <c r="U182">
        <v>0.3</v>
      </c>
      <c r="V182" t="s">
        <v>63</v>
      </c>
      <c r="W182" t="s">
        <v>72</v>
      </c>
      <c r="X182" t="s">
        <v>503</v>
      </c>
      <c r="Y182">
        <v>1</v>
      </c>
      <c r="AA182">
        <v>0</v>
      </c>
      <c r="AB182">
        <v>0</v>
      </c>
      <c r="AD182">
        <v>0</v>
      </c>
      <c r="AE182">
        <v>0</v>
      </c>
      <c r="AF182">
        <v>1050000</v>
      </c>
      <c r="AG182">
        <v>1050000</v>
      </c>
    </row>
    <row r="183" spans="1:33" x14ac:dyDescent="0.25">
      <c r="A183" t="s">
        <v>478</v>
      </c>
      <c r="B183" t="s">
        <v>540</v>
      </c>
      <c r="C183" t="s">
        <v>49</v>
      </c>
      <c r="D183" t="s">
        <v>50</v>
      </c>
      <c r="E183">
        <v>1997</v>
      </c>
      <c r="F183" t="s">
        <v>541</v>
      </c>
      <c r="G183" t="s">
        <v>542</v>
      </c>
      <c r="H183" t="s">
        <v>543</v>
      </c>
      <c r="I183" t="s">
        <v>544</v>
      </c>
      <c r="J183" t="s">
        <v>66</v>
      </c>
      <c r="K183" t="s">
        <v>56</v>
      </c>
      <c r="L183" t="s">
        <v>545</v>
      </c>
      <c r="M183" t="s">
        <v>540</v>
      </c>
      <c r="N183" t="s">
        <v>543</v>
      </c>
      <c r="O183" t="s">
        <v>544</v>
      </c>
      <c r="P183" t="s">
        <v>205</v>
      </c>
      <c r="Q183" t="s">
        <v>560</v>
      </c>
      <c r="R183">
        <v>1998</v>
      </c>
      <c r="S183" t="s">
        <v>505</v>
      </c>
      <c r="T183" t="s">
        <v>506</v>
      </c>
      <c r="U183">
        <v>0.3</v>
      </c>
      <c r="V183" t="s">
        <v>71</v>
      </c>
      <c r="W183" t="s">
        <v>72</v>
      </c>
      <c r="X183" t="s">
        <v>503</v>
      </c>
      <c r="Y183">
        <v>1</v>
      </c>
      <c r="AA183">
        <v>0</v>
      </c>
      <c r="AB183">
        <v>0</v>
      </c>
      <c r="AD183">
        <v>0</v>
      </c>
      <c r="AE183">
        <v>0</v>
      </c>
      <c r="AF183">
        <v>1050000</v>
      </c>
      <c r="AG183">
        <v>1050000</v>
      </c>
    </row>
    <row r="184" spans="1:33" x14ac:dyDescent="0.25">
      <c r="A184" t="s">
        <v>478</v>
      </c>
      <c r="B184" t="s">
        <v>540</v>
      </c>
      <c r="C184" t="s">
        <v>49</v>
      </c>
      <c r="D184" t="s">
        <v>50</v>
      </c>
      <c r="E184">
        <v>1999</v>
      </c>
      <c r="F184" t="s">
        <v>541</v>
      </c>
      <c r="G184" t="s">
        <v>542</v>
      </c>
      <c r="H184" t="s">
        <v>543</v>
      </c>
      <c r="I184" t="s">
        <v>544</v>
      </c>
      <c r="J184" t="s">
        <v>66</v>
      </c>
      <c r="K184" t="s">
        <v>56</v>
      </c>
      <c r="L184" t="s">
        <v>545</v>
      </c>
      <c r="M184" t="s">
        <v>540</v>
      </c>
      <c r="N184" t="s">
        <v>543</v>
      </c>
      <c r="O184" t="s">
        <v>544</v>
      </c>
      <c r="P184" t="s">
        <v>205</v>
      </c>
      <c r="Q184" t="s">
        <v>561</v>
      </c>
      <c r="R184">
        <v>2000</v>
      </c>
      <c r="S184" t="s">
        <v>373</v>
      </c>
      <c r="T184" t="s">
        <v>374</v>
      </c>
      <c r="U184">
        <v>0.2</v>
      </c>
      <c r="V184" t="s">
        <v>71</v>
      </c>
      <c r="W184" t="s">
        <v>72</v>
      </c>
      <c r="X184" t="s">
        <v>486</v>
      </c>
      <c r="Y184">
        <v>1</v>
      </c>
      <c r="AA184">
        <v>0</v>
      </c>
      <c r="AB184">
        <v>0</v>
      </c>
      <c r="AD184">
        <v>0</v>
      </c>
      <c r="AE184">
        <v>0</v>
      </c>
      <c r="AF184">
        <v>1050000</v>
      </c>
      <c r="AG184">
        <v>1050000</v>
      </c>
    </row>
    <row r="185" spans="1:33" x14ac:dyDescent="0.25">
      <c r="A185" t="s">
        <v>478</v>
      </c>
      <c r="B185" t="s">
        <v>540</v>
      </c>
      <c r="C185" t="s">
        <v>49</v>
      </c>
      <c r="D185" t="s">
        <v>50</v>
      </c>
      <c r="E185">
        <v>2001</v>
      </c>
      <c r="F185" t="s">
        <v>541</v>
      </c>
      <c r="G185" t="s">
        <v>542</v>
      </c>
      <c r="H185" t="s">
        <v>543</v>
      </c>
      <c r="I185" t="s">
        <v>544</v>
      </c>
      <c r="J185" t="s">
        <v>66</v>
      </c>
      <c r="K185" t="s">
        <v>56</v>
      </c>
      <c r="L185" t="s">
        <v>545</v>
      </c>
      <c r="M185" t="s">
        <v>540</v>
      </c>
      <c r="N185" t="s">
        <v>543</v>
      </c>
      <c r="O185" t="s">
        <v>544</v>
      </c>
      <c r="P185" t="s">
        <v>205</v>
      </c>
      <c r="Q185" t="s">
        <v>562</v>
      </c>
      <c r="R185">
        <v>2002</v>
      </c>
      <c r="S185" t="s">
        <v>484</v>
      </c>
      <c r="T185" t="s">
        <v>563</v>
      </c>
      <c r="U185">
        <v>0.3</v>
      </c>
      <c r="V185" t="s">
        <v>71</v>
      </c>
      <c r="W185" t="s">
        <v>72</v>
      </c>
      <c r="X185" t="s">
        <v>503</v>
      </c>
      <c r="Y185">
        <v>1</v>
      </c>
      <c r="AA185">
        <v>0</v>
      </c>
      <c r="AB185">
        <v>0</v>
      </c>
      <c r="AD185">
        <v>0</v>
      </c>
      <c r="AE185">
        <v>0</v>
      </c>
      <c r="AF185">
        <v>1050000</v>
      </c>
      <c r="AG185">
        <v>1050000</v>
      </c>
    </row>
    <row r="186" spans="1:33" x14ac:dyDescent="0.25">
      <c r="A186" t="s">
        <v>478</v>
      </c>
      <c r="B186" t="s">
        <v>540</v>
      </c>
      <c r="C186" t="s">
        <v>49</v>
      </c>
      <c r="D186" t="s">
        <v>50</v>
      </c>
      <c r="E186">
        <v>2003</v>
      </c>
      <c r="F186" t="s">
        <v>541</v>
      </c>
      <c r="G186" t="s">
        <v>542</v>
      </c>
      <c r="H186" t="s">
        <v>543</v>
      </c>
      <c r="I186" t="s">
        <v>544</v>
      </c>
      <c r="J186" t="s">
        <v>66</v>
      </c>
      <c r="K186" t="s">
        <v>56</v>
      </c>
      <c r="L186" t="s">
        <v>545</v>
      </c>
      <c r="M186" t="s">
        <v>540</v>
      </c>
      <c r="N186" t="s">
        <v>543</v>
      </c>
      <c r="O186" t="s">
        <v>544</v>
      </c>
      <c r="P186" t="s">
        <v>205</v>
      </c>
      <c r="Q186" t="s">
        <v>564</v>
      </c>
      <c r="R186">
        <v>2004</v>
      </c>
      <c r="S186" t="s">
        <v>488</v>
      </c>
      <c r="T186" t="s">
        <v>489</v>
      </c>
      <c r="U186">
        <v>0.3</v>
      </c>
      <c r="V186" t="s">
        <v>71</v>
      </c>
      <c r="W186" t="s">
        <v>72</v>
      </c>
      <c r="X186" t="s">
        <v>486</v>
      </c>
      <c r="Y186">
        <v>1</v>
      </c>
      <c r="AA186">
        <v>0</v>
      </c>
      <c r="AB186">
        <v>0</v>
      </c>
      <c r="AD186">
        <v>0</v>
      </c>
      <c r="AE186">
        <v>0</v>
      </c>
      <c r="AF186">
        <v>1050000</v>
      </c>
      <c r="AG186">
        <v>1050000</v>
      </c>
    </row>
    <row r="187" spans="1:33" x14ac:dyDescent="0.25">
      <c r="A187" t="s">
        <v>478</v>
      </c>
      <c r="B187" t="s">
        <v>540</v>
      </c>
      <c r="C187" t="s">
        <v>49</v>
      </c>
      <c r="D187" t="s">
        <v>50</v>
      </c>
      <c r="E187">
        <v>2004</v>
      </c>
      <c r="F187" t="s">
        <v>541</v>
      </c>
      <c r="G187" t="s">
        <v>542</v>
      </c>
      <c r="H187" t="s">
        <v>565</v>
      </c>
      <c r="I187" t="s">
        <v>566</v>
      </c>
      <c r="J187" t="s">
        <v>66</v>
      </c>
      <c r="K187" t="s">
        <v>56</v>
      </c>
      <c r="L187" t="s">
        <v>545</v>
      </c>
      <c r="M187" t="s">
        <v>540</v>
      </c>
      <c r="N187" t="s">
        <v>565</v>
      </c>
      <c r="O187" t="s">
        <v>566</v>
      </c>
      <c r="P187" t="s">
        <v>205</v>
      </c>
      <c r="Q187" t="s">
        <v>567</v>
      </c>
      <c r="R187">
        <v>2005</v>
      </c>
      <c r="S187" t="s">
        <v>568</v>
      </c>
      <c r="T187" t="s">
        <v>569</v>
      </c>
      <c r="U187">
        <v>0.3</v>
      </c>
      <c r="V187" t="s">
        <v>71</v>
      </c>
      <c r="W187" t="s">
        <v>72</v>
      </c>
      <c r="X187" t="s">
        <v>570</v>
      </c>
      <c r="Y187">
        <v>1</v>
      </c>
      <c r="AA187">
        <v>0</v>
      </c>
      <c r="AB187">
        <v>0</v>
      </c>
      <c r="AD187">
        <v>0</v>
      </c>
      <c r="AE187">
        <v>0</v>
      </c>
      <c r="AF187">
        <v>1050000</v>
      </c>
      <c r="AG187">
        <v>1050000</v>
      </c>
    </row>
    <row r="188" spans="1:33" x14ac:dyDescent="0.25">
      <c r="A188" t="s">
        <v>478</v>
      </c>
      <c r="B188" t="s">
        <v>540</v>
      </c>
      <c r="C188" t="s">
        <v>49</v>
      </c>
      <c r="D188" t="s">
        <v>50</v>
      </c>
      <c r="E188">
        <v>2005</v>
      </c>
      <c r="F188" t="s">
        <v>541</v>
      </c>
      <c r="G188" t="s">
        <v>542</v>
      </c>
      <c r="H188" t="s">
        <v>543</v>
      </c>
      <c r="I188" t="s">
        <v>544</v>
      </c>
      <c r="J188" t="s">
        <v>66</v>
      </c>
      <c r="K188" t="s">
        <v>56</v>
      </c>
      <c r="L188" t="s">
        <v>545</v>
      </c>
      <c r="M188" t="s">
        <v>540</v>
      </c>
      <c r="N188" t="s">
        <v>543</v>
      </c>
      <c r="O188" t="s">
        <v>544</v>
      </c>
      <c r="P188" t="s">
        <v>205</v>
      </c>
      <c r="Q188" t="s">
        <v>571</v>
      </c>
      <c r="R188">
        <v>2006</v>
      </c>
      <c r="S188" t="s">
        <v>491</v>
      </c>
      <c r="T188" t="s">
        <v>492</v>
      </c>
      <c r="U188">
        <v>0.3</v>
      </c>
      <c r="V188" t="s">
        <v>71</v>
      </c>
      <c r="W188" t="s">
        <v>72</v>
      </c>
      <c r="X188" t="s">
        <v>570</v>
      </c>
      <c r="Y188">
        <v>1</v>
      </c>
      <c r="AA188">
        <v>0</v>
      </c>
      <c r="AB188">
        <v>0</v>
      </c>
      <c r="AD188">
        <v>0</v>
      </c>
      <c r="AE188">
        <v>0</v>
      </c>
      <c r="AF188">
        <v>1050000</v>
      </c>
      <c r="AG188">
        <v>1050000</v>
      </c>
    </row>
    <row r="189" spans="1:33" x14ac:dyDescent="0.25">
      <c r="A189" t="s">
        <v>478</v>
      </c>
      <c r="B189" t="s">
        <v>540</v>
      </c>
      <c r="C189" t="s">
        <v>49</v>
      </c>
      <c r="D189" t="s">
        <v>50</v>
      </c>
      <c r="E189">
        <v>2006</v>
      </c>
      <c r="F189" t="s">
        <v>541</v>
      </c>
      <c r="G189" t="s">
        <v>542</v>
      </c>
      <c r="H189" t="s">
        <v>565</v>
      </c>
      <c r="I189" t="s">
        <v>566</v>
      </c>
      <c r="J189" t="s">
        <v>66</v>
      </c>
      <c r="K189" t="s">
        <v>56</v>
      </c>
      <c r="L189" t="s">
        <v>545</v>
      </c>
      <c r="M189" t="s">
        <v>540</v>
      </c>
      <c r="N189" t="s">
        <v>565</v>
      </c>
      <c r="O189" t="s">
        <v>566</v>
      </c>
      <c r="P189" t="s">
        <v>205</v>
      </c>
      <c r="Q189" t="s">
        <v>572</v>
      </c>
      <c r="R189">
        <v>2007</v>
      </c>
      <c r="S189" t="s">
        <v>573</v>
      </c>
      <c r="T189" t="s">
        <v>574</v>
      </c>
      <c r="U189">
        <v>0.3</v>
      </c>
      <c r="V189" t="s">
        <v>71</v>
      </c>
      <c r="W189" t="s">
        <v>72</v>
      </c>
      <c r="X189" t="s">
        <v>493</v>
      </c>
      <c r="Y189">
        <v>1</v>
      </c>
      <c r="AA189">
        <v>0</v>
      </c>
      <c r="AB189">
        <v>0</v>
      </c>
      <c r="AD189">
        <v>0</v>
      </c>
      <c r="AE189">
        <v>0</v>
      </c>
      <c r="AF189">
        <v>1050000</v>
      </c>
      <c r="AG189">
        <v>1050000</v>
      </c>
    </row>
    <row r="190" spans="1:33" x14ac:dyDescent="0.25">
      <c r="A190" t="s">
        <v>478</v>
      </c>
      <c r="B190" t="s">
        <v>540</v>
      </c>
      <c r="C190" t="s">
        <v>49</v>
      </c>
      <c r="D190" t="s">
        <v>50</v>
      </c>
      <c r="E190">
        <v>2007</v>
      </c>
      <c r="F190" t="s">
        <v>541</v>
      </c>
      <c r="G190" t="s">
        <v>542</v>
      </c>
      <c r="H190" t="s">
        <v>543</v>
      </c>
      <c r="I190" t="s">
        <v>544</v>
      </c>
      <c r="J190" t="s">
        <v>66</v>
      </c>
      <c r="K190" t="s">
        <v>56</v>
      </c>
      <c r="L190" t="s">
        <v>545</v>
      </c>
      <c r="M190" t="s">
        <v>540</v>
      </c>
      <c r="N190" t="s">
        <v>543</v>
      </c>
      <c r="O190" t="s">
        <v>544</v>
      </c>
      <c r="P190" t="s">
        <v>205</v>
      </c>
      <c r="Q190" t="s">
        <v>575</v>
      </c>
      <c r="R190">
        <v>2008</v>
      </c>
      <c r="S190" t="s">
        <v>522</v>
      </c>
      <c r="T190" t="s">
        <v>523</v>
      </c>
      <c r="U190">
        <v>10</v>
      </c>
      <c r="V190" t="s">
        <v>71</v>
      </c>
      <c r="W190" t="s">
        <v>72</v>
      </c>
      <c r="X190" t="s">
        <v>524</v>
      </c>
      <c r="Y190">
        <v>1</v>
      </c>
      <c r="AA190">
        <v>0</v>
      </c>
      <c r="AB190">
        <v>0</v>
      </c>
      <c r="AD190">
        <v>0</v>
      </c>
      <c r="AE190">
        <v>0</v>
      </c>
      <c r="AF190">
        <v>1050000</v>
      </c>
      <c r="AG190">
        <v>1050000</v>
      </c>
    </row>
    <row r="191" spans="1:33" x14ac:dyDescent="0.25">
      <c r="A191" t="s">
        <v>478</v>
      </c>
      <c r="B191" t="s">
        <v>576</v>
      </c>
      <c r="C191" t="s">
        <v>49</v>
      </c>
      <c r="D191" t="s">
        <v>50</v>
      </c>
      <c r="E191">
        <v>2001</v>
      </c>
      <c r="F191" t="s">
        <v>577</v>
      </c>
      <c r="G191" t="s">
        <v>52</v>
      </c>
      <c r="H191" t="s">
        <v>53</v>
      </c>
      <c r="I191" t="s">
        <v>54</v>
      </c>
      <c r="J191" t="s">
        <v>55</v>
      </c>
      <c r="K191" t="s">
        <v>56</v>
      </c>
      <c r="L191" t="s">
        <v>578</v>
      </c>
      <c r="M191" t="s">
        <v>576</v>
      </c>
      <c r="N191" t="s">
        <v>53</v>
      </c>
      <c r="O191" t="s">
        <v>54</v>
      </c>
      <c r="P191" t="s">
        <v>205</v>
      </c>
      <c r="Q191" t="s">
        <v>579</v>
      </c>
      <c r="R191">
        <v>2002</v>
      </c>
      <c r="S191" t="s">
        <v>484</v>
      </c>
      <c r="T191" t="s">
        <v>485</v>
      </c>
      <c r="U191">
        <v>0.4</v>
      </c>
      <c r="V191" t="s">
        <v>71</v>
      </c>
      <c r="W191" t="s">
        <v>72</v>
      </c>
      <c r="X191" t="s">
        <v>486</v>
      </c>
      <c r="Y191">
        <v>1</v>
      </c>
      <c r="AA191">
        <v>0</v>
      </c>
      <c r="AB191">
        <v>0</v>
      </c>
      <c r="AD191">
        <v>0</v>
      </c>
      <c r="AE191">
        <v>0</v>
      </c>
      <c r="AF191">
        <v>1075000</v>
      </c>
      <c r="AG191">
        <v>1075000</v>
      </c>
    </row>
    <row r="192" spans="1:33" x14ac:dyDescent="0.25">
      <c r="A192" t="s">
        <v>478</v>
      </c>
      <c r="B192" t="s">
        <v>576</v>
      </c>
      <c r="C192" t="s">
        <v>49</v>
      </c>
      <c r="D192" t="s">
        <v>50</v>
      </c>
      <c r="E192">
        <v>2005</v>
      </c>
      <c r="F192" t="s">
        <v>577</v>
      </c>
      <c r="G192" t="s">
        <v>52</v>
      </c>
      <c r="H192" t="s">
        <v>53</v>
      </c>
      <c r="I192" t="s">
        <v>54</v>
      </c>
      <c r="J192" t="s">
        <v>66</v>
      </c>
      <c r="K192" t="s">
        <v>56</v>
      </c>
      <c r="L192" t="s">
        <v>578</v>
      </c>
      <c r="M192" t="s">
        <v>576</v>
      </c>
      <c r="N192" t="s">
        <v>53</v>
      </c>
      <c r="O192" t="s">
        <v>54</v>
      </c>
      <c r="P192" t="s">
        <v>205</v>
      </c>
      <c r="Q192" t="s">
        <v>580</v>
      </c>
      <c r="R192">
        <v>2006</v>
      </c>
      <c r="S192" t="s">
        <v>491</v>
      </c>
      <c r="T192" t="s">
        <v>492</v>
      </c>
      <c r="U192">
        <v>0.3</v>
      </c>
      <c r="V192" t="s">
        <v>71</v>
      </c>
      <c r="W192" t="s">
        <v>72</v>
      </c>
      <c r="X192" t="s">
        <v>493</v>
      </c>
      <c r="Y192">
        <v>1</v>
      </c>
      <c r="AA192">
        <v>0</v>
      </c>
      <c r="AB192">
        <v>0</v>
      </c>
      <c r="AD192">
        <v>0</v>
      </c>
      <c r="AE192">
        <v>0</v>
      </c>
      <c r="AF192">
        <v>1075000</v>
      </c>
      <c r="AG192">
        <v>1075000</v>
      </c>
    </row>
    <row r="193" spans="1:33" x14ac:dyDescent="0.25">
      <c r="A193" t="s">
        <v>478</v>
      </c>
      <c r="B193" t="s">
        <v>576</v>
      </c>
      <c r="C193" t="s">
        <v>49</v>
      </c>
      <c r="D193" t="s">
        <v>50</v>
      </c>
      <c r="E193">
        <v>2007</v>
      </c>
      <c r="F193" t="s">
        <v>577</v>
      </c>
      <c r="G193" t="s">
        <v>52</v>
      </c>
      <c r="H193" t="s">
        <v>53</v>
      </c>
      <c r="I193" t="s">
        <v>54</v>
      </c>
      <c r="J193" t="s">
        <v>66</v>
      </c>
      <c r="K193" t="s">
        <v>56</v>
      </c>
      <c r="L193" t="s">
        <v>578</v>
      </c>
      <c r="M193" t="s">
        <v>576</v>
      </c>
      <c r="N193" t="s">
        <v>53</v>
      </c>
      <c r="O193" t="s">
        <v>54</v>
      </c>
      <c r="P193" t="s">
        <v>205</v>
      </c>
      <c r="Q193" t="s">
        <v>581</v>
      </c>
      <c r="R193">
        <v>2008</v>
      </c>
      <c r="S193" t="s">
        <v>522</v>
      </c>
      <c r="T193" t="s">
        <v>523</v>
      </c>
      <c r="U193">
        <v>0.3</v>
      </c>
      <c r="V193" t="s">
        <v>71</v>
      </c>
      <c r="W193" t="s">
        <v>72</v>
      </c>
      <c r="X193" t="s">
        <v>524</v>
      </c>
      <c r="Y193">
        <v>1</v>
      </c>
      <c r="AA193">
        <v>0</v>
      </c>
      <c r="AB193">
        <v>0</v>
      </c>
      <c r="AD193">
        <v>0</v>
      </c>
      <c r="AE193">
        <v>0</v>
      </c>
      <c r="AF193">
        <v>1075000</v>
      </c>
      <c r="AG193">
        <v>1075000</v>
      </c>
    </row>
    <row r="194" spans="1:33" x14ac:dyDescent="0.25">
      <c r="A194" t="s">
        <v>478</v>
      </c>
      <c r="B194" t="s">
        <v>582</v>
      </c>
      <c r="C194" t="s">
        <v>49</v>
      </c>
      <c r="D194" t="s">
        <v>50</v>
      </c>
      <c r="E194">
        <v>1995</v>
      </c>
      <c r="F194" t="s">
        <v>80</v>
      </c>
      <c r="G194" t="s">
        <v>52</v>
      </c>
      <c r="H194" t="s">
        <v>53</v>
      </c>
      <c r="I194" t="s">
        <v>54</v>
      </c>
      <c r="J194" t="s">
        <v>66</v>
      </c>
      <c r="K194" t="s">
        <v>56</v>
      </c>
      <c r="L194" t="s">
        <v>583</v>
      </c>
      <c r="M194" t="s">
        <v>582</v>
      </c>
      <c r="P194" t="s">
        <v>205</v>
      </c>
      <c r="Q194" t="s">
        <v>584</v>
      </c>
      <c r="R194">
        <v>1996</v>
      </c>
      <c r="S194" t="s">
        <v>501</v>
      </c>
      <c r="T194" t="s">
        <v>502</v>
      </c>
      <c r="U194">
        <v>0.3</v>
      </c>
      <c r="V194" t="s">
        <v>63</v>
      </c>
      <c r="W194" t="s">
        <v>64</v>
      </c>
      <c r="X194" t="s">
        <v>585</v>
      </c>
      <c r="Y194">
        <v>1</v>
      </c>
      <c r="AA194">
        <v>0</v>
      </c>
      <c r="AB194">
        <v>0</v>
      </c>
      <c r="AD194">
        <v>0</v>
      </c>
      <c r="AE194">
        <v>0</v>
      </c>
      <c r="AF194">
        <v>63750</v>
      </c>
      <c r="AG194">
        <v>63750</v>
      </c>
    </row>
    <row r="195" spans="1:33" x14ac:dyDescent="0.25">
      <c r="A195" t="s">
        <v>478</v>
      </c>
      <c r="B195" t="s">
        <v>582</v>
      </c>
      <c r="C195" t="s">
        <v>49</v>
      </c>
      <c r="D195" t="s">
        <v>50</v>
      </c>
      <c r="E195">
        <v>1999</v>
      </c>
      <c r="F195" t="s">
        <v>80</v>
      </c>
      <c r="G195" t="s">
        <v>52</v>
      </c>
      <c r="H195" t="s">
        <v>53</v>
      </c>
      <c r="I195" t="s">
        <v>54</v>
      </c>
      <c r="J195" t="s">
        <v>66</v>
      </c>
      <c r="K195" t="s">
        <v>56</v>
      </c>
      <c r="L195" t="s">
        <v>583</v>
      </c>
      <c r="M195" t="s">
        <v>582</v>
      </c>
      <c r="P195" t="s">
        <v>205</v>
      </c>
      <c r="Q195" t="s">
        <v>586</v>
      </c>
      <c r="R195">
        <v>2000</v>
      </c>
      <c r="S195" t="s">
        <v>373</v>
      </c>
      <c r="T195" t="s">
        <v>374</v>
      </c>
      <c r="U195">
        <v>0.3</v>
      </c>
      <c r="V195" t="s">
        <v>71</v>
      </c>
      <c r="W195" t="s">
        <v>72</v>
      </c>
      <c r="X195" t="s">
        <v>486</v>
      </c>
      <c r="Y195">
        <v>1</v>
      </c>
      <c r="AA195">
        <v>0</v>
      </c>
      <c r="AB195">
        <v>0</v>
      </c>
      <c r="AD195">
        <v>0</v>
      </c>
      <c r="AE195">
        <v>0</v>
      </c>
      <c r="AF195">
        <v>15000</v>
      </c>
      <c r="AG195">
        <v>15000</v>
      </c>
    </row>
    <row r="196" spans="1:33" x14ac:dyDescent="0.25">
      <c r="A196" t="s">
        <v>478</v>
      </c>
      <c r="B196" t="s">
        <v>587</v>
      </c>
      <c r="C196" t="s">
        <v>49</v>
      </c>
      <c r="D196" t="s">
        <v>50</v>
      </c>
      <c r="E196">
        <v>1989</v>
      </c>
      <c r="F196" t="s">
        <v>530</v>
      </c>
      <c r="G196" t="s">
        <v>52</v>
      </c>
      <c r="H196" t="s">
        <v>53</v>
      </c>
      <c r="I196" t="s">
        <v>54</v>
      </c>
      <c r="J196" t="s">
        <v>55</v>
      </c>
      <c r="K196" t="s">
        <v>56</v>
      </c>
      <c r="L196" t="s">
        <v>588</v>
      </c>
      <c r="M196" t="s">
        <v>587</v>
      </c>
      <c r="P196" t="s">
        <v>205</v>
      </c>
      <c r="Q196" t="s">
        <v>589</v>
      </c>
      <c r="R196">
        <v>1990</v>
      </c>
      <c r="S196" t="s">
        <v>590</v>
      </c>
      <c r="T196" t="s">
        <v>591</v>
      </c>
      <c r="U196">
        <v>0.3</v>
      </c>
      <c r="V196" t="s">
        <v>71</v>
      </c>
      <c r="W196" t="s">
        <v>72</v>
      </c>
      <c r="X196" t="s">
        <v>592</v>
      </c>
      <c r="Y196">
        <v>1</v>
      </c>
      <c r="AA196">
        <v>0</v>
      </c>
      <c r="AB196">
        <v>0</v>
      </c>
      <c r="AD196">
        <v>0</v>
      </c>
      <c r="AE196">
        <v>0</v>
      </c>
      <c r="AF196">
        <v>100000</v>
      </c>
      <c r="AG196">
        <v>100000</v>
      </c>
    </row>
    <row r="197" spans="1:33" x14ac:dyDescent="0.25">
      <c r="A197" t="s">
        <v>478</v>
      </c>
      <c r="B197" t="s">
        <v>587</v>
      </c>
      <c r="C197" t="s">
        <v>49</v>
      </c>
      <c r="D197" t="s">
        <v>50</v>
      </c>
      <c r="E197">
        <v>1991</v>
      </c>
      <c r="F197" t="s">
        <v>530</v>
      </c>
      <c r="G197" t="s">
        <v>52</v>
      </c>
      <c r="H197" t="s">
        <v>53</v>
      </c>
      <c r="I197" t="s">
        <v>54</v>
      </c>
      <c r="J197" t="s">
        <v>66</v>
      </c>
      <c r="K197" t="s">
        <v>56</v>
      </c>
      <c r="L197" t="s">
        <v>588</v>
      </c>
      <c r="M197" t="s">
        <v>587</v>
      </c>
      <c r="P197" t="s">
        <v>205</v>
      </c>
      <c r="Q197" t="s">
        <v>593</v>
      </c>
      <c r="R197">
        <v>1992</v>
      </c>
      <c r="S197" t="s">
        <v>553</v>
      </c>
      <c r="T197" t="s">
        <v>554</v>
      </c>
      <c r="U197">
        <v>0.3</v>
      </c>
      <c r="V197" t="s">
        <v>71</v>
      </c>
      <c r="W197" t="s">
        <v>72</v>
      </c>
      <c r="X197" t="s">
        <v>555</v>
      </c>
      <c r="Y197">
        <v>1</v>
      </c>
      <c r="AA197">
        <v>0</v>
      </c>
      <c r="AB197">
        <v>0</v>
      </c>
      <c r="AD197">
        <v>0</v>
      </c>
      <c r="AE197">
        <v>0</v>
      </c>
      <c r="AF197">
        <v>100000</v>
      </c>
      <c r="AG197">
        <v>100000</v>
      </c>
    </row>
    <row r="198" spans="1:33" x14ac:dyDescent="0.25">
      <c r="A198" t="s">
        <v>478</v>
      </c>
      <c r="B198" t="s">
        <v>587</v>
      </c>
      <c r="C198" t="s">
        <v>49</v>
      </c>
      <c r="D198" t="s">
        <v>50</v>
      </c>
      <c r="E198">
        <v>1993</v>
      </c>
      <c r="F198" t="s">
        <v>530</v>
      </c>
      <c r="G198" t="s">
        <v>52</v>
      </c>
      <c r="H198" t="s">
        <v>53</v>
      </c>
      <c r="I198" t="s">
        <v>54</v>
      </c>
      <c r="J198" t="s">
        <v>66</v>
      </c>
      <c r="K198" t="s">
        <v>56</v>
      </c>
      <c r="L198" t="s">
        <v>588</v>
      </c>
      <c r="M198" t="s">
        <v>587</v>
      </c>
      <c r="P198" t="s">
        <v>205</v>
      </c>
      <c r="Q198" t="s">
        <v>594</v>
      </c>
      <c r="R198">
        <v>1994</v>
      </c>
      <c r="S198" t="s">
        <v>498</v>
      </c>
      <c r="T198" t="s">
        <v>499</v>
      </c>
      <c r="U198">
        <v>0.3</v>
      </c>
      <c r="V198" t="s">
        <v>71</v>
      </c>
      <c r="W198" t="s">
        <v>72</v>
      </c>
      <c r="X198" t="s">
        <v>595</v>
      </c>
      <c r="Y198">
        <v>1</v>
      </c>
      <c r="AA198">
        <v>0</v>
      </c>
      <c r="AB198">
        <v>0</v>
      </c>
      <c r="AD198">
        <v>0</v>
      </c>
      <c r="AE198">
        <v>0</v>
      </c>
      <c r="AF198">
        <v>100000</v>
      </c>
      <c r="AG198">
        <v>100000</v>
      </c>
    </row>
    <row r="199" spans="1:33" x14ac:dyDescent="0.25">
      <c r="A199" t="s">
        <v>478</v>
      </c>
      <c r="B199" t="s">
        <v>587</v>
      </c>
      <c r="C199" t="s">
        <v>49</v>
      </c>
      <c r="D199" t="s">
        <v>50</v>
      </c>
      <c r="E199">
        <v>1995</v>
      </c>
      <c r="F199" t="s">
        <v>530</v>
      </c>
      <c r="G199" t="s">
        <v>52</v>
      </c>
      <c r="H199" t="s">
        <v>53</v>
      </c>
      <c r="I199" t="s">
        <v>54</v>
      </c>
      <c r="J199" t="s">
        <v>66</v>
      </c>
      <c r="K199" t="s">
        <v>56</v>
      </c>
      <c r="L199" t="s">
        <v>588</v>
      </c>
      <c r="M199" t="s">
        <v>587</v>
      </c>
      <c r="P199" t="s">
        <v>205</v>
      </c>
      <c r="Q199" t="s">
        <v>596</v>
      </c>
      <c r="R199">
        <v>1996</v>
      </c>
      <c r="S199" t="s">
        <v>501</v>
      </c>
      <c r="T199" t="s">
        <v>502</v>
      </c>
      <c r="U199">
        <v>0.3</v>
      </c>
      <c r="V199" t="s">
        <v>71</v>
      </c>
      <c r="W199" t="s">
        <v>72</v>
      </c>
      <c r="X199" t="s">
        <v>503</v>
      </c>
      <c r="Y199">
        <v>1</v>
      </c>
      <c r="AA199">
        <v>0</v>
      </c>
      <c r="AB199">
        <v>0</v>
      </c>
      <c r="AD199">
        <v>0</v>
      </c>
      <c r="AE199">
        <v>0</v>
      </c>
      <c r="AF199">
        <v>100000</v>
      </c>
      <c r="AG199">
        <v>100000</v>
      </c>
    </row>
    <row r="200" spans="1:33" x14ac:dyDescent="0.25">
      <c r="A200" t="s">
        <v>478</v>
      </c>
      <c r="B200" t="s">
        <v>587</v>
      </c>
      <c r="C200" t="s">
        <v>49</v>
      </c>
      <c r="D200" t="s">
        <v>50</v>
      </c>
      <c r="E200">
        <v>1997</v>
      </c>
      <c r="F200" t="s">
        <v>530</v>
      </c>
      <c r="G200" t="s">
        <v>52</v>
      </c>
      <c r="H200" t="s">
        <v>53</v>
      </c>
      <c r="I200" t="s">
        <v>54</v>
      </c>
      <c r="J200" t="s">
        <v>66</v>
      </c>
      <c r="K200" t="s">
        <v>56</v>
      </c>
      <c r="L200" t="s">
        <v>588</v>
      </c>
      <c r="M200" t="s">
        <v>587</v>
      </c>
      <c r="P200" t="s">
        <v>205</v>
      </c>
      <c r="Q200" t="s">
        <v>597</v>
      </c>
      <c r="R200">
        <v>1998</v>
      </c>
      <c r="S200" t="s">
        <v>505</v>
      </c>
      <c r="T200" t="s">
        <v>506</v>
      </c>
      <c r="U200">
        <v>0.3</v>
      </c>
      <c r="V200" t="s">
        <v>71</v>
      </c>
      <c r="W200" t="s">
        <v>72</v>
      </c>
      <c r="X200" t="s">
        <v>503</v>
      </c>
      <c r="Y200">
        <v>1</v>
      </c>
      <c r="AA200">
        <v>0</v>
      </c>
      <c r="AB200">
        <v>0</v>
      </c>
      <c r="AD200">
        <v>0</v>
      </c>
      <c r="AE200">
        <v>0</v>
      </c>
      <c r="AF200">
        <v>100000</v>
      </c>
      <c r="AG200">
        <v>100000</v>
      </c>
    </row>
    <row r="201" spans="1:33" x14ac:dyDescent="0.25">
      <c r="A201" t="s">
        <v>478</v>
      </c>
      <c r="B201" t="s">
        <v>587</v>
      </c>
      <c r="C201" t="s">
        <v>49</v>
      </c>
      <c r="D201" t="s">
        <v>50</v>
      </c>
      <c r="E201">
        <v>1999</v>
      </c>
      <c r="F201" t="s">
        <v>530</v>
      </c>
      <c r="G201" t="s">
        <v>52</v>
      </c>
      <c r="H201" t="s">
        <v>53</v>
      </c>
      <c r="I201" t="s">
        <v>54</v>
      </c>
      <c r="J201" t="s">
        <v>66</v>
      </c>
      <c r="K201" t="s">
        <v>56</v>
      </c>
      <c r="L201" t="s">
        <v>588</v>
      </c>
      <c r="M201" t="s">
        <v>587</v>
      </c>
      <c r="P201" t="s">
        <v>205</v>
      </c>
      <c r="Q201" t="s">
        <v>598</v>
      </c>
      <c r="R201">
        <v>2000</v>
      </c>
      <c r="S201" t="s">
        <v>373</v>
      </c>
      <c r="T201" t="s">
        <v>374</v>
      </c>
      <c r="U201">
        <v>0.3</v>
      </c>
      <c r="V201" t="s">
        <v>71</v>
      </c>
      <c r="W201" t="s">
        <v>72</v>
      </c>
      <c r="X201" t="s">
        <v>486</v>
      </c>
      <c r="Y201">
        <v>1</v>
      </c>
      <c r="AA201">
        <v>0</v>
      </c>
      <c r="AB201">
        <v>0</v>
      </c>
      <c r="AD201">
        <v>0</v>
      </c>
      <c r="AE201">
        <v>0</v>
      </c>
      <c r="AF201">
        <v>100000</v>
      </c>
      <c r="AG201">
        <v>100000</v>
      </c>
    </row>
    <row r="202" spans="1:33" x14ac:dyDescent="0.25">
      <c r="A202" t="s">
        <v>478</v>
      </c>
      <c r="B202" t="s">
        <v>587</v>
      </c>
      <c r="C202" t="s">
        <v>49</v>
      </c>
      <c r="D202" t="s">
        <v>50</v>
      </c>
      <c r="E202">
        <v>2001</v>
      </c>
      <c r="F202" t="s">
        <v>530</v>
      </c>
      <c r="G202" t="s">
        <v>52</v>
      </c>
      <c r="H202" t="s">
        <v>53</v>
      </c>
      <c r="I202" t="s">
        <v>54</v>
      </c>
      <c r="J202" t="s">
        <v>66</v>
      </c>
      <c r="K202" t="s">
        <v>56</v>
      </c>
      <c r="L202" t="s">
        <v>588</v>
      </c>
      <c r="M202" t="s">
        <v>587</v>
      </c>
      <c r="P202" t="s">
        <v>205</v>
      </c>
      <c r="Q202" t="s">
        <v>599</v>
      </c>
      <c r="R202">
        <v>2002</v>
      </c>
      <c r="S202" t="s">
        <v>484</v>
      </c>
      <c r="T202" t="s">
        <v>485</v>
      </c>
      <c r="U202">
        <v>0.3</v>
      </c>
      <c r="V202" t="s">
        <v>71</v>
      </c>
      <c r="W202" t="s">
        <v>72</v>
      </c>
      <c r="X202" t="s">
        <v>503</v>
      </c>
      <c r="Y202">
        <v>1</v>
      </c>
      <c r="AA202">
        <v>0</v>
      </c>
      <c r="AB202">
        <v>0</v>
      </c>
      <c r="AD202">
        <v>0</v>
      </c>
      <c r="AE202">
        <v>0</v>
      </c>
      <c r="AF202">
        <v>200000</v>
      </c>
      <c r="AG202">
        <v>200000</v>
      </c>
    </row>
    <row r="203" spans="1:33" x14ac:dyDescent="0.25">
      <c r="A203" t="s">
        <v>478</v>
      </c>
      <c r="B203" t="s">
        <v>587</v>
      </c>
      <c r="C203" t="s">
        <v>49</v>
      </c>
      <c r="D203" t="s">
        <v>50</v>
      </c>
      <c r="E203">
        <v>2003</v>
      </c>
      <c r="F203" t="s">
        <v>530</v>
      </c>
      <c r="G203" t="s">
        <v>52</v>
      </c>
      <c r="H203" t="s">
        <v>53</v>
      </c>
      <c r="I203" t="s">
        <v>54</v>
      </c>
      <c r="J203" t="s">
        <v>66</v>
      </c>
      <c r="K203" t="s">
        <v>56</v>
      </c>
      <c r="L203" t="s">
        <v>588</v>
      </c>
      <c r="M203" t="s">
        <v>587</v>
      </c>
      <c r="P203" t="s">
        <v>205</v>
      </c>
      <c r="Q203" t="s">
        <v>600</v>
      </c>
      <c r="R203">
        <v>2004</v>
      </c>
      <c r="S203" t="s">
        <v>488</v>
      </c>
      <c r="T203" t="s">
        <v>489</v>
      </c>
      <c r="U203">
        <v>0.3</v>
      </c>
      <c r="V203" t="s">
        <v>71</v>
      </c>
      <c r="W203" t="s">
        <v>72</v>
      </c>
      <c r="X203" t="s">
        <v>486</v>
      </c>
      <c r="Y203">
        <v>1</v>
      </c>
      <c r="AA203">
        <v>0</v>
      </c>
      <c r="AB203">
        <v>0</v>
      </c>
      <c r="AD203">
        <v>0</v>
      </c>
      <c r="AE203">
        <v>0</v>
      </c>
      <c r="AF203">
        <v>200000</v>
      </c>
      <c r="AG203">
        <v>200000</v>
      </c>
    </row>
    <row r="204" spans="1:33" x14ac:dyDescent="0.25">
      <c r="A204" t="s">
        <v>478</v>
      </c>
      <c r="B204" t="s">
        <v>587</v>
      </c>
      <c r="C204" t="s">
        <v>49</v>
      </c>
      <c r="D204" t="s">
        <v>50</v>
      </c>
      <c r="E204">
        <v>2005</v>
      </c>
      <c r="F204" t="s">
        <v>530</v>
      </c>
      <c r="G204" t="s">
        <v>52</v>
      </c>
      <c r="H204" t="s">
        <v>53</v>
      </c>
      <c r="I204" t="s">
        <v>54</v>
      </c>
      <c r="J204" t="s">
        <v>66</v>
      </c>
      <c r="K204" t="s">
        <v>56</v>
      </c>
      <c r="L204" t="s">
        <v>588</v>
      </c>
      <c r="M204" t="s">
        <v>587</v>
      </c>
      <c r="P204" t="s">
        <v>205</v>
      </c>
      <c r="Q204" t="s">
        <v>601</v>
      </c>
      <c r="R204">
        <v>2006</v>
      </c>
      <c r="S204" t="s">
        <v>491</v>
      </c>
      <c r="T204" t="s">
        <v>492</v>
      </c>
      <c r="U204">
        <v>0.3</v>
      </c>
      <c r="V204" t="s">
        <v>71</v>
      </c>
      <c r="W204" t="s">
        <v>72</v>
      </c>
      <c r="X204" t="s">
        <v>493</v>
      </c>
      <c r="Y204">
        <v>1</v>
      </c>
      <c r="AA204">
        <v>0</v>
      </c>
      <c r="AB204">
        <v>0</v>
      </c>
      <c r="AD204">
        <v>0</v>
      </c>
      <c r="AE204">
        <v>0</v>
      </c>
      <c r="AF204">
        <v>150000</v>
      </c>
      <c r="AG204">
        <v>150000</v>
      </c>
    </row>
    <row r="205" spans="1:33" x14ac:dyDescent="0.25">
      <c r="A205" t="s">
        <v>478</v>
      </c>
      <c r="B205" t="s">
        <v>587</v>
      </c>
      <c r="C205" t="s">
        <v>49</v>
      </c>
      <c r="D205" t="s">
        <v>50</v>
      </c>
      <c r="E205">
        <v>2007</v>
      </c>
      <c r="F205" t="s">
        <v>530</v>
      </c>
      <c r="G205" t="s">
        <v>52</v>
      </c>
      <c r="H205" t="s">
        <v>53</v>
      </c>
      <c r="I205" t="s">
        <v>54</v>
      </c>
      <c r="J205" t="s">
        <v>66</v>
      </c>
      <c r="K205" t="s">
        <v>56</v>
      </c>
      <c r="L205" t="s">
        <v>588</v>
      </c>
      <c r="M205" t="s">
        <v>587</v>
      </c>
      <c r="P205" t="s">
        <v>205</v>
      </c>
      <c r="Q205" t="s">
        <v>602</v>
      </c>
      <c r="R205">
        <v>2008</v>
      </c>
      <c r="S205" t="s">
        <v>522</v>
      </c>
      <c r="T205" t="s">
        <v>523</v>
      </c>
      <c r="U205">
        <v>0.3</v>
      </c>
      <c r="V205" t="s">
        <v>71</v>
      </c>
      <c r="W205" t="s">
        <v>72</v>
      </c>
      <c r="X205" t="s">
        <v>524</v>
      </c>
      <c r="Y205">
        <v>1</v>
      </c>
      <c r="AA205">
        <v>0</v>
      </c>
      <c r="AB205">
        <v>0</v>
      </c>
      <c r="AD205">
        <v>0</v>
      </c>
      <c r="AE205">
        <v>0</v>
      </c>
      <c r="AF205">
        <v>150000</v>
      </c>
      <c r="AG205">
        <v>150000</v>
      </c>
    </row>
    <row r="206" spans="1:33" x14ac:dyDescent="0.25">
      <c r="A206" t="s">
        <v>478</v>
      </c>
      <c r="B206" t="s">
        <v>603</v>
      </c>
      <c r="C206" t="s">
        <v>49</v>
      </c>
      <c r="D206" t="s">
        <v>50</v>
      </c>
      <c r="E206">
        <v>1995</v>
      </c>
      <c r="F206" t="s">
        <v>80</v>
      </c>
      <c r="G206" t="s">
        <v>52</v>
      </c>
      <c r="H206" t="s">
        <v>53</v>
      </c>
      <c r="I206" t="s">
        <v>54</v>
      </c>
      <c r="J206" t="s">
        <v>66</v>
      </c>
      <c r="K206" t="s">
        <v>56</v>
      </c>
      <c r="L206" t="s">
        <v>604</v>
      </c>
      <c r="M206" t="s">
        <v>603</v>
      </c>
      <c r="P206" t="s">
        <v>205</v>
      </c>
      <c r="Q206" t="s">
        <v>605</v>
      </c>
      <c r="R206">
        <v>1996</v>
      </c>
      <c r="S206" t="s">
        <v>501</v>
      </c>
      <c r="T206" t="s">
        <v>502</v>
      </c>
      <c r="U206">
        <v>0.3</v>
      </c>
      <c r="V206" t="s">
        <v>63</v>
      </c>
      <c r="W206" t="s">
        <v>64</v>
      </c>
      <c r="X206" t="s">
        <v>585</v>
      </c>
      <c r="Y206">
        <v>1</v>
      </c>
      <c r="AA206">
        <v>0</v>
      </c>
      <c r="AB206">
        <v>0</v>
      </c>
      <c r="AD206">
        <v>0</v>
      </c>
      <c r="AE206">
        <v>0</v>
      </c>
      <c r="AF206">
        <v>21250</v>
      </c>
      <c r="AG206">
        <v>21250</v>
      </c>
    </row>
    <row r="207" spans="1:33" x14ac:dyDescent="0.25">
      <c r="A207" t="s">
        <v>478</v>
      </c>
      <c r="B207" t="s">
        <v>603</v>
      </c>
      <c r="C207" t="s">
        <v>49</v>
      </c>
      <c r="D207" t="s">
        <v>50</v>
      </c>
      <c r="E207">
        <v>1999</v>
      </c>
      <c r="F207" t="s">
        <v>80</v>
      </c>
      <c r="G207" t="s">
        <v>52</v>
      </c>
      <c r="H207" t="s">
        <v>53</v>
      </c>
      <c r="I207" t="s">
        <v>54</v>
      </c>
      <c r="J207" t="s">
        <v>66</v>
      </c>
      <c r="K207" t="s">
        <v>56</v>
      </c>
      <c r="L207" t="s">
        <v>604</v>
      </c>
      <c r="M207" t="s">
        <v>603</v>
      </c>
      <c r="P207" t="s">
        <v>205</v>
      </c>
      <c r="Q207" t="s">
        <v>606</v>
      </c>
      <c r="R207">
        <v>2000</v>
      </c>
      <c r="S207" t="s">
        <v>373</v>
      </c>
      <c r="T207" t="s">
        <v>374</v>
      </c>
      <c r="U207">
        <v>0.2</v>
      </c>
      <c r="V207" t="s">
        <v>71</v>
      </c>
      <c r="W207" t="s">
        <v>72</v>
      </c>
      <c r="X207" t="s">
        <v>607</v>
      </c>
      <c r="Y207">
        <v>1</v>
      </c>
      <c r="AA207">
        <v>0</v>
      </c>
      <c r="AB207">
        <v>0</v>
      </c>
      <c r="AD207">
        <v>0</v>
      </c>
      <c r="AE207">
        <v>0</v>
      </c>
      <c r="AF207">
        <v>5000</v>
      </c>
      <c r="AG207">
        <v>5000</v>
      </c>
    </row>
    <row r="208" spans="1:33" x14ac:dyDescent="0.25">
      <c r="A208" t="s">
        <v>478</v>
      </c>
      <c r="B208" t="s">
        <v>608</v>
      </c>
      <c r="C208" t="s">
        <v>49</v>
      </c>
      <c r="D208" t="s">
        <v>50</v>
      </c>
      <c r="E208">
        <v>1997</v>
      </c>
      <c r="F208" t="s">
        <v>80</v>
      </c>
      <c r="G208" t="s">
        <v>52</v>
      </c>
      <c r="H208" t="s">
        <v>53</v>
      </c>
      <c r="I208" t="s">
        <v>54</v>
      </c>
      <c r="J208" t="s">
        <v>55</v>
      </c>
      <c r="K208" t="s">
        <v>56</v>
      </c>
      <c r="L208" t="s">
        <v>609</v>
      </c>
      <c r="M208" t="s">
        <v>608</v>
      </c>
      <c r="N208" t="s">
        <v>53</v>
      </c>
      <c r="O208" t="s">
        <v>54</v>
      </c>
      <c r="P208" t="s">
        <v>205</v>
      </c>
      <c r="Q208" t="s">
        <v>610</v>
      </c>
      <c r="R208">
        <v>1998</v>
      </c>
      <c r="S208" t="s">
        <v>505</v>
      </c>
      <c r="T208" t="s">
        <v>506</v>
      </c>
      <c r="U208">
        <v>0.4</v>
      </c>
      <c r="V208" t="s">
        <v>71</v>
      </c>
      <c r="W208" t="s">
        <v>72</v>
      </c>
      <c r="X208" t="s">
        <v>486</v>
      </c>
      <c r="Y208">
        <v>1</v>
      </c>
      <c r="AA208">
        <v>0</v>
      </c>
      <c r="AB208">
        <v>0</v>
      </c>
      <c r="AD208">
        <v>0</v>
      </c>
      <c r="AE208">
        <v>0</v>
      </c>
      <c r="AF208">
        <v>300000</v>
      </c>
      <c r="AG208">
        <v>300000</v>
      </c>
    </row>
    <row r="209" spans="1:33" x14ac:dyDescent="0.25">
      <c r="A209" t="s">
        <v>478</v>
      </c>
      <c r="B209" t="s">
        <v>608</v>
      </c>
      <c r="C209" t="s">
        <v>49</v>
      </c>
      <c r="D209" t="s">
        <v>50</v>
      </c>
      <c r="E209">
        <v>1999</v>
      </c>
      <c r="F209" t="s">
        <v>80</v>
      </c>
      <c r="G209" t="s">
        <v>52</v>
      </c>
      <c r="H209" t="s">
        <v>53</v>
      </c>
      <c r="I209" t="s">
        <v>54</v>
      </c>
      <c r="J209" t="s">
        <v>66</v>
      </c>
      <c r="K209" t="s">
        <v>56</v>
      </c>
      <c r="L209" t="s">
        <v>609</v>
      </c>
      <c r="M209" t="s">
        <v>608</v>
      </c>
      <c r="N209" t="s">
        <v>53</v>
      </c>
      <c r="O209" t="s">
        <v>54</v>
      </c>
      <c r="P209" t="s">
        <v>205</v>
      </c>
      <c r="Q209" t="s">
        <v>611</v>
      </c>
      <c r="R209">
        <v>2000</v>
      </c>
      <c r="S209" t="s">
        <v>373</v>
      </c>
      <c r="T209" t="s">
        <v>374</v>
      </c>
      <c r="U209">
        <v>0.4</v>
      </c>
      <c r="V209" t="s">
        <v>71</v>
      </c>
      <c r="W209" t="s">
        <v>72</v>
      </c>
      <c r="X209" t="s">
        <v>486</v>
      </c>
      <c r="Y209">
        <v>1</v>
      </c>
      <c r="AA209">
        <v>0</v>
      </c>
      <c r="AB209">
        <v>0</v>
      </c>
      <c r="AD209">
        <v>0</v>
      </c>
      <c r="AE209">
        <v>0</v>
      </c>
      <c r="AF209">
        <v>300000</v>
      </c>
      <c r="AG209">
        <v>300000</v>
      </c>
    </row>
    <row r="210" spans="1:33" x14ac:dyDescent="0.25">
      <c r="A210" t="s">
        <v>478</v>
      </c>
      <c r="B210" t="s">
        <v>608</v>
      </c>
      <c r="C210" t="s">
        <v>49</v>
      </c>
      <c r="D210" t="s">
        <v>50</v>
      </c>
      <c r="E210">
        <v>2001</v>
      </c>
      <c r="F210" t="s">
        <v>80</v>
      </c>
      <c r="G210" t="s">
        <v>52</v>
      </c>
      <c r="H210" t="s">
        <v>53</v>
      </c>
      <c r="I210" t="s">
        <v>54</v>
      </c>
      <c r="J210" t="s">
        <v>66</v>
      </c>
      <c r="K210" t="s">
        <v>56</v>
      </c>
      <c r="L210" t="s">
        <v>609</v>
      </c>
      <c r="M210" t="s">
        <v>608</v>
      </c>
      <c r="N210" t="s">
        <v>53</v>
      </c>
      <c r="O210" t="s">
        <v>54</v>
      </c>
      <c r="P210" t="s">
        <v>205</v>
      </c>
      <c r="Q210" t="s">
        <v>612</v>
      </c>
      <c r="R210">
        <v>2002</v>
      </c>
      <c r="S210" t="s">
        <v>484</v>
      </c>
      <c r="T210" t="s">
        <v>485</v>
      </c>
      <c r="U210">
        <v>0.4</v>
      </c>
      <c r="V210" t="s">
        <v>71</v>
      </c>
      <c r="W210" t="s">
        <v>72</v>
      </c>
      <c r="X210" t="s">
        <v>486</v>
      </c>
      <c r="Y210">
        <v>1</v>
      </c>
      <c r="AA210">
        <v>0</v>
      </c>
      <c r="AB210">
        <v>0</v>
      </c>
      <c r="AD210">
        <v>0</v>
      </c>
      <c r="AE210">
        <v>0</v>
      </c>
      <c r="AF210">
        <v>300000</v>
      </c>
      <c r="AG210">
        <v>300000</v>
      </c>
    </row>
    <row r="211" spans="1:33" x14ac:dyDescent="0.25">
      <c r="A211" t="s">
        <v>478</v>
      </c>
      <c r="B211" t="s">
        <v>608</v>
      </c>
      <c r="C211" t="s">
        <v>49</v>
      </c>
      <c r="D211" t="s">
        <v>50</v>
      </c>
      <c r="E211">
        <v>2003</v>
      </c>
      <c r="F211" t="s">
        <v>80</v>
      </c>
      <c r="G211" t="s">
        <v>52</v>
      </c>
      <c r="H211" t="s">
        <v>53</v>
      </c>
      <c r="I211" t="s">
        <v>54</v>
      </c>
      <c r="J211" t="s">
        <v>66</v>
      </c>
      <c r="K211" t="s">
        <v>56</v>
      </c>
      <c r="L211" t="s">
        <v>609</v>
      </c>
      <c r="M211" t="s">
        <v>608</v>
      </c>
      <c r="N211" t="s">
        <v>53</v>
      </c>
      <c r="O211" t="s">
        <v>54</v>
      </c>
      <c r="P211" t="s">
        <v>205</v>
      </c>
      <c r="Q211" t="s">
        <v>613</v>
      </c>
      <c r="R211">
        <v>2004</v>
      </c>
      <c r="S211" t="s">
        <v>488</v>
      </c>
      <c r="T211" t="s">
        <v>489</v>
      </c>
      <c r="U211">
        <v>0.3</v>
      </c>
      <c r="V211" t="s">
        <v>71</v>
      </c>
      <c r="W211" t="s">
        <v>72</v>
      </c>
      <c r="X211" t="s">
        <v>486</v>
      </c>
      <c r="Y211">
        <v>1</v>
      </c>
      <c r="AA211">
        <v>0</v>
      </c>
      <c r="AB211">
        <v>0</v>
      </c>
      <c r="AD211">
        <v>0</v>
      </c>
      <c r="AE211">
        <v>0</v>
      </c>
      <c r="AF211">
        <v>400000</v>
      </c>
      <c r="AG211">
        <v>400000</v>
      </c>
    </row>
    <row r="212" spans="1:33" x14ac:dyDescent="0.25">
      <c r="A212" t="s">
        <v>478</v>
      </c>
      <c r="B212" t="s">
        <v>608</v>
      </c>
      <c r="C212" t="s">
        <v>49</v>
      </c>
      <c r="D212" t="s">
        <v>50</v>
      </c>
      <c r="E212">
        <v>2005</v>
      </c>
      <c r="F212" t="s">
        <v>80</v>
      </c>
      <c r="G212" t="s">
        <v>52</v>
      </c>
      <c r="H212" t="s">
        <v>53</v>
      </c>
      <c r="I212" t="s">
        <v>54</v>
      </c>
      <c r="J212" t="s">
        <v>66</v>
      </c>
      <c r="K212" t="s">
        <v>56</v>
      </c>
      <c r="L212" t="s">
        <v>609</v>
      </c>
      <c r="M212" t="s">
        <v>608</v>
      </c>
      <c r="N212" t="s">
        <v>53</v>
      </c>
      <c r="O212" t="s">
        <v>54</v>
      </c>
      <c r="P212" t="s">
        <v>205</v>
      </c>
      <c r="Q212" t="s">
        <v>614</v>
      </c>
      <c r="R212">
        <v>2006</v>
      </c>
      <c r="S212" t="s">
        <v>491</v>
      </c>
      <c r="T212" t="s">
        <v>492</v>
      </c>
      <c r="U212">
        <v>0.3</v>
      </c>
      <c r="V212" t="s">
        <v>71</v>
      </c>
      <c r="W212" t="s">
        <v>72</v>
      </c>
      <c r="X212" t="s">
        <v>493</v>
      </c>
      <c r="Y212">
        <v>1</v>
      </c>
      <c r="AA212">
        <v>0</v>
      </c>
      <c r="AB212">
        <v>0</v>
      </c>
      <c r="AD212">
        <v>0</v>
      </c>
      <c r="AE212">
        <v>0</v>
      </c>
      <c r="AF212">
        <v>400000</v>
      </c>
      <c r="AG212">
        <v>400000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E60C-C4E1-429C-ADF1-460D46E3041F}">
  <dimension ref="A1:B386"/>
  <sheetViews>
    <sheetView tabSelected="1" workbookViewId="0"/>
  </sheetViews>
  <sheetFormatPr defaultRowHeight="15" x14ac:dyDescent="0.25"/>
  <cols>
    <col min="1" max="1" width="25.5703125" bestFit="1" customWidth="1"/>
    <col min="2" max="2" width="16.28515625" bestFit="1" customWidth="1"/>
    <col min="3" max="3" width="11.28515625" bestFit="1" customWidth="1"/>
  </cols>
  <sheetData>
    <row r="1" spans="1:2" x14ac:dyDescent="0.25">
      <c r="A1" s="5" t="s">
        <v>37</v>
      </c>
      <c r="B1" t="s">
        <v>615</v>
      </c>
    </row>
    <row r="2" spans="1:2" x14ac:dyDescent="0.25">
      <c r="A2" s="5" t="s">
        <v>23</v>
      </c>
      <c r="B2" t="s">
        <v>615</v>
      </c>
    </row>
    <row r="4" spans="1:2" x14ac:dyDescent="0.25">
      <c r="A4" s="5" t="s">
        <v>618</v>
      </c>
      <c r="B4" s="11" t="s">
        <v>617</v>
      </c>
    </row>
    <row r="5" spans="1:2" x14ac:dyDescent="0.25">
      <c r="B5" s="10" t="s">
        <v>49</v>
      </c>
    </row>
    <row r="6" spans="1:2" x14ac:dyDescent="0.25">
      <c r="A6" s="5" t="s">
        <v>616</v>
      </c>
      <c r="B6" s="10" t="s">
        <v>50</v>
      </c>
    </row>
    <row r="7" spans="1:2" x14ac:dyDescent="0.25">
      <c r="A7" s="6" t="s">
        <v>48</v>
      </c>
      <c r="B7" s="9">
        <v>215629</v>
      </c>
    </row>
    <row r="8" spans="1:2" x14ac:dyDescent="0.25">
      <c r="A8" s="7">
        <v>2017</v>
      </c>
      <c r="B8" s="9">
        <v>135600</v>
      </c>
    </row>
    <row r="9" spans="1:2" x14ac:dyDescent="0.25">
      <c r="A9" s="8" t="s">
        <v>58</v>
      </c>
      <c r="B9" s="9">
        <v>135600</v>
      </c>
    </row>
    <row r="10" spans="1:2" x14ac:dyDescent="0.25">
      <c r="A10" s="7">
        <v>2019</v>
      </c>
      <c r="B10" s="9">
        <v>40341</v>
      </c>
    </row>
    <row r="11" spans="1:2" x14ac:dyDescent="0.25">
      <c r="A11" s="8" t="s">
        <v>58</v>
      </c>
      <c r="B11" s="9">
        <v>40341</v>
      </c>
    </row>
    <row r="12" spans="1:2" x14ac:dyDescent="0.25">
      <c r="A12" s="7">
        <v>2021</v>
      </c>
      <c r="B12" s="9">
        <v>39688</v>
      </c>
    </row>
    <row r="13" spans="1:2" x14ac:dyDescent="0.25">
      <c r="A13" s="8" t="s">
        <v>48</v>
      </c>
      <c r="B13" s="9">
        <v>39688</v>
      </c>
    </row>
    <row r="14" spans="1:2" x14ac:dyDescent="0.25">
      <c r="A14" s="6" t="s">
        <v>58</v>
      </c>
      <c r="B14" s="9">
        <v>373990</v>
      </c>
    </row>
    <row r="15" spans="1:2" x14ac:dyDescent="0.25">
      <c r="A15" s="7">
        <v>1989</v>
      </c>
      <c r="B15" s="9">
        <v>91459</v>
      </c>
    </row>
    <row r="16" spans="1:2" x14ac:dyDescent="0.25">
      <c r="A16" s="8" t="s">
        <v>58</v>
      </c>
      <c r="B16" s="9">
        <v>91459</v>
      </c>
    </row>
    <row r="17" spans="1:2" x14ac:dyDescent="0.25">
      <c r="A17" s="7">
        <v>1991</v>
      </c>
      <c r="B17" s="9">
        <v>148012</v>
      </c>
    </row>
    <row r="18" spans="1:2" x14ac:dyDescent="0.25">
      <c r="A18" s="8" t="s">
        <v>58</v>
      </c>
      <c r="B18" s="9">
        <v>148012</v>
      </c>
    </row>
    <row r="19" spans="1:2" x14ac:dyDescent="0.25">
      <c r="A19" s="7">
        <v>1997</v>
      </c>
      <c r="B19" s="9">
        <v>8343</v>
      </c>
    </row>
    <row r="20" spans="1:2" x14ac:dyDescent="0.25">
      <c r="A20" s="8" t="s">
        <v>58</v>
      </c>
      <c r="B20" s="9">
        <v>8343</v>
      </c>
    </row>
    <row r="21" spans="1:2" x14ac:dyDescent="0.25">
      <c r="A21" s="7">
        <v>2001</v>
      </c>
      <c r="B21" s="9">
        <v>126176</v>
      </c>
    </row>
    <row r="22" spans="1:2" x14ac:dyDescent="0.25">
      <c r="A22" s="8" t="s">
        <v>58</v>
      </c>
      <c r="B22" s="9">
        <v>126176</v>
      </c>
    </row>
    <row r="23" spans="1:2" x14ac:dyDescent="0.25">
      <c r="A23" s="6" t="s">
        <v>65</v>
      </c>
      <c r="B23" s="9">
        <v>877187</v>
      </c>
    </row>
    <row r="24" spans="1:2" x14ac:dyDescent="0.25">
      <c r="A24" s="7">
        <v>1985</v>
      </c>
      <c r="B24" s="9">
        <v>340000</v>
      </c>
    </row>
    <row r="25" spans="1:2" x14ac:dyDescent="0.25">
      <c r="A25" s="8" t="s">
        <v>58</v>
      </c>
      <c r="B25" s="9">
        <v>340000</v>
      </c>
    </row>
    <row r="26" spans="1:2" x14ac:dyDescent="0.25">
      <c r="A26" s="7">
        <v>1987</v>
      </c>
      <c r="B26" s="9">
        <v>537187</v>
      </c>
    </row>
    <row r="27" spans="1:2" x14ac:dyDescent="0.25">
      <c r="A27" s="8" t="s">
        <v>58</v>
      </c>
      <c r="B27" s="9">
        <v>537187</v>
      </c>
    </row>
    <row r="28" spans="1:2" x14ac:dyDescent="0.25">
      <c r="A28" s="6" t="s">
        <v>495</v>
      </c>
      <c r="B28" s="9">
        <v>960000</v>
      </c>
    </row>
    <row r="29" spans="1:2" x14ac:dyDescent="0.25">
      <c r="A29" s="7">
        <v>1993</v>
      </c>
      <c r="B29" s="9">
        <v>20000</v>
      </c>
    </row>
    <row r="30" spans="1:2" x14ac:dyDescent="0.25">
      <c r="A30" s="8" t="s">
        <v>494</v>
      </c>
      <c r="B30" s="9">
        <v>20000</v>
      </c>
    </row>
    <row r="31" spans="1:2" x14ac:dyDescent="0.25">
      <c r="A31" s="7">
        <v>1995</v>
      </c>
      <c r="B31" s="9">
        <v>20000</v>
      </c>
    </row>
    <row r="32" spans="1:2" x14ac:dyDescent="0.25">
      <c r="A32" s="8" t="s">
        <v>494</v>
      </c>
      <c r="B32" s="9">
        <v>20000</v>
      </c>
    </row>
    <row r="33" spans="1:2" x14ac:dyDescent="0.25">
      <c r="A33" s="7">
        <v>1997</v>
      </c>
      <c r="B33" s="9">
        <v>20000</v>
      </c>
    </row>
    <row r="34" spans="1:2" x14ac:dyDescent="0.25">
      <c r="A34" s="8" t="s">
        <v>495</v>
      </c>
      <c r="B34" s="9">
        <v>20000</v>
      </c>
    </row>
    <row r="35" spans="1:2" x14ac:dyDescent="0.25">
      <c r="A35" s="7">
        <v>1999</v>
      </c>
      <c r="B35" s="9">
        <v>225000</v>
      </c>
    </row>
    <row r="36" spans="1:2" x14ac:dyDescent="0.25">
      <c r="A36" s="8" t="s">
        <v>494</v>
      </c>
      <c r="B36" s="9">
        <v>225000</v>
      </c>
    </row>
    <row r="37" spans="1:2" x14ac:dyDescent="0.25">
      <c r="A37" s="7">
        <v>2001</v>
      </c>
      <c r="B37" s="9">
        <v>225000</v>
      </c>
    </row>
    <row r="38" spans="1:2" x14ac:dyDescent="0.25">
      <c r="A38" s="8" t="s">
        <v>494</v>
      </c>
      <c r="B38" s="9">
        <v>225000</v>
      </c>
    </row>
    <row r="39" spans="1:2" x14ac:dyDescent="0.25">
      <c r="A39" s="7">
        <v>2003</v>
      </c>
      <c r="B39" s="9">
        <v>225000</v>
      </c>
    </row>
    <row r="40" spans="1:2" x14ac:dyDescent="0.25">
      <c r="A40" s="8" t="s">
        <v>494</v>
      </c>
      <c r="B40" s="9">
        <v>225000</v>
      </c>
    </row>
    <row r="41" spans="1:2" x14ac:dyDescent="0.25">
      <c r="A41" s="7">
        <v>2005</v>
      </c>
      <c r="B41" s="9">
        <v>225000</v>
      </c>
    </row>
    <row r="42" spans="1:2" x14ac:dyDescent="0.25">
      <c r="A42" s="8" t="s">
        <v>494</v>
      </c>
      <c r="B42" s="9">
        <v>225000</v>
      </c>
    </row>
    <row r="43" spans="1:2" x14ac:dyDescent="0.25">
      <c r="A43" s="6" t="s">
        <v>134</v>
      </c>
      <c r="B43" s="9">
        <v>7826163</v>
      </c>
    </row>
    <row r="44" spans="1:2" x14ac:dyDescent="0.25">
      <c r="A44" s="7">
        <v>2003</v>
      </c>
      <c r="B44" s="9">
        <v>330579</v>
      </c>
    </row>
    <row r="45" spans="1:2" x14ac:dyDescent="0.25">
      <c r="A45" s="8" t="s">
        <v>134</v>
      </c>
      <c r="B45" s="9">
        <v>330579</v>
      </c>
    </row>
    <row r="46" spans="1:2" x14ac:dyDescent="0.25">
      <c r="A46" s="7">
        <v>2005</v>
      </c>
      <c r="B46" s="9">
        <v>313311</v>
      </c>
    </row>
    <row r="47" spans="1:2" x14ac:dyDescent="0.25">
      <c r="A47" s="8" t="s">
        <v>134</v>
      </c>
      <c r="B47" s="9">
        <v>313311</v>
      </c>
    </row>
    <row r="48" spans="1:2" x14ac:dyDescent="0.25">
      <c r="A48" s="7">
        <v>2007</v>
      </c>
      <c r="B48" s="9">
        <v>706452</v>
      </c>
    </row>
    <row r="49" spans="1:2" x14ac:dyDescent="0.25">
      <c r="A49" s="8" t="s">
        <v>134</v>
      </c>
      <c r="B49" s="9">
        <v>706452</v>
      </c>
    </row>
    <row r="50" spans="1:2" x14ac:dyDescent="0.25">
      <c r="A50" s="7">
        <v>2009</v>
      </c>
      <c r="B50" s="9">
        <v>742251</v>
      </c>
    </row>
    <row r="51" spans="1:2" x14ac:dyDescent="0.25">
      <c r="A51" s="8" t="s">
        <v>134</v>
      </c>
      <c r="B51" s="9">
        <v>742251</v>
      </c>
    </row>
    <row r="52" spans="1:2" x14ac:dyDescent="0.25">
      <c r="A52" s="7">
        <v>2011</v>
      </c>
      <c r="B52" s="9">
        <v>1191283</v>
      </c>
    </row>
    <row r="53" spans="1:2" x14ac:dyDescent="0.25">
      <c r="A53" s="8" t="s">
        <v>134</v>
      </c>
      <c r="B53" s="9">
        <v>1191283</v>
      </c>
    </row>
    <row r="54" spans="1:2" x14ac:dyDescent="0.25">
      <c r="A54" s="7">
        <v>2013</v>
      </c>
      <c r="B54" s="9">
        <v>2121003</v>
      </c>
    </row>
    <row r="55" spans="1:2" x14ac:dyDescent="0.25">
      <c r="A55" s="8" t="s">
        <v>134</v>
      </c>
      <c r="B55" s="9">
        <v>1921003</v>
      </c>
    </row>
    <row r="56" spans="1:2" x14ac:dyDescent="0.25">
      <c r="A56" s="8" t="s">
        <v>159</v>
      </c>
      <c r="B56" s="9">
        <v>150000</v>
      </c>
    </row>
    <row r="57" spans="1:2" x14ac:dyDescent="0.25">
      <c r="A57" s="8" t="s">
        <v>162</v>
      </c>
      <c r="B57" s="9">
        <v>50000</v>
      </c>
    </row>
    <row r="58" spans="1:2" x14ac:dyDescent="0.25">
      <c r="A58" s="7">
        <v>2015</v>
      </c>
      <c r="B58" s="9">
        <v>531005</v>
      </c>
    </row>
    <row r="59" spans="1:2" x14ac:dyDescent="0.25">
      <c r="A59" s="8" t="s">
        <v>134</v>
      </c>
      <c r="B59" s="9">
        <v>531005</v>
      </c>
    </row>
    <row r="60" spans="1:2" x14ac:dyDescent="0.25">
      <c r="A60" s="7">
        <v>2017</v>
      </c>
      <c r="B60" s="9">
        <v>129431</v>
      </c>
    </row>
    <row r="61" spans="1:2" x14ac:dyDescent="0.25">
      <c r="A61" s="8" t="s">
        <v>134</v>
      </c>
      <c r="B61" s="9">
        <v>129431</v>
      </c>
    </row>
    <row r="62" spans="1:2" x14ac:dyDescent="0.25">
      <c r="A62" s="7">
        <v>2019</v>
      </c>
      <c r="B62" s="9">
        <v>828518</v>
      </c>
    </row>
    <row r="63" spans="1:2" x14ac:dyDescent="0.25">
      <c r="A63" s="8" t="s">
        <v>134</v>
      </c>
      <c r="B63" s="9">
        <v>828518</v>
      </c>
    </row>
    <row r="64" spans="1:2" x14ac:dyDescent="0.25">
      <c r="A64" s="7">
        <v>2021</v>
      </c>
      <c r="B64" s="9">
        <v>932330</v>
      </c>
    </row>
    <row r="65" spans="1:2" x14ac:dyDescent="0.25">
      <c r="A65" s="8" t="s">
        <v>134</v>
      </c>
      <c r="B65" s="9">
        <v>932330</v>
      </c>
    </row>
    <row r="66" spans="1:2" x14ac:dyDescent="0.25">
      <c r="A66" s="6" t="s">
        <v>80</v>
      </c>
      <c r="B66" s="9">
        <v>29553931</v>
      </c>
    </row>
    <row r="67" spans="1:2" x14ac:dyDescent="0.25">
      <c r="A67" s="7">
        <v>1989</v>
      </c>
      <c r="B67" s="9">
        <v>637840</v>
      </c>
    </row>
    <row r="68" spans="1:2" x14ac:dyDescent="0.25">
      <c r="A68" s="8" t="s">
        <v>58</v>
      </c>
      <c r="B68" s="9">
        <v>637840</v>
      </c>
    </row>
    <row r="69" spans="1:2" x14ac:dyDescent="0.25">
      <c r="A69" s="7">
        <v>1991</v>
      </c>
      <c r="B69" s="9">
        <v>2024694</v>
      </c>
    </row>
    <row r="70" spans="1:2" x14ac:dyDescent="0.25">
      <c r="A70" s="8" t="s">
        <v>130</v>
      </c>
      <c r="B70" s="9">
        <v>2024694</v>
      </c>
    </row>
    <row r="71" spans="1:2" x14ac:dyDescent="0.25">
      <c r="A71" s="7">
        <v>1993</v>
      </c>
      <c r="B71" s="9">
        <v>80045</v>
      </c>
    </row>
    <row r="72" spans="1:2" x14ac:dyDescent="0.25">
      <c r="A72" s="8" t="s">
        <v>179</v>
      </c>
      <c r="B72" s="9">
        <v>80045</v>
      </c>
    </row>
    <row r="73" spans="1:2" x14ac:dyDescent="0.25">
      <c r="A73" s="7">
        <v>1994</v>
      </c>
      <c r="B73" s="9">
        <v>317410</v>
      </c>
    </row>
    <row r="74" spans="1:2" x14ac:dyDescent="0.25">
      <c r="A74" s="8" t="s">
        <v>80</v>
      </c>
      <c r="B74" s="9">
        <v>317410</v>
      </c>
    </row>
    <row r="75" spans="1:2" x14ac:dyDescent="0.25">
      <c r="A75" s="7">
        <v>1995</v>
      </c>
      <c r="B75" s="9">
        <v>208148</v>
      </c>
    </row>
    <row r="76" spans="1:2" x14ac:dyDescent="0.25">
      <c r="A76" s="8" t="s">
        <v>58</v>
      </c>
      <c r="B76" s="9">
        <v>123148</v>
      </c>
    </row>
    <row r="77" spans="1:2" x14ac:dyDescent="0.25">
      <c r="A77" s="8" t="s">
        <v>582</v>
      </c>
      <c r="B77" s="9">
        <v>63750</v>
      </c>
    </row>
    <row r="78" spans="1:2" x14ac:dyDescent="0.25">
      <c r="A78" s="8" t="s">
        <v>603</v>
      </c>
      <c r="B78" s="9">
        <v>21250</v>
      </c>
    </row>
    <row r="79" spans="1:2" x14ac:dyDescent="0.25">
      <c r="A79" s="7">
        <v>1997</v>
      </c>
      <c r="B79" s="9">
        <v>327000</v>
      </c>
    </row>
    <row r="80" spans="1:2" x14ac:dyDescent="0.25">
      <c r="A80" s="8" t="s">
        <v>130</v>
      </c>
      <c r="B80" s="9">
        <v>27000</v>
      </c>
    </row>
    <row r="81" spans="1:2" x14ac:dyDescent="0.25">
      <c r="A81" s="8" t="s">
        <v>608</v>
      </c>
      <c r="B81" s="9">
        <v>300000</v>
      </c>
    </row>
    <row r="82" spans="1:2" x14ac:dyDescent="0.25">
      <c r="A82" s="7">
        <v>1999</v>
      </c>
      <c r="B82" s="9">
        <v>5910000</v>
      </c>
    </row>
    <row r="83" spans="1:2" x14ac:dyDescent="0.25">
      <c r="A83" s="8" t="s">
        <v>479</v>
      </c>
      <c r="B83" s="9">
        <v>100000</v>
      </c>
    </row>
    <row r="84" spans="1:2" x14ac:dyDescent="0.25">
      <c r="A84" s="8" t="s">
        <v>201</v>
      </c>
      <c r="B84" s="9">
        <v>5490000</v>
      </c>
    </row>
    <row r="85" spans="1:2" x14ac:dyDescent="0.25">
      <c r="A85" s="8" t="s">
        <v>582</v>
      </c>
      <c r="B85" s="9">
        <v>15000</v>
      </c>
    </row>
    <row r="86" spans="1:2" x14ac:dyDescent="0.25">
      <c r="A86" s="8" t="s">
        <v>603</v>
      </c>
      <c r="B86" s="9">
        <v>5000</v>
      </c>
    </row>
    <row r="87" spans="1:2" x14ac:dyDescent="0.25">
      <c r="A87" s="8" t="s">
        <v>608</v>
      </c>
      <c r="B87" s="9">
        <v>300000</v>
      </c>
    </row>
    <row r="88" spans="1:2" x14ac:dyDescent="0.25">
      <c r="A88" s="7">
        <v>2001</v>
      </c>
      <c r="B88" s="9">
        <v>6142000</v>
      </c>
    </row>
    <row r="89" spans="1:2" x14ac:dyDescent="0.25">
      <c r="A89" s="8" t="s">
        <v>479</v>
      </c>
      <c r="B89" s="9">
        <v>100000</v>
      </c>
    </row>
    <row r="90" spans="1:2" x14ac:dyDescent="0.25">
      <c r="A90" s="8" t="s">
        <v>517</v>
      </c>
      <c r="B90" s="9">
        <v>248000</v>
      </c>
    </row>
    <row r="91" spans="1:2" x14ac:dyDescent="0.25">
      <c r="A91" s="8" t="s">
        <v>201</v>
      </c>
      <c r="B91" s="9">
        <v>5490000</v>
      </c>
    </row>
    <row r="92" spans="1:2" x14ac:dyDescent="0.25">
      <c r="A92" s="8" t="s">
        <v>130</v>
      </c>
      <c r="B92" s="9">
        <v>4000</v>
      </c>
    </row>
    <row r="93" spans="1:2" x14ac:dyDescent="0.25">
      <c r="A93" s="8" t="s">
        <v>608</v>
      </c>
      <c r="B93" s="9">
        <v>300000</v>
      </c>
    </row>
    <row r="94" spans="1:2" x14ac:dyDescent="0.25">
      <c r="A94" s="7">
        <v>2003</v>
      </c>
      <c r="B94" s="9">
        <v>6247230</v>
      </c>
    </row>
    <row r="95" spans="1:2" x14ac:dyDescent="0.25">
      <c r="A95" s="8" t="s">
        <v>479</v>
      </c>
      <c r="B95" s="9">
        <v>100000</v>
      </c>
    </row>
    <row r="96" spans="1:2" x14ac:dyDescent="0.25">
      <c r="A96" s="8" t="s">
        <v>517</v>
      </c>
      <c r="B96" s="9">
        <v>247500</v>
      </c>
    </row>
    <row r="97" spans="1:2" x14ac:dyDescent="0.25">
      <c r="A97" s="8" t="s">
        <v>201</v>
      </c>
      <c r="B97" s="9">
        <v>5490000</v>
      </c>
    </row>
    <row r="98" spans="1:2" x14ac:dyDescent="0.25">
      <c r="A98" s="8" t="s">
        <v>80</v>
      </c>
      <c r="B98" s="9">
        <v>9730</v>
      </c>
    </row>
    <row r="99" spans="1:2" x14ac:dyDescent="0.25">
      <c r="A99" s="8" t="s">
        <v>608</v>
      </c>
      <c r="B99" s="9">
        <v>400000</v>
      </c>
    </row>
    <row r="100" spans="1:2" x14ac:dyDescent="0.25">
      <c r="A100" s="7">
        <v>2005</v>
      </c>
      <c r="B100" s="9">
        <v>6737500</v>
      </c>
    </row>
    <row r="101" spans="1:2" x14ac:dyDescent="0.25">
      <c r="A101" s="8" t="s">
        <v>479</v>
      </c>
      <c r="B101" s="9">
        <v>100000</v>
      </c>
    </row>
    <row r="102" spans="1:2" x14ac:dyDescent="0.25">
      <c r="A102" s="8" t="s">
        <v>517</v>
      </c>
      <c r="B102" s="9">
        <v>247500</v>
      </c>
    </row>
    <row r="103" spans="1:2" x14ac:dyDescent="0.25">
      <c r="A103" s="8" t="s">
        <v>201</v>
      </c>
      <c r="B103" s="9">
        <v>5490000</v>
      </c>
    </row>
    <row r="104" spans="1:2" x14ac:dyDescent="0.25">
      <c r="A104" s="8" t="s">
        <v>525</v>
      </c>
      <c r="B104" s="9">
        <v>500000</v>
      </c>
    </row>
    <row r="105" spans="1:2" x14ac:dyDescent="0.25">
      <c r="A105" s="8" t="s">
        <v>608</v>
      </c>
      <c r="B105" s="9">
        <v>400000</v>
      </c>
    </row>
    <row r="106" spans="1:2" x14ac:dyDescent="0.25">
      <c r="A106" s="7">
        <v>2007</v>
      </c>
      <c r="B106" s="9">
        <v>908588</v>
      </c>
    </row>
    <row r="107" spans="1:2" x14ac:dyDescent="0.25">
      <c r="A107" s="8" t="s">
        <v>517</v>
      </c>
      <c r="B107" s="9">
        <v>275000</v>
      </c>
    </row>
    <row r="108" spans="1:2" x14ac:dyDescent="0.25">
      <c r="A108" s="8" t="s">
        <v>525</v>
      </c>
      <c r="B108" s="9">
        <v>625000</v>
      </c>
    </row>
    <row r="109" spans="1:2" x14ac:dyDescent="0.25">
      <c r="A109" s="8" t="s">
        <v>80</v>
      </c>
      <c r="B109" s="9">
        <v>8588</v>
      </c>
    </row>
    <row r="110" spans="1:2" x14ac:dyDescent="0.25">
      <c r="A110" s="7">
        <v>2011</v>
      </c>
      <c r="B110" s="9">
        <v>8080</v>
      </c>
    </row>
    <row r="111" spans="1:2" x14ac:dyDescent="0.25">
      <c r="A111" s="8" t="s">
        <v>80</v>
      </c>
      <c r="B111" s="9">
        <v>3077</v>
      </c>
    </row>
    <row r="112" spans="1:2" x14ac:dyDescent="0.25">
      <c r="A112" s="8" t="s">
        <v>198</v>
      </c>
      <c r="B112" s="9">
        <v>5003</v>
      </c>
    </row>
    <row r="113" spans="1:2" x14ac:dyDescent="0.25">
      <c r="A113" s="7">
        <v>2015</v>
      </c>
      <c r="B113" s="9">
        <v>5396</v>
      </c>
    </row>
    <row r="114" spans="1:2" x14ac:dyDescent="0.25">
      <c r="A114" s="8" t="s">
        <v>201</v>
      </c>
      <c r="B114" s="9">
        <v>5396</v>
      </c>
    </row>
    <row r="115" spans="1:2" x14ac:dyDescent="0.25">
      <c r="A115" s="6" t="s">
        <v>530</v>
      </c>
      <c r="B115" s="9">
        <v>1800000</v>
      </c>
    </row>
    <row r="116" spans="1:2" x14ac:dyDescent="0.25">
      <c r="A116" s="7">
        <v>1989</v>
      </c>
      <c r="B116" s="9">
        <v>100000</v>
      </c>
    </row>
    <row r="117" spans="1:2" x14ac:dyDescent="0.25">
      <c r="A117" s="8" t="s">
        <v>587</v>
      </c>
      <c r="B117" s="9">
        <v>100000</v>
      </c>
    </row>
    <row r="118" spans="1:2" x14ac:dyDescent="0.25">
      <c r="A118" s="7">
        <v>1991</v>
      </c>
      <c r="B118" s="9">
        <v>100000</v>
      </c>
    </row>
    <row r="119" spans="1:2" x14ac:dyDescent="0.25">
      <c r="A119" s="8" t="s">
        <v>587</v>
      </c>
      <c r="B119" s="9">
        <v>100000</v>
      </c>
    </row>
    <row r="120" spans="1:2" x14ac:dyDescent="0.25">
      <c r="A120" s="7">
        <v>1993</v>
      </c>
      <c r="B120" s="9">
        <v>100000</v>
      </c>
    </row>
    <row r="121" spans="1:2" x14ac:dyDescent="0.25">
      <c r="A121" s="8" t="s">
        <v>587</v>
      </c>
      <c r="B121" s="9">
        <v>100000</v>
      </c>
    </row>
    <row r="122" spans="1:2" x14ac:dyDescent="0.25">
      <c r="A122" s="7">
        <v>1995</v>
      </c>
      <c r="B122" s="9">
        <v>100000</v>
      </c>
    </row>
    <row r="123" spans="1:2" x14ac:dyDescent="0.25">
      <c r="A123" s="8" t="s">
        <v>587</v>
      </c>
      <c r="B123" s="9">
        <v>100000</v>
      </c>
    </row>
    <row r="124" spans="1:2" x14ac:dyDescent="0.25">
      <c r="A124" s="7">
        <v>1997</v>
      </c>
      <c r="B124" s="9">
        <v>100000</v>
      </c>
    </row>
    <row r="125" spans="1:2" x14ac:dyDescent="0.25">
      <c r="A125" s="8" t="s">
        <v>587</v>
      </c>
      <c r="B125" s="9">
        <v>100000</v>
      </c>
    </row>
    <row r="126" spans="1:2" x14ac:dyDescent="0.25">
      <c r="A126" s="7">
        <v>1999</v>
      </c>
      <c r="B126" s="9">
        <v>100000</v>
      </c>
    </row>
    <row r="127" spans="1:2" x14ac:dyDescent="0.25">
      <c r="A127" s="8" t="s">
        <v>587</v>
      </c>
      <c r="B127" s="9">
        <v>100000</v>
      </c>
    </row>
    <row r="128" spans="1:2" x14ac:dyDescent="0.25">
      <c r="A128" s="7">
        <v>2001</v>
      </c>
      <c r="B128" s="9">
        <v>200000</v>
      </c>
    </row>
    <row r="129" spans="1:2" x14ac:dyDescent="0.25">
      <c r="A129" s="8" t="s">
        <v>587</v>
      </c>
      <c r="B129" s="9">
        <v>200000</v>
      </c>
    </row>
    <row r="130" spans="1:2" x14ac:dyDescent="0.25">
      <c r="A130" s="7">
        <v>2003</v>
      </c>
      <c r="B130" s="9">
        <v>200000</v>
      </c>
    </row>
    <row r="131" spans="1:2" x14ac:dyDescent="0.25">
      <c r="A131" s="8" t="s">
        <v>587</v>
      </c>
      <c r="B131" s="9">
        <v>200000</v>
      </c>
    </row>
    <row r="132" spans="1:2" x14ac:dyDescent="0.25">
      <c r="A132" s="7">
        <v>2005</v>
      </c>
      <c r="B132" s="9">
        <v>400000</v>
      </c>
    </row>
    <row r="133" spans="1:2" x14ac:dyDescent="0.25">
      <c r="A133" s="8" t="s">
        <v>529</v>
      </c>
      <c r="B133" s="9">
        <v>250000</v>
      </c>
    </row>
    <row r="134" spans="1:2" x14ac:dyDescent="0.25">
      <c r="A134" s="8" t="s">
        <v>587</v>
      </c>
      <c r="B134" s="9">
        <v>150000</v>
      </c>
    </row>
    <row r="135" spans="1:2" x14ac:dyDescent="0.25">
      <c r="A135" s="7">
        <v>2007</v>
      </c>
      <c r="B135" s="9">
        <v>400000</v>
      </c>
    </row>
    <row r="136" spans="1:2" x14ac:dyDescent="0.25">
      <c r="A136" s="8" t="s">
        <v>529</v>
      </c>
      <c r="B136" s="9">
        <v>250000</v>
      </c>
    </row>
    <row r="137" spans="1:2" x14ac:dyDescent="0.25">
      <c r="A137" s="8" t="s">
        <v>587</v>
      </c>
      <c r="B137" s="9">
        <v>150000</v>
      </c>
    </row>
    <row r="138" spans="1:2" x14ac:dyDescent="0.25">
      <c r="A138" s="6" t="s">
        <v>51</v>
      </c>
      <c r="B138" s="9">
        <v>1458472</v>
      </c>
    </row>
    <row r="139" spans="1:2" x14ac:dyDescent="0.25">
      <c r="A139" s="7">
        <v>1983</v>
      </c>
      <c r="B139" s="9">
        <v>784000</v>
      </c>
    </row>
    <row r="140" spans="1:2" x14ac:dyDescent="0.25">
      <c r="A140" s="8" t="s">
        <v>58</v>
      </c>
      <c r="B140" s="9">
        <v>784000</v>
      </c>
    </row>
    <row r="141" spans="1:2" x14ac:dyDescent="0.25">
      <c r="A141" s="7">
        <v>1987</v>
      </c>
      <c r="B141" s="9">
        <v>75000</v>
      </c>
    </row>
    <row r="142" spans="1:2" x14ac:dyDescent="0.25">
      <c r="A142" s="8" t="s">
        <v>534</v>
      </c>
      <c r="B142" s="9">
        <v>75000</v>
      </c>
    </row>
    <row r="143" spans="1:2" x14ac:dyDescent="0.25">
      <c r="A143" s="7">
        <v>2005</v>
      </c>
      <c r="B143" s="9">
        <v>599472</v>
      </c>
    </row>
    <row r="144" spans="1:2" x14ac:dyDescent="0.25">
      <c r="A144" s="8" t="s">
        <v>412</v>
      </c>
      <c r="B144" s="9">
        <v>199449</v>
      </c>
    </row>
    <row r="145" spans="1:2" x14ac:dyDescent="0.25">
      <c r="A145" s="8" t="s">
        <v>104</v>
      </c>
      <c r="B145" s="9">
        <v>400023</v>
      </c>
    </row>
    <row r="146" spans="1:2" x14ac:dyDescent="0.25">
      <c r="A146" s="6" t="s">
        <v>541</v>
      </c>
      <c r="B146" s="9">
        <v>10450000</v>
      </c>
    </row>
    <row r="147" spans="1:2" x14ac:dyDescent="0.25">
      <c r="A147" s="7">
        <v>1987</v>
      </c>
      <c r="B147" s="9">
        <v>250000</v>
      </c>
    </row>
    <row r="148" spans="1:2" x14ac:dyDescent="0.25">
      <c r="A148" s="8" t="s">
        <v>540</v>
      </c>
      <c r="B148" s="9">
        <v>250000</v>
      </c>
    </row>
    <row r="149" spans="1:2" x14ac:dyDescent="0.25">
      <c r="A149" s="7">
        <v>1989</v>
      </c>
      <c r="B149" s="9">
        <v>250000</v>
      </c>
    </row>
    <row r="150" spans="1:2" x14ac:dyDescent="0.25">
      <c r="A150" s="8" t="s">
        <v>540</v>
      </c>
      <c r="B150" s="9">
        <v>250000</v>
      </c>
    </row>
    <row r="151" spans="1:2" x14ac:dyDescent="0.25">
      <c r="A151" s="7">
        <v>1991</v>
      </c>
      <c r="B151" s="9">
        <v>250000</v>
      </c>
    </row>
    <row r="152" spans="1:2" x14ac:dyDescent="0.25">
      <c r="A152" s="8" t="s">
        <v>540</v>
      </c>
      <c r="B152" s="9">
        <v>250000</v>
      </c>
    </row>
    <row r="153" spans="1:2" x14ac:dyDescent="0.25">
      <c r="A153" s="7">
        <v>1993</v>
      </c>
      <c r="B153" s="9">
        <v>250000</v>
      </c>
    </row>
    <row r="154" spans="1:2" x14ac:dyDescent="0.25">
      <c r="A154" s="8" t="s">
        <v>540</v>
      </c>
      <c r="B154" s="9">
        <v>250000</v>
      </c>
    </row>
    <row r="155" spans="1:2" x14ac:dyDescent="0.25">
      <c r="A155" s="7">
        <v>1995</v>
      </c>
      <c r="B155" s="9">
        <v>1050000</v>
      </c>
    </row>
    <row r="156" spans="1:2" x14ac:dyDescent="0.25">
      <c r="A156" s="8" t="s">
        <v>540</v>
      </c>
      <c r="B156" s="9">
        <v>1050000</v>
      </c>
    </row>
    <row r="157" spans="1:2" x14ac:dyDescent="0.25">
      <c r="A157" s="7">
        <v>1997</v>
      </c>
      <c r="B157" s="9">
        <v>1050000</v>
      </c>
    </row>
    <row r="158" spans="1:2" x14ac:dyDescent="0.25">
      <c r="A158" s="8" t="s">
        <v>540</v>
      </c>
      <c r="B158" s="9">
        <v>1050000</v>
      </c>
    </row>
    <row r="159" spans="1:2" x14ac:dyDescent="0.25">
      <c r="A159" s="7">
        <v>1999</v>
      </c>
      <c r="B159" s="9">
        <v>1050000</v>
      </c>
    </row>
    <row r="160" spans="1:2" x14ac:dyDescent="0.25">
      <c r="A160" s="8" t="s">
        <v>540</v>
      </c>
      <c r="B160" s="9">
        <v>1050000</v>
      </c>
    </row>
    <row r="161" spans="1:2" x14ac:dyDescent="0.25">
      <c r="A161" s="7">
        <v>2001</v>
      </c>
      <c r="B161" s="9">
        <v>1050000</v>
      </c>
    </row>
    <row r="162" spans="1:2" x14ac:dyDescent="0.25">
      <c r="A162" s="8" t="s">
        <v>540</v>
      </c>
      <c r="B162" s="9">
        <v>1050000</v>
      </c>
    </row>
    <row r="163" spans="1:2" x14ac:dyDescent="0.25">
      <c r="A163" s="7">
        <v>2003</v>
      </c>
      <c r="B163" s="9">
        <v>1050000</v>
      </c>
    </row>
    <row r="164" spans="1:2" x14ac:dyDescent="0.25">
      <c r="A164" s="8" t="s">
        <v>540</v>
      </c>
      <c r="B164" s="9">
        <v>1050000</v>
      </c>
    </row>
    <row r="165" spans="1:2" x14ac:dyDescent="0.25">
      <c r="A165" s="7">
        <v>2004</v>
      </c>
      <c r="B165" s="9">
        <v>1050000</v>
      </c>
    </row>
    <row r="166" spans="1:2" x14ac:dyDescent="0.25">
      <c r="A166" s="8" t="s">
        <v>540</v>
      </c>
      <c r="B166" s="9">
        <v>1050000</v>
      </c>
    </row>
    <row r="167" spans="1:2" x14ac:dyDescent="0.25">
      <c r="A167" s="7">
        <v>2005</v>
      </c>
      <c r="B167" s="9">
        <v>1050000</v>
      </c>
    </row>
    <row r="168" spans="1:2" x14ac:dyDescent="0.25">
      <c r="A168" s="8" t="s">
        <v>540</v>
      </c>
      <c r="B168" s="9">
        <v>1050000</v>
      </c>
    </row>
    <row r="169" spans="1:2" x14ac:dyDescent="0.25">
      <c r="A169" s="7">
        <v>2006</v>
      </c>
      <c r="B169" s="9">
        <v>1050000</v>
      </c>
    </row>
    <row r="170" spans="1:2" x14ac:dyDescent="0.25">
      <c r="A170" s="8" t="s">
        <v>540</v>
      </c>
      <c r="B170" s="9">
        <v>1050000</v>
      </c>
    </row>
    <row r="171" spans="1:2" x14ac:dyDescent="0.25">
      <c r="A171" s="7">
        <v>2007</v>
      </c>
      <c r="B171" s="9">
        <v>1050000</v>
      </c>
    </row>
    <row r="172" spans="1:2" x14ac:dyDescent="0.25">
      <c r="A172" s="8" t="s">
        <v>540</v>
      </c>
      <c r="B172" s="9">
        <v>1050000</v>
      </c>
    </row>
    <row r="173" spans="1:2" x14ac:dyDescent="0.25">
      <c r="A173" s="6" t="s">
        <v>183</v>
      </c>
      <c r="B173" s="9">
        <v>16077071</v>
      </c>
    </row>
    <row r="174" spans="1:2" x14ac:dyDescent="0.25">
      <c r="A174" s="7">
        <v>1955</v>
      </c>
      <c r="B174" s="9">
        <v>158400</v>
      </c>
    </row>
    <row r="175" spans="1:2" x14ac:dyDescent="0.25">
      <c r="A175" s="8" t="s">
        <v>183</v>
      </c>
      <c r="B175" s="9">
        <v>158400</v>
      </c>
    </row>
    <row r="176" spans="1:2" x14ac:dyDescent="0.25">
      <c r="A176" s="7">
        <v>1956</v>
      </c>
      <c r="B176" s="9">
        <v>321000</v>
      </c>
    </row>
    <row r="177" spans="1:2" x14ac:dyDescent="0.25">
      <c r="A177" s="8" t="s">
        <v>183</v>
      </c>
      <c r="B177" s="9">
        <v>321000</v>
      </c>
    </row>
    <row r="178" spans="1:2" x14ac:dyDescent="0.25">
      <c r="A178" s="7">
        <v>1957</v>
      </c>
      <c r="B178" s="9">
        <v>364600</v>
      </c>
    </row>
    <row r="179" spans="1:2" x14ac:dyDescent="0.25">
      <c r="A179" s="8" t="s">
        <v>183</v>
      </c>
      <c r="B179" s="9">
        <v>364600</v>
      </c>
    </row>
    <row r="180" spans="1:2" x14ac:dyDescent="0.25">
      <c r="A180" s="7">
        <v>1959</v>
      </c>
      <c r="B180" s="9">
        <v>958600</v>
      </c>
    </row>
    <row r="181" spans="1:2" x14ac:dyDescent="0.25">
      <c r="A181" s="8" t="s">
        <v>183</v>
      </c>
      <c r="B181" s="9">
        <v>958600</v>
      </c>
    </row>
    <row r="182" spans="1:2" x14ac:dyDescent="0.25">
      <c r="A182" s="7">
        <v>1961</v>
      </c>
      <c r="B182" s="9">
        <v>1055200</v>
      </c>
    </row>
    <row r="183" spans="1:2" x14ac:dyDescent="0.25">
      <c r="A183" s="8" t="s">
        <v>183</v>
      </c>
      <c r="B183" s="9">
        <v>1055200</v>
      </c>
    </row>
    <row r="184" spans="1:2" x14ac:dyDescent="0.25">
      <c r="A184" s="7">
        <v>1963</v>
      </c>
      <c r="B184" s="9">
        <v>1055400</v>
      </c>
    </row>
    <row r="185" spans="1:2" x14ac:dyDescent="0.25">
      <c r="A185" s="8" t="s">
        <v>183</v>
      </c>
      <c r="B185" s="9">
        <v>1055400</v>
      </c>
    </row>
    <row r="186" spans="1:2" x14ac:dyDescent="0.25">
      <c r="A186" s="7">
        <v>1965</v>
      </c>
      <c r="B186" s="9">
        <v>1267800</v>
      </c>
    </row>
    <row r="187" spans="1:2" x14ac:dyDescent="0.25">
      <c r="A187" s="8" t="s">
        <v>183</v>
      </c>
      <c r="B187" s="9">
        <v>1267800</v>
      </c>
    </row>
    <row r="188" spans="1:2" x14ac:dyDescent="0.25">
      <c r="A188" s="7">
        <v>1967</v>
      </c>
      <c r="B188" s="9">
        <v>281000</v>
      </c>
    </row>
    <row r="189" spans="1:2" x14ac:dyDescent="0.25">
      <c r="A189" s="8" t="s">
        <v>183</v>
      </c>
      <c r="B189" s="9">
        <v>281000</v>
      </c>
    </row>
    <row r="190" spans="1:2" x14ac:dyDescent="0.25">
      <c r="A190" s="7">
        <v>1969</v>
      </c>
      <c r="B190" s="9">
        <v>145700</v>
      </c>
    </row>
    <row r="191" spans="1:2" x14ac:dyDescent="0.25">
      <c r="A191" s="8" t="s">
        <v>183</v>
      </c>
      <c r="B191" s="9">
        <v>145700</v>
      </c>
    </row>
    <row r="192" spans="1:2" x14ac:dyDescent="0.25">
      <c r="A192" s="7">
        <v>1971</v>
      </c>
      <c r="B192" s="9">
        <v>420800</v>
      </c>
    </row>
    <row r="193" spans="1:2" x14ac:dyDescent="0.25">
      <c r="A193" s="8" t="s">
        <v>183</v>
      </c>
      <c r="B193" s="9">
        <v>420800</v>
      </c>
    </row>
    <row r="194" spans="1:2" x14ac:dyDescent="0.25">
      <c r="A194" s="7">
        <v>1973</v>
      </c>
      <c r="B194" s="9">
        <v>593700</v>
      </c>
    </row>
    <row r="195" spans="1:2" x14ac:dyDescent="0.25">
      <c r="A195" s="8" t="s">
        <v>183</v>
      </c>
      <c r="B195" s="9">
        <v>593700</v>
      </c>
    </row>
    <row r="196" spans="1:2" x14ac:dyDescent="0.25">
      <c r="A196" s="7">
        <v>1975</v>
      </c>
      <c r="B196" s="9">
        <v>1151200</v>
      </c>
    </row>
    <row r="197" spans="1:2" x14ac:dyDescent="0.25">
      <c r="A197" s="8" t="s">
        <v>183</v>
      </c>
      <c r="B197" s="9">
        <v>1151200</v>
      </c>
    </row>
    <row r="198" spans="1:2" x14ac:dyDescent="0.25">
      <c r="A198" s="7">
        <v>1977</v>
      </c>
      <c r="B198" s="9">
        <v>943900</v>
      </c>
    </row>
    <row r="199" spans="1:2" x14ac:dyDescent="0.25">
      <c r="A199" s="8" t="s">
        <v>183</v>
      </c>
      <c r="B199" s="9">
        <v>943900</v>
      </c>
    </row>
    <row r="200" spans="1:2" x14ac:dyDescent="0.25">
      <c r="A200" s="7">
        <v>1979</v>
      </c>
      <c r="B200" s="9">
        <v>924800</v>
      </c>
    </row>
    <row r="201" spans="1:2" x14ac:dyDescent="0.25">
      <c r="A201" s="8" t="s">
        <v>183</v>
      </c>
      <c r="B201" s="9">
        <v>924800</v>
      </c>
    </row>
    <row r="202" spans="1:2" x14ac:dyDescent="0.25">
      <c r="A202" s="7">
        <v>1981</v>
      </c>
      <c r="B202" s="9">
        <v>1572400</v>
      </c>
    </row>
    <row r="203" spans="1:2" x14ac:dyDescent="0.25">
      <c r="A203" s="8" t="s">
        <v>183</v>
      </c>
      <c r="B203" s="9">
        <v>1572400</v>
      </c>
    </row>
    <row r="204" spans="1:2" x14ac:dyDescent="0.25">
      <c r="A204" s="7">
        <v>1983</v>
      </c>
      <c r="B204" s="9">
        <v>166522</v>
      </c>
    </row>
    <row r="205" spans="1:2" x14ac:dyDescent="0.25">
      <c r="A205" s="8" t="s">
        <v>183</v>
      </c>
      <c r="B205" s="9">
        <v>166522</v>
      </c>
    </row>
    <row r="206" spans="1:2" x14ac:dyDescent="0.25">
      <c r="A206" s="7">
        <v>1985</v>
      </c>
      <c r="B206" s="9">
        <v>465520</v>
      </c>
    </row>
    <row r="207" spans="1:2" x14ac:dyDescent="0.25">
      <c r="A207" s="8" t="s">
        <v>183</v>
      </c>
      <c r="B207" s="9">
        <v>465520</v>
      </c>
    </row>
    <row r="208" spans="1:2" x14ac:dyDescent="0.25">
      <c r="A208" s="7">
        <v>1987</v>
      </c>
      <c r="B208" s="9">
        <v>509927</v>
      </c>
    </row>
    <row r="209" spans="1:2" x14ac:dyDescent="0.25">
      <c r="A209" s="8" t="s">
        <v>183</v>
      </c>
      <c r="B209" s="9">
        <v>509927</v>
      </c>
    </row>
    <row r="210" spans="1:2" x14ac:dyDescent="0.25">
      <c r="A210" s="7">
        <v>1989</v>
      </c>
      <c r="B210" s="9">
        <v>2097159</v>
      </c>
    </row>
    <row r="211" spans="1:2" x14ac:dyDescent="0.25">
      <c r="A211" s="8" t="s">
        <v>183</v>
      </c>
      <c r="B211" s="9">
        <v>2097159</v>
      </c>
    </row>
    <row r="212" spans="1:2" x14ac:dyDescent="0.25">
      <c r="A212" s="7">
        <v>1991</v>
      </c>
      <c r="B212" s="9">
        <v>1023443</v>
      </c>
    </row>
    <row r="213" spans="1:2" x14ac:dyDescent="0.25">
      <c r="A213" s="8" t="s">
        <v>183</v>
      </c>
      <c r="B213" s="9">
        <v>1023443</v>
      </c>
    </row>
    <row r="214" spans="1:2" x14ac:dyDescent="0.25">
      <c r="A214" s="7">
        <v>1993</v>
      </c>
      <c r="B214" s="9">
        <v>600000</v>
      </c>
    </row>
    <row r="215" spans="1:2" x14ac:dyDescent="0.25">
      <c r="A215" s="8" t="s">
        <v>183</v>
      </c>
      <c r="B215" s="9">
        <v>600000</v>
      </c>
    </row>
    <row r="216" spans="1:2" x14ac:dyDescent="0.25">
      <c r="A216" s="6" t="s">
        <v>104</v>
      </c>
      <c r="B216" s="9">
        <v>66404</v>
      </c>
    </row>
    <row r="217" spans="1:2" x14ac:dyDescent="0.25">
      <c r="A217" s="7">
        <v>1991</v>
      </c>
      <c r="B217" s="9">
        <v>38404</v>
      </c>
    </row>
    <row r="218" spans="1:2" x14ac:dyDescent="0.25">
      <c r="A218" s="8" t="s">
        <v>104</v>
      </c>
      <c r="B218" s="9">
        <v>38404</v>
      </c>
    </row>
    <row r="219" spans="1:2" x14ac:dyDescent="0.25">
      <c r="A219" s="7">
        <v>1993</v>
      </c>
      <c r="B219" s="9">
        <v>28000</v>
      </c>
    </row>
    <row r="220" spans="1:2" x14ac:dyDescent="0.25">
      <c r="A220" s="8" t="s">
        <v>104</v>
      </c>
      <c r="B220" s="9">
        <v>28000</v>
      </c>
    </row>
    <row r="221" spans="1:2" x14ac:dyDescent="0.25">
      <c r="A221" s="6" t="s">
        <v>279</v>
      </c>
      <c r="B221" s="9">
        <v>278229480</v>
      </c>
    </row>
    <row r="222" spans="1:2" x14ac:dyDescent="0.25">
      <c r="A222" s="7">
        <v>1967</v>
      </c>
      <c r="B222" s="9">
        <v>8977364</v>
      </c>
    </row>
    <row r="223" spans="1:2" x14ac:dyDescent="0.25">
      <c r="A223" s="8" t="s">
        <v>279</v>
      </c>
      <c r="B223" s="9">
        <v>8977364</v>
      </c>
    </row>
    <row r="224" spans="1:2" x14ac:dyDescent="0.25">
      <c r="A224" s="7">
        <v>1969</v>
      </c>
      <c r="B224" s="9">
        <v>10509106</v>
      </c>
    </row>
    <row r="225" spans="1:2" x14ac:dyDescent="0.25">
      <c r="A225" s="8" t="s">
        <v>279</v>
      </c>
      <c r="B225" s="9">
        <v>10509106</v>
      </c>
    </row>
    <row r="226" spans="1:2" x14ac:dyDescent="0.25">
      <c r="A226" s="7">
        <v>1971</v>
      </c>
      <c r="B226" s="9">
        <v>12770044</v>
      </c>
    </row>
    <row r="227" spans="1:2" x14ac:dyDescent="0.25">
      <c r="A227" s="8" t="s">
        <v>279</v>
      </c>
      <c r="B227" s="9">
        <v>12770044</v>
      </c>
    </row>
    <row r="228" spans="1:2" x14ac:dyDescent="0.25">
      <c r="A228" s="7">
        <v>1973</v>
      </c>
      <c r="B228" s="9">
        <v>16226917</v>
      </c>
    </row>
    <row r="229" spans="1:2" x14ac:dyDescent="0.25">
      <c r="A229" s="8" t="s">
        <v>279</v>
      </c>
      <c r="B229" s="9">
        <v>16226917</v>
      </c>
    </row>
    <row r="230" spans="1:2" x14ac:dyDescent="0.25">
      <c r="A230" s="7">
        <v>1975</v>
      </c>
      <c r="B230" s="9">
        <v>16326756</v>
      </c>
    </row>
    <row r="231" spans="1:2" x14ac:dyDescent="0.25">
      <c r="A231" s="8" t="s">
        <v>279</v>
      </c>
      <c r="B231" s="9">
        <v>16326756</v>
      </c>
    </row>
    <row r="232" spans="1:2" x14ac:dyDescent="0.25">
      <c r="A232" s="7">
        <v>1977</v>
      </c>
      <c r="B232" s="9">
        <v>22598457</v>
      </c>
    </row>
    <row r="233" spans="1:2" x14ac:dyDescent="0.25">
      <c r="A233" s="8" t="s">
        <v>279</v>
      </c>
      <c r="B233" s="9">
        <v>22598457</v>
      </c>
    </row>
    <row r="234" spans="1:2" x14ac:dyDescent="0.25">
      <c r="A234" s="7">
        <v>1979</v>
      </c>
      <c r="B234" s="9">
        <v>18594881</v>
      </c>
    </row>
    <row r="235" spans="1:2" x14ac:dyDescent="0.25">
      <c r="A235" s="8" t="s">
        <v>279</v>
      </c>
      <c r="B235" s="9">
        <v>18594881</v>
      </c>
    </row>
    <row r="236" spans="1:2" x14ac:dyDescent="0.25">
      <c r="A236" s="7">
        <v>1981</v>
      </c>
      <c r="B236" s="9">
        <v>19640169</v>
      </c>
    </row>
    <row r="237" spans="1:2" x14ac:dyDescent="0.25">
      <c r="A237" s="8" t="s">
        <v>279</v>
      </c>
      <c r="B237" s="9">
        <v>19640169</v>
      </c>
    </row>
    <row r="238" spans="1:2" x14ac:dyDescent="0.25">
      <c r="A238" s="7">
        <v>1983</v>
      </c>
      <c r="B238" s="9">
        <v>15574510</v>
      </c>
    </row>
    <row r="239" spans="1:2" x14ac:dyDescent="0.25">
      <c r="A239" s="8" t="s">
        <v>279</v>
      </c>
      <c r="B239" s="9">
        <v>15574510</v>
      </c>
    </row>
    <row r="240" spans="1:2" x14ac:dyDescent="0.25">
      <c r="A240" s="7">
        <v>1985</v>
      </c>
      <c r="B240" s="9">
        <v>13704367</v>
      </c>
    </row>
    <row r="241" spans="1:2" x14ac:dyDescent="0.25">
      <c r="A241" s="8" t="s">
        <v>279</v>
      </c>
      <c r="B241" s="9">
        <v>13704367</v>
      </c>
    </row>
    <row r="242" spans="1:2" x14ac:dyDescent="0.25">
      <c r="A242" s="7">
        <v>1987</v>
      </c>
      <c r="B242" s="9">
        <v>24252747</v>
      </c>
    </row>
    <row r="243" spans="1:2" x14ac:dyDescent="0.25">
      <c r="A243" s="8" t="s">
        <v>279</v>
      </c>
      <c r="B243" s="9">
        <v>24252747</v>
      </c>
    </row>
    <row r="244" spans="1:2" x14ac:dyDescent="0.25">
      <c r="A244" s="7">
        <v>1989</v>
      </c>
      <c r="B244" s="9">
        <v>21741553</v>
      </c>
    </row>
    <row r="245" spans="1:2" x14ac:dyDescent="0.25">
      <c r="A245" s="8" t="s">
        <v>279</v>
      </c>
      <c r="B245" s="9">
        <v>21741553</v>
      </c>
    </row>
    <row r="246" spans="1:2" x14ac:dyDescent="0.25">
      <c r="A246" s="7">
        <v>1991</v>
      </c>
      <c r="B246" s="9">
        <v>21945000</v>
      </c>
    </row>
    <row r="247" spans="1:2" x14ac:dyDescent="0.25">
      <c r="A247" s="8" t="s">
        <v>279</v>
      </c>
      <c r="B247" s="9">
        <v>21945000</v>
      </c>
    </row>
    <row r="248" spans="1:2" x14ac:dyDescent="0.25">
      <c r="A248" s="7">
        <v>1993</v>
      </c>
      <c r="B248" s="9">
        <v>20423275</v>
      </c>
    </row>
    <row r="249" spans="1:2" x14ac:dyDescent="0.25">
      <c r="A249" s="8" t="s">
        <v>279</v>
      </c>
      <c r="B249" s="9">
        <v>20423275</v>
      </c>
    </row>
    <row r="250" spans="1:2" x14ac:dyDescent="0.25">
      <c r="A250" s="7">
        <v>1995</v>
      </c>
      <c r="B250" s="9">
        <v>18008334</v>
      </c>
    </row>
    <row r="251" spans="1:2" x14ac:dyDescent="0.25">
      <c r="A251" s="8" t="s">
        <v>279</v>
      </c>
      <c r="B251" s="9">
        <v>18008334</v>
      </c>
    </row>
    <row r="252" spans="1:2" x14ac:dyDescent="0.25">
      <c r="A252" s="7">
        <v>1997</v>
      </c>
      <c r="B252" s="9">
        <v>16936000</v>
      </c>
    </row>
    <row r="253" spans="1:2" x14ac:dyDescent="0.25">
      <c r="A253" s="8" t="s">
        <v>279</v>
      </c>
      <c r="B253" s="9">
        <v>16936000</v>
      </c>
    </row>
    <row r="254" spans="1:2" x14ac:dyDescent="0.25">
      <c r="A254" s="6" t="s">
        <v>269</v>
      </c>
      <c r="B254" s="9">
        <v>89994142</v>
      </c>
    </row>
    <row r="255" spans="1:2" x14ac:dyDescent="0.25">
      <c r="A255" s="7">
        <v>1961</v>
      </c>
      <c r="B255" s="9">
        <v>3592000</v>
      </c>
    </row>
    <row r="256" spans="1:2" x14ac:dyDescent="0.25">
      <c r="A256" s="8" t="s">
        <v>269</v>
      </c>
      <c r="B256" s="9">
        <v>3592000</v>
      </c>
    </row>
    <row r="257" spans="1:2" x14ac:dyDescent="0.25">
      <c r="A257" s="7">
        <v>1963</v>
      </c>
      <c r="B257" s="9">
        <v>3480325</v>
      </c>
    </row>
    <row r="258" spans="1:2" x14ac:dyDescent="0.25">
      <c r="A258" s="8" t="s">
        <v>269</v>
      </c>
      <c r="B258" s="9">
        <v>3480325</v>
      </c>
    </row>
    <row r="259" spans="1:2" x14ac:dyDescent="0.25">
      <c r="A259" s="7">
        <v>1965</v>
      </c>
      <c r="B259" s="9">
        <v>2681000</v>
      </c>
    </row>
    <row r="260" spans="1:2" x14ac:dyDescent="0.25">
      <c r="A260" s="8" t="s">
        <v>269</v>
      </c>
      <c r="B260" s="9">
        <v>2681000</v>
      </c>
    </row>
    <row r="261" spans="1:2" x14ac:dyDescent="0.25">
      <c r="A261" s="7">
        <v>1967</v>
      </c>
      <c r="B261" s="9">
        <v>3106060</v>
      </c>
    </row>
    <row r="262" spans="1:2" x14ac:dyDescent="0.25">
      <c r="A262" s="8" t="s">
        <v>269</v>
      </c>
      <c r="B262" s="9">
        <v>3106060</v>
      </c>
    </row>
    <row r="263" spans="1:2" x14ac:dyDescent="0.25">
      <c r="A263" s="7">
        <v>1969</v>
      </c>
      <c r="B263" s="9">
        <v>2743394</v>
      </c>
    </row>
    <row r="264" spans="1:2" x14ac:dyDescent="0.25">
      <c r="A264" s="8" t="s">
        <v>269</v>
      </c>
      <c r="B264" s="9">
        <v>2743394</v>
      </c>
    </row>
    <row r="265" spans="1:2" x14ac:dyDescent="0.25">
      <c r="A265" s="7">
        <v>1971</v>
      </c>
      <c r="B265" s="9">
        <v>5722642</v>
      </c>
    </row>
    <row r="266" spans="1:2" x14ac:dyDescent="0.25">
      <c r="A266" s="8" t="s">
        <v>269</v>
      </c>
      <c r="B266" s="9">
        <v>5722642</v>
      </c>
    </row>
    <row r="267" spans="1:2" x14ac:dyDescent="0.25">
      <c r="A267" s="7">
        <v>1973</v>
      </c>
      <c r="B267" s="9">
        <v>5477202</v>
      </c>
    </row>
    <row r="268" spans="1:2" x14ac:dyDescent="0.25">
      <c r="A268" s="8" t="s">
        <v>269</v>
      </c>
      <c r="B268" s="9">
        <v>5477202</v>
      </c>
    </row>
    <row r="269" spans="1:2" x14ac:dyDescent="0.25">
      <c r="A269" s="7">
        <v>1975</v>
      </c>
      <c r="B269" s="9">
        <v>7632011</v>
      </c>
    </row>
    <row r="270" spans="1:2" x14ac:dyDescent="0.25">
      <c r="A270" s="8" t="s">
        <v>269</v>
      </c>
      <c r="B270" s="9">
        <v>7632011</v>
      </c>
    </row>
    <row r="271" spans="1:2" x14ac:dyDescent="0.25">
      <c r="A271" s="7">
        <v>1977</v>
      </c>
      <c r="B271" s="9">
        <v>7205863</v>
      </c>
    </row>
    <row r="272" spans="1:2" x14ac:dyDescent="0.25">
      <c r="A272" s="8" t="s">
        <v>269</v>
      </c>
      <c r="B272" s="9">
        <v>7205863</v>
      </c>
    </row>
    <row r="273" spans="1:2" x14ac:dyDescent="0.25">
      <c r="A273" s="7">
        <v>1979</v>
      </c>
      <c r="B273" s="9">
        <v>4527204</v>
      </c>
    </row>
    <row r="274" spans="1:2" x14ac:dyDescent="0.25">
      <c r="A274" s="8" t="s">
        <v>269</v>
      </c>
      <c r="B274" s="9">
        <v>4527204</v>
      </c>
    </row>
    <row r="275" spans="1:2" x14ac:dyDescent="0.25">
      <c r="A275" s="7">
        <v>1981</v>
      </c>
      <c r="B275" s="9">
        <v>3876788</v>
      </c>
    </row>
    <row r="276" spans="1:2" x14ac:dyDescent="0.25">
      <c r="A276" s="8" t="s">
        <v>269</v>
      </c>
      <c r="B276" s="9">
        <v>3876788</v>
      </c>
    </row>
    <row r="277" spans="1:2" x14ac:dyDescent="0.25">
      <c r="A277" s="7">
        <v>1983</v>
      </c>
      <c r="B277" s="9">
        <v>2594495</v>
      </c>
    </row>
    <row r="278" spans="1:2" x14ac:dyDescent="0.25">
      <c r="A278" s="8" t="s">
        <v>269</v>
      </c>
      <c r="B278" s="9">
        <v>2594495</v>
      </c>
    </row>
    <row r="279" spans="1:2" x14ac:dyDescent="0.25">
      <c r="A279" s="7">
        <v>1985</v>
      </c>
      <c r="B279" s="9">
        <v>1497735</v>
      </c>
    </row>
    <row r="280" spans="1:2" x14ac:dyDescent="0.25">
      <c r="A280" s="8" t="s">
        <v>269</v>
      </c>
      <c r="B280" s="9">
        <v>1497735</v>
      </c>
    </row>
    <row r="281" spans="1:2" x14ac:dyDescent="0.25">
      <c r="A281" s="7">
        <v>1987</v>
      </c>
      <c r="B281" s="9">
        <v>5917764</v>
      </c>
    </row>
    <row r="282" spans="1:2" x14ac:dyDescent="0.25">
      <c r="A282" s="8" t="s">
        <v>269</v>
      </c>
      <c r="B282" s="9">
        <v>5917764</v>
      </c>
    </row>
    <row r="283" spans="1:2" x14ac:dyDescent="0.25">
      <c r="A283" s="7">
        <v>1989</v>
      </c>
      <c r="B283" s="9">
        <v>10756487</v>
      </c>
    </row>
    <row r="284" spans="1:2" x14ac:dyDescent="0.25">
      <c r="A284" s="8" t="s">
        <v>269</v>
      </c>
      <c r="B284" s="9">
        <v>10756487</v>
      </c>
    </row>
    <row r="285" spans="1:2" x14ac:dyDescent="0.25">
      <c r="A285" s="7">
        <v>1991</v>
      </c>
      <c r="B285" s="9">
        <v>7270000</v>
      </c>
    </row>
    <row r="286" spans="1:2" x14ac:dyDescent="0.25">
      <c r="A286" s="8" t="s">
        <v>269</v>
      </c>
      <c r="B286" s="9">
        <v>7270000</v>
      </c>
    </row>
    <row r="287" spans="1:2" x14ac:dyDescent="0.25">
      <c r="A287" s="7">
        <v>1993</v>
      </c>
      <c r="B287" s="9">
        <v>4299172</v>
      </c>
    </row>
    <row r="288" spans="1:2" x14ac:dyDescent="0.25">
      <c r="A288" s="8" t="s">
        <v>269</v>
      </c>
      <c r="B288" s="9">
        <v>4299172</v>
      </c>
    </row>
    <row r="289" spans="1:2" x14ac:dyDescent="0.25">
      <c r="A289" s="7">
        <v>1995</v>
      </c>
      <c r="B289" s="9">
        <v>3636000</v>
      </c>
    </row>
    <row r="290" spans="1:2" x14ac:dyDescent="0.25">
      <c r="A290" s="8" t="s">
        <v>269</v>
      </c>
      <c r="B290" s="9">
        <v>3636000</v>
      </c>
    </row>
    <row r="291" spans="1:2" x14ac:dyDescent="0.25">
      <c r="A291" s="7">
        <v>1997</v>
      </c>
      <c r="B291" s="9">
        <v>3978000</v>
      </c>
    </row>
    <row r="292" spans="1:2" x14ac:dyDescent="0.25">
      <c r="A292" s="8" t="s">
        <v>269</v>
      </c>
      <c r="B292" s="9">
        <v>3978000</v>
      </c>
    </row>
    <row r="293" spans="1:2" x14ac:dyDescent="0.25">
      <c r="A293" s="6" t="s">
        <v>577</v>
      </c>
      <c r="B293" s="9">
        <v>3225000</v>
      </c>
    </row>
    <row r="294" spans="1:2" x14ac:dyDescent="0.25">
      <c r="A294" s="7">
        <v>2001</v>
      </c>
      <c r="B294" s="9">
        <v>1075000</v>
      </c>
    </row>
    <row r="295" spans="1:2" x14ac:dyDescent="0.25">
      <c r="A295" s="8" t="s">
        <v>576</v>
      </c>
      <c r="B295" s="9">
        <v>1075000</v>
      </c>
    </row>
    <row r="296" spans="1:2" x14ac:dyDescent="0.25">
      <c r="A296" s="7">
        <v>2005</v>
      </c>
      <c r="B296" s="9">
        <v>1075000</v>
      </c>
    </row>
    <row r="297" spans="1:2" x14ac:dyDescent="0.25">
      <c r="A297" s="8" t="s">
        <v>576</v>
      </c>
      <c r="B297" s="9">
        <v>1075000</v>
      </c>
    </row>
    <row r="298" spans="1:2" x14ac:dyDescent="0.25">
      <c r="A298" s="7">
        <v>2007</v>
      </c>
      <c r="B298" s="9">
        <v>1075000</v>
      </c>
    </row>
    <row r="299" spans="1:2" x14ac:dyDescent="0.25">
      <c r="A299" s="8" t="s">
        <v>576</v>
      </c>
      <c r="B299" s="9">
        <v>1075000</v>
      </c>
    </row>
    <row r="300" spans="1:2" x14ac:dyDescent="0.25">
      <c r="A300" s="6" t="s">
        <v>84</v>
      </c>
      <c r="B300" s="9">
        <v>39836611</v>
      </c>
    </row>
    <row r="301" spans="1:2" x14ac:dyDescent="0.25">
      <c r="A301" s="7">
        <v>1965</v>
      </c>
      <c r="B301" s="9">
        <v>43000</v>
      </c>
    </row>
    <row r="302" spans="1:2" x14ac:dyDescent="0.25">
      <c r="A302" s="8" t="s">
        <v>84</v>
      </c>
      <c r="B302" s="9">
        <v>43000</v>
      </c>
    </row>
    <row r="303" spans="1:2" x14ac:dyDescent="0.25">
      <c r="A303" s="7">
        <v>1967</v>
      </c>
      <c r="B303" s="9">
        <v>109000</v>
      </c>
    </row>
    <row r="304" spans="1:2" x14ac:dyDescent="0.25">
      <c r="A304" s="8" t="s">
        <v>84</v>
      </c>
      <c r="B304" s="9">
        <v>109000</v>
      </c>
    </row>
    <row r="305" spans="1:2" x14ac:dyDescent="0.25">
      <c r="A305" s="7">
        <v>1969</v>
      </c>
      <c r="B305" s="9">
        <v>187000</v>
      </c>
    </row>
    <row r="306" spans="1:2" x14ac:dyDescent="0.25">
      <c r="A306" s="8" t="s">
        <v>84</v>
      </c>
      <c r="B306" s="9">
        <v>187000</v>
      </c>
    </row>
    <row r="307" spans="1:2" x14ac:dyDescent="0.25">
      <c r="A307" s="7">
        <v>1971</v>
      </c>
      <c r="B307" s="9">
        <v>235000</v>
      </c>
    </row>
    <row r="308" spans="1:2" x14ac:dyDescent="0.25">
      <c r="A308" s="8" t="s">
        <v>84</v>
      </c>
      <c r="B308" s="9">
        <v>235000</v>
      </c>
    </row>
    <row r="309" spans="1:2" x14ac:dyDescent="0.25">
      <c r="A309" s="7">
        <v>1973</v>
      </c>
      <c r="B309" s="9">
        <v>536000</v>
      </c>
    </row>
    <row r="310" spans="1:2" x14ac:dyDescent="0.25">
      <c r="A310" s="8" t="s">
        <v>84</v>
      </c>
      <c r="B310" s="9">
        <v>536000</v>
      </c>
    </row>
    <row r="311" spans="1:2" x14ac:dyDescent="0.25">
      <c r="A311" s="7">
        <v>1975</v>
      </c>
      <c r="B311" s="9">
        <v>387000</v>
      </c>
    </row>
    <row r="312" spans="1:2" x14ac:dyDescent="0.25">
      <c r="A312" s="8" t="s">
        <v>84</v>
      </c>
      <c r="B312" s="9">
        <v>387000</v>
      </c>
    </row>
    <row r="313" spans="1:2" x14ac:dyDescent="0.25">
      <c r="A313" s="7">
        <v>1977</v>
      </c>
      <c r="B313" s="9">
        <v>281000</v>
      </c>
    </row>
    <row r="314" spans="1:2" x14ac:dyDescent="0.25">
      <c r="A314" s="8" t="s">
        <v>84</v>
      </c>
      <c r="B314" s="9">
        <v>281000</v>
      </c>
    </row>
    <row r="315" spans="1:2" x14ac:dyDescent="0.25">
      <c r="A315" s="7">
        <v>1979</v>
      </c>
      <c r="B315" s="9">
        <v>105000</v>
      </c>
    </row>
    <row r="316" spans="1:2" x14ac:dyDescent="0.25">
      <c r="A316" s="8" t="s">
        <v>84</v>
      </c>
      <c r="B316" s="9">
        <v>105000</v>
      </c>
    </row>
    <row r="317" spans="1:2" x14ac:dyDescent="0.25">
      <c r="A317" s="7">
        <v>1981</v>
      </c>
      <c r="B317" s="9">
        <v>263000</v>
      </c>
    </row>
    <row r="318" spans="1:2" x14ac:dyDescent="0.25">
      <c r="A318" s="8" t="s">
        <v>84</v>
      </c>
      <c r="B318" s="9">
        <v>263000</v>
      </c>
    </row>
    <row r="319" spans="1:2" x14ac:dyDescent="0.25">
      <c r="A319" s="7">
        <v>1983</v>
      </c>
      <c r="B319" s="9">
        <v>1170000</v>
      </c>
    </row>
    <row r="320" spans="1:2" x14ac:dyDescent="0.25">
      <c r="A320" s="8" t="s">
        <v>84</v>
      </c>
      <c r="B320" s="9">
        <v>1170000</v>
      </c>
    </row>
    <row r="321" spans="1:2" x14ac:dyDescent="0.25">
      <c r="A321" s="7">
        <v>1985</v>
      </c>
      <c r="B321" s="9">
        <v>918000</v>
      </c>
    </row>
    <row r="322" spans="1:2" x14ac:dyDescent="0.25">
      <c r="A322" s="8" t="s">
        <v>84</v>
      </c>
      <c r="B322" s="9">
        <v>918000</v>
      </c>
    </row>
    <row r="323" spans="1:2" x14ac:dyDescent="0.25">
      <c r="A323" s="7">
        <v>1987</v>
      </c>
      <c r="B323" s="9">
        <v>810000</v>
      </c>
    </row>
    <row r="324" spans="1:2" x14ac:dyDescent="0.25">
      <c r="A324" s="8" t="s">
        <v>84</v>
      </c>
      <c r="B324" s="9">
        <v>810000</v>
      </c>
    </row>
    <row r="325" spans="1:2" x14ac:dyDescent="0.25">
      <c r="A325" s="7">
        <v>1989</v>
      </c>
      <c r="B325" s="9">
        <v>920939</v>
      </c>
    </row>
    <row r="326" spans="1:2" x14ac:dyDescent="0.25">
      <c r="A326" s="8" t="s">
        <v>84</v>
      </c>
      <c r="B326" s="9">
        <v>920939</v>
      </c>
    </row>
    <row r="327" spans="1:2" x14ac:dyDescent="0.25">
      <c r="A327" s="7">
        <v>1991</v>
      </c>
      <c r="B327" s="9">
        <v>1475322</v>
      </c>
    </row>
    <row r="328" spans="1:2" x14ac:dyDescent="0.25">
      <c r="A328" s="8" t="s">
        <v>84</v>
      </c>
      <c r="B328" s="9">
        <v>1475322</v>
      </c>
    </row>
    <row r="329" spans="1:2" x14ac:dyDescent="0.25">
      <c r="A329" s="7">
        <v>1993</v>
      </c>
      <c r="B329" s="9">
        <v>1383409</v>
      </c>
    </row>
    <row r="330" spans="1:2" x14ac:dyDescent="0.25">
      <c r="A330" s="8" t="s">
        <v>58</v>
      </c>
      <c r="B330" s="9">
        <v>25215</v>
      </c>
    </row>
    <row r="331" spans="1:2" x14ac:dyDescent="0.25">
      <c r="A331" s="8" t="s">
        <v>84</v>
      </c>
      <c r="B331" s="9">
        <v>1358194</v>
      </c>
    </row>
    <row r="332" spans="1:2" x14ac:dyDescent="0.25">
      <c r="A332" s="7">
        <v>1995</v>
      </c>
      <c r="B332" s="9">
        <v>848842</v>
      </c>
    </row>
    <row r="333" spans="1:2" x14ac:dyDescent="0.25">
      <c r="A333" s="8" t="s">
        <v>84</v>
      </c>
      <c r="B333" s="9">
        <v>848842</v>
      </c>
    </row>
    <row r="334" spans="1:2" x14ac:dyDescent="0.25">
      <c r="A334" s="7">
        <v>1997</v>
      </c>
      <c r="B334" s="9">
        <v>973816</v>
      </c>
    </row>
    <row r="335" spans="1:2" x14ac:dyDescent="0.25">
      <c r="A335" s="8" t="s">
        <v>84</v>
      </c>
      <c r="B335" s="9">
        <v>973816</v>
      </c>
    </row>
    <row r="336" spans="1:2" x14ac:dyDescent="0.25">
      <c r="A336" s="7">
        <v>1999</v>
      </c>
      <c r="B336" s="9">
        <v>2939487</v>
      </c>
    </row>
    <row r="337" spans="1:2" x14ac:dyDescent="0.25">
      <c r="A337" s="8" t="s">
        <v>58</v>
      </c>
      <c r="B337" s="9">
        <v>197487</v>
      </c>
    </row>
    <row r="338" spans="1:2" x14ac:dyDescent="0.25">
      <c r="A338" s="8" t="s">
        <v>84</v>
      </c>
      <c r="B338" s="9">
        <v>2742000</v>
      </c>
    </row>
    <row r="339" spans="1:2" x14ac:dyDescent="0.25">
      <c r="A339" s="7">
        <v>2001</v>
      </c>
      <c r="B339" s="9">
        <v>4194028</v>
      </c>
    </row>
    <row r="340" spans="1:2" x14ac:dyDescent="0.25">
      <c r="A340" s="8" t="s">
        <v>58</v>
      </c>
      <c r="B340" s="9">
        <v>624666</v>
      </c>
    </row>
    <row r="341" spans="1:2" x14ac:dyDescent="0.25">
      <c r="A341" s="8" t="s">
        <v>412</v>
      </c>
      <c r="B341" s="9">
        <v>143000</v>
      </c>
    </row>
    <row r="342" spans="1:2" x14ac:dyDescent="0.25">
      <c r="A342" s="8" t="s">
        <v>449</v>
      </c>
      <c r="B342" s="9">
        <v>411700</v>
      </c>
    </row>
    <row r="343" spans="1:2" x14ac:dyDescent="0.25">
      <c r="A343" s="8" t="s">
        <v>104</v>
      </c>
      <c r="B343" s="9">
        <v>243000</v>
      </c>
    </row>
    <row r="344" spans="1:2" x14ac:dyDescent="0.25">
      <c r="A344" s="8" t="s">
        <v>84</v>
      </c>
      <c r="B344" s="9">
        <v>2771662</v>
      </c>
    </row>
    <row r="345" spans="1:2" x14ac:dyDescent="0.25">
      <c r="A345" s="7">
        <v>2003</v>
      </c>
      <c r="B345" s="9">
        <v>885165</v>
      </c>
    </row>
    <row r="346" spans="1:2" x14ac:dyDescent="0.25">
      <c r="A346" s="8" t="s">
        <v>412</v>
      </c>
      <c r="B346" s="9">
        <v>85000</v>
      </c>
    </row>
    <row r="347" spans="1:2" x14ac:dyDescent="0.25">
      <c r="A347" s="8" t="s">
        <v>104</v>
      </c>
      <c r="B347" s="9">
        <v>107000</v>
      </c>
    </row>
    <row r="348" spans="1:2" x14ac:dyDescent="0.25">
      <c r="A348" s="8" t="s">
        <v>84</v>
      </c>
      <c r="B348" s="9">
        <v>693165</v>
      </c>
    </row>
    <row r="349" spans="1:2" x14ac:dyDescent="0.25">
      <c r="A349" s="7">
        <v>2005</v>
      </c>
      <c r="B349" s="9">
        <v>1644817</v>
      </c>
    </row>
    <row r="350" spans="1:2" x14ac:dyDescent="0.25">
      <c r="A350" s="8" t="s">
        <v>412</v>
      </c>
      <c r="B350" s="9">
        <v>80000</v>
      </c>
    </row>
    <row r="351" spans="1:2" x14ac:dyDescent="0.25">
      <c r="A351" s="8" t="s">
        <v>463</v>
      </c>
      <c r="B351" s="9">
        <v>314380</v>
      </c>
    </row>
    <row r="352" spans="1:2" x14ac:dyDescent="0.25">
      <c r="A352" s="8" t="s">
        <v>84</v>
      </c>
      <c r="B352" s="9">
        <v>1106821</v>
      </c>
    </row>
    <row r="353" spans="1:2" x14ac:dyDescent="0.25">
      <c r="A353" s="8" t="s">
        <v>473</v>
      </c>
      <c r="B353" s="9">
        <v>143616</v>
      </c>
    </row>
    <row r="354" spans="1:2" x14ac:dyDescent="0.25">
      <c r="A354" s="7">
        <v>2007</v>
      </c>
      <c r="B354" s="9">
        <v>2227808</v>
      </c>
    </row>
    <row r="355" spans="1:2" x14ac:dyDescent="0.25">
      <c r="A355" s="8" t="s">
        <v>104</v>
      </c>
      <c r="B355" s="9">
        <v>396000</v>
      </c>
    </row>
    <row r="356" spans="1:2" x14ac:dyDescent="0.25">
      <c r="A356" s="8" t="s">
        <v>463</v>
      </c>
      <c r="B356" s="9">
        <v>90000</v>
      </c>
    </row>
    <row r="357" spans="1:2" x14ac:dyDescent="0.25">
      <c r="A357" s="8" t="s">
        <v>84</v>
      </c>
      <c r="B357" s="9">
        <v>1741808</v>
      </c>
    </row>
    <row r="358" spans="1:2" x14ac:dyDescent="0.25">
      <c r="A358" s="7">
        <v>2009</v>
      </c>
      <c r="B358" s="9">
        <v>5263978</v>
      </c>
    </row>
    <row r="359" spans="1:2" x14ac:dyDescent="0.25">
      <c r="A359" s="8" t="s">
        <v>412</v>
      </c>
      <c r="B359" s="9">
        <v>620000</v>
      </c>
    </row>
    <row r="360" spans="1:2" x14ac:dyDescent="0.25">
      <c r="A360" s="8" t="s">
        <v>104</v>
      </c>
      <c r="B360" s="9">
        <v>452000</v>
      </c>
    </row>
    <row r="361" spans="1:2" x14ac:dyDescent="0.25">
      <c r="A361" s="8" t="s">
        <v>463</v>
      </c>
      <c r="B361" s="9">
        <v>327000</v>
      </c>
    </row>
    <row r="362" spans="1:2" x14ac:dyDescent="0.25">
      <c r="A362" s="8" t="s">
        <v>84</v>
      </c>
      <c r="B362" s="9">
        <v>3707838</v>
      </c>
    </row>
    <row r="363" spans="1:2" x14ac:dyDescent="0.25">
      <c r="A363" s="8" t="s">
        <v>473</v>
      </c>
      <c r="B363" s="9">
        <v>157140</v>
      </c>
    </row>
    <row r="364" spans="1:2" x14ac:dyDescent="0.25">
      <c r="A364" s="7">
        <v>2011</v>
      </c>
      <c r="B364" s="9">
        <v>4125000</v>
      </c>
    </row>
    <row r="365" spans="1:2" x14ac:dyDescent="0.25">
      <c r="A365" s="8" t="s">
        <v>424</v>
      </c>
      <c r="B365" s="9">
        <v>210000</v>
      </c>
    </row>
    <row r="366" spans="1:2" x14ac:dyDescent="0.25">
      <c r="A366" s="8" t="s">
        <v>104</v>
      </c>
      <c r="B366" s="9">
        <v>394000</v>
      </c>
    </row>
    <row r="367" spans="1:2" x14ac:dyDescent="0.25">
      <c r="A367" s="8" t="s">
        <v>441</v>
      </c>
      <c r="B367" s="9">
        <v>100000</v>
      </c>
    </row>
    <row r="368" spans="1:2" x14ac:dyDescent="0.25">
      <c r="A368" s="8" t="s">
        <v>463</v>
      </c>
      <c r="B368" s="9">
        <v>250000</v>
      </c>
    </row>
    <row r="369" spans="1:2" x14ac:dyDescent="0.25">
      <c r="A369" s="8" t="s">
        <v>427</v>
      </c>
      <c r="B369" s="9">
        <v>100000</v>
      </c>
    </row>
    <row r="370" spans="1:2" x14ac:dyDescent="0.25">
      <c r="A370" s="8" t="s">
        <v>84</v>
      </c>
      <c r="B370" s="9">
        <v>2871000</v>
      </c>
    </row>
    <row r="371" spans="1:2" x14ac:dyDescent="0.25">
      <c r="A371" s="8" t="s">
        <v>471</v>
      </c>
      <c r="B371" s="9">
        <v>200000</v>
      </c>
    </row>
    <row r="372" spans="1:2" x14ac:dyDescent="0.25">
      <c r="A372" s="7">
        <v>2013</v>
      </c>
      <c r="B372" s="9">
        <v>6220000</v>
      </c>
    </row>
    <row r="373" spans="1:2" x14ac:dyDescent="0.25">
      <c r="A373" s="8" t="s">
        <v>84</v>
      </c>
      <c r="B373" s="9">
        <v>6220000</v>
      </c>
    </row>
    <row r="374" spans="1:2" x14ac:dyDescent="0.25">
      <c r="A374" s="7">
        <v>2015</v>
      </c>
      <c r="B374" s="9">
        <v>980000</v>
      </c>
    </row>
    <row r="375" spans="1:2" x14ac:dyDescent="0.25">
      <c r="A375" s="8" t="s">
        <v>84</v>
      </c>
      <c r="B375" s="9">
        <v>980000</v>
      </c>
    </row>
    <row r="376" spans="1:2" x14ac:dyDescent="0.25">
      <c r="A376" s="7">
        <v>2017</v>
      </c>
      <c r="B376" s="9">
        <v>390000</v>
      </c>
    </row>
    <row r="377" spans="1:2" x14ac:dyDescent="0.25">
      <c r="A377" s="8" t="s">
        <v>84</v>
      </c>
      <c r="B377" s="9">
        <v>390000</v>
      </c>
    </row>
    <row r="378" spans="1:2" x14ac:dyDescent="0.25">
      <c r="A378" s="7">
        <v>2019</v>
      </c>
      <c r="B378" s="9">
        <v>170000</v>
      </c>
    </row>
    <row r="379" spans="1:2" x14ac:dyDescent="0.25">
      <c r="A379" s="8" t="s">
        <v>84</v>
      </c>
      <c r="B379" s="9">
        <v>170000</v>
      </c>
    </row>
    <row r="380" spans="1:2" x14ac:dyDescent="0.25">
      <c r="A380" s="7">
        <v>2021</v>
      </c>
      <c r="B380" s="9">
        <v>150000</v>
      </c>
    </row>
    <row r="381" spans="1:2" x14ac:dyDescent="0.25">
      <c r="A381" s="8" t="s">
        <v>84</v>
      </c>
      <c r="B381" s="9">
        <v>150000</v>
      </c>
    </row>
    <row r="382" spans="1:2" x14ac:dyDescent="0.25">
      <c r="A382" s="6" t="s">
        <v>430</v>
      </c>
      <c r="B382" s="9">
        <v>1976</v>
      </c>
    </row>
    <row r="383" spans="1:2" x14ac:dyDescent="0.25">
      <c r="A383" s="7">
        <v>2019</v>
      </c>
      <c r="B383" s="9">
        <v>1976</v>
      </c>
    </row>
    <row r="384" spans="1:2" x14ac:dyDescent="0.25">
      <c r="A384" s="8" t="s">
        <v>444</v>
      </c>
      <c r="B384" s="9">
        <v>850</v>
      </c>
    </row>
    <row r="385" spans="1:2" x14ac:dyDescent="0.25">
      <c r="A385" s="8" t="s">
        <v>453</v>
      </c>
      <c r="B385" s="9">
        <v>480</v>
      </c>
    </row>
    <row r="386" spans="1:2" x14ac:dyDescent="0.25">
      <c r="A386" s="8" t="s">
        <v>430</v>
      </c>
      <c r="B386" s="9">
        <v>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Actual Release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Straight, Angus (he, him / il, lui) (DFO/MPO)</dc:creator>
  <cp:lastModifiedBy>Straight, Angus (he, him / il, lui) (DFO/MPO)</cp:lastModifiedBy>
  <dcterms:created xsi:type="dcterms:W3CDTF">2024-05-14T14:59:16Z</dcterms:created>
  <dcterms:modified xsi:type="dcterms:W3CDTF">2024-05-14T15:06:46Z</dcterms:modified>
</cp:coreProperties>
</file>