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SalmonLRP_RetroEval\SCChumStudy\DataIn\"/>
    </mc:Choice>
  </mc:AlternateContent>
  <bookViews>
    <workbookView xWindow="105" yWindow="75" windowWidth="22845" windowHeight="12255"/>
  </bookViews>
  <sheets>
    <sheet name="UpdatedWild(Feb242021)" sheetId="2" r:id="rId1"/>
  </sheets>
  <externalReferences>
    <externalReference r:id="rId2"/>
    <externalReference r:id="rId3"/>
  </externalReferences>
  <definedNames>
    <definedName name="_Regression_Out" hidden="1">#REF!</definedName>
    <definedName name="_Regression_X" hidden="1">#REF!</definedName>
    <definedName name="_Regression_Y" hidden="1">#REF!</definedName>
    <definedName name="Age_3">[1]brood_sa!$N$52</definedName>
    <definedName name="Age_4">[1]brood_sa!$O$52</definedName>
    <definedName name="Age_5">[1]brood_sa!$P$52</definedName>
    <definedName name="anscount" hidden="1">4</definedName>
    <definedName name="limcount" hidden="1">3</definedName>
    <definedName name="R_E_3YR">[1]brood_sa!$X$61</definedName>
    <definedName name="R_E_4YR">[1]brood_sa!$X$62</definedName>
    <definedName name="R_E_5YR">[1]brood_sa!$X$63</definedName>
    <definedName name="R_E_ALL">[1]brood_sa!$X$60</definedName>
    <definedName name="sencount" hidden="1">2</definedName>
    <definedName name="TABLE21A">'[2]1991'!#REF!</definedName>
  </definedNames>
  <calcPr calcId="162913" iterate="1"/>
</workbook>
</file>

<file path=xl/calcChain.xml><?xml version="1.0" encoding="utf-8"?>
<calcChain xmlns="http://schemas.openxmlformats.org/spreadsheetml/2006/main">
  <c r="D102" i="2" l="1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AJ85" i="2"/>
  <c r="AK85" i="2"/>
  <c r="AL85" i="2"/>
  <c r="AM85" i="2"/>
  <c r="AN85" i="2"/>
  <c r="AO85" i="2"/>
  <c r="AP85" i="2"/>
  <c r="AQ85" i="2"/>
  <c r="AR85" i="2"/>
  <c r="AS85" i="2"/>
  <c r="AT85" i="2"/>
  <c r="AJ86" i="2"/>
  <c r="AK86" i="2"/>
  <c r="AL86" i="2"/>
  <c r="AM86" i="2"/>
  <c r="AN86" i="2"/>
  <c r="AO86" i="2"/>
  <c r="AP86" i="2"/>
  <c r="AQ86" i="2"/>
  <c r="AR86" i="2"/>
  <c r="AS86" i="2"/>
  <c r="AT86" i="2"/>
  <c r="AJ87" i="2"/>
  <c r="AK87" i="2"/>
  <c r="AL87" i="2"/>
  <c r="AM87" i="2"/>
  <c r="AN87" i="2"/>
  <c r="AO87" i="2"/>
  <c r="AP87" i="2"/>
  <c r="AQ87" i="2"/>
  <c r="AR87" i="2"/>
  <c r="AS87" i="2"/>
  <c r="AT87" i="2"/>
  <c r="AJ88" i="2"/>
  <c r="AK88" i="2"/>
  <c r="AL88" i="2"/>
  <c r="AM88" i="2"/>
  <c r="AN88" i="2"/>
  <c r="AO88" i="2"/>
  <c r="AP88" i="2"/>
  <c r="AQ88" i="2"/>
  <c r="AR88" i="2"/>
  <c r="AS88" i="2"/>
  <c r="AT88" i="2"/>
  <c r="AJ89" i="2"/>
  <c r="AK89" i="2"/>
  <c r="AL89" i="2"/>
  <c r="AM89" i="2"/>
  <c r="AN89" i="2"/>
  <c r="AO89" i="2"/>
  <c r="AP89" i="2"/>
  <c r="AQ89" i="2"/>
  <c r="AR89" i="2"/>
  <c r="AS89" i="2"/>
  <c r="AT89" i="2"/>
  <c r="AJ90" i="2"/>
  <c r="AK90" i="2"/>
  <c r="AL90" i="2"/>
  <c r="AM90" i="2"/>
  <c r="AN90" i="2"/>
  <c r="AO90" i="2"/>
  <c r="AP90" i="2"/>
  <c r="AQ90" i="2"/>
  <c r="AR90" i="2"/>
  <c r="AS90" i="2"/>
  <c r="AT90" i="2"/>
  <c r="AJ91" i="2"/>
  <c r="AK91" i="2"/>
  <c r="AL91" i="2"/>
  <c r="AM91" i="2"/>
  <c r="AN91" i="2"/>
  <c r="AO91" i="2"/>
  <c r="AP91" i="2"/>
  <c r="AQ91" i="2"/>
  <c r="AR91" i="2"/>
  <c r="AS91" i="2"/>
  <c r="AT91" i="2"/>
  <c r="AJ92" i="2"/>
  <c r="AK92" i="2"/>
  <c r="AL92" i="2"/>
  <c r="AM92" i="2"/>
  <c r="AN92" i="2"/>
  <c r="AO92" i="2"/>
  <c r="AP92" i="2"/>
  <c r="AQ92" i="2"/>
  <c r="AR92" i="2"/>
  <c r="AS92" i="2"/>
  <c r="AT92" i="2"/>
  <c r="AJ93" i="2"/>
  <c r="AK93" i="2"/>
  <c r="AL93" i="2"/>
  <c r="AM93" i="2"/>
  <c r="AN93" i="2"/>
  <c r="AO93" i="2"/>
  <c r="AP93" i="2"/>
  <c r="AQ93" i="2"/>
  <c r="AR93" i="2"/>
  <c r="AS93" i="2"/>
  <c r="AT93" i="2"/>
  <c r="AJ94" i="2"/>
  <c r="AK94" i="2"/>
  <c r="AL94" i="2"/>
  <c r="AM94" i="2"/>
  <c r="AN94" i="2"/>
  <c r="AO94" i="2"/>
  <c r="AP94" i="2"/>
  <c r="AQ94" i="2"/>
  <c r="AR94" i="2"/>
  <c r="AS94" i="2"/>
  <c r="AT94" i="2"/>
  <c r="AJ95" i="2"/>
  <c r="AK95" i="2"/>
  <c r="AL95" i="2"/>
  <c r="AM95" i="2"/>
  <c r="AN95" i="2"/>
  <c r="AO95" i="2"/>
  <c r="AP95" i="2"/>
  <c r="AQ95" i="2"/>
  <c r="AR95" i="2"/>
  <c r="AS95" i="2"/>
  <c r="AT95" i="2"/>
  <c r="AJ96" i="2"/>
  <c r="AK96" i="2"/>
  <c r="AL96" i="2"/>
  <c r="AM96" i="2"/>
  <c r="AN96" i="2"/>
  <c r="AO96" i="2"/>
  <c r="AP96" i="2"/>
  <c r="AQ96" i="2"/>
  <c r="AR96" i="2"/>
  <c r="AS96" i="2"/>
  <c r="AT96" i="2"/>
  <c r="AJ97" i="2"/>
  <c r="AK97" i="2"/>
  <c r="AL97" i="2"/>
  <c r="AM97" i="2"/>
  <c r="AN97" i="2"/>
  <c r="AO97" i="2"/>
  <c r="AP97" i="2"/>
  <c r="AQ97" i="2"/>
  <c r="AR97" i="2"/>
  <c r="AS97" i="2"/>
  <c r="AT97" i="2"/>
  <c r="AJ98" i="2"/>
  <c r="AK98" i="2"/>
  <c r="AL98" i="2"/>
  <c r="AM98" i="2"/>
  <c r="AN98" i="2"/>
  <c r="AO98" i="2"/>
  <c r="AP98" i="2"/>
  <c r="AQ98" i="2"/>
  <c r="AR98" i="2"/>
  <c r="AS98" i="2"/>
  <c r="AT98" i="2"/>
  <c r="AJ99" i="2"/>
  <c r="AK99" i="2"/>
  <c r="AL99" i="2"/>
  <c r="AM99" i="2"/>
  <c r="AN99" i="2"/>
  <c r="AO99" i="2"/>
  <c r="AP99" i="2"/>
  <c r="AQ99" i="2"/>
  <c r="AR99" i="2"/>
  <c r="AS99" i="2"/>
  <c r="AT99" i="2"/>
  <c r="AJ100" i="2"/>
  <c r="AK100" i="2"/>
  <c r="AL100" i="2"/>
  <c r="AM100" i="2"/>
  <c r="AN100" i="2"/>
  <c r="AO100" i="2"/>
  <c r="AP100" i="2"/>
  <c r="AQ100" i="2"/>
  <c r="AR100" i="2"/>
  <c r="AS100" i="2"/>
  <c r="AT100" i="2"/>
  <c r="AJ101" i="2"/>
  <c r="AK101" i="2"/>
  <c r="AL101" i="2"/>
  <c r="AM101" i="2"/>
  <c r="AN101" i="2"/>
  <c r="AO101" i="2"/>
  <c r="AP101" i="2"/>
  <c r="AQ101" i="2"/>
  <c r="AR101" i="2"/>
  <c r="AS101" i="2"/>
  <c r="AT101" i="2"/>
  <c r="AB85" i="2"/>
  <c r="AC85" i="2"/>
  <c r="AD85" i="2"/>
  <c r="AE85" i="2"/>
  <c r="AF85" i="2"/>
  <c r="AG85" i="2"/>
  <c r="AH85" i="2"/>
  <c r="AI85" i="2"/>
  <c r="AB86" i="2"/>
  <c r="AC86" i="2"/>
  <c r="AD86" i="2"/>
  <c r="AE86" i="2"/>
  <c r="AF86" i="2"/>
  <c r="AG86" i="2"/>
  <c r="AH86" i="2"/>
  <c r="AI86" i="2"/>
  <c r="AB87" i="2"/>
  <c r="AC87" i="2"/>
  <c r="AD87" i="2"/>
  <c r="AE87" i="2"/>
  <c r="AF87" i="2"/>
  <c r="AG87" i="2"/>
  <c r="AH87" i="2"/>
  <c r="AI87" i="2"/>
  <c r="AB88" i="2"/>
  <c r="AC88" i="2"/>
  <c r="AD88" i="2"/>
  <c r="AE88" i="2"/>
  <c r="AF88" i="2"/>
  <c r="AG88" i="2"/>
  <c r="AH88" i="2"/>
  <c r="AI88" i="2"/>
  <c r="AB89" i="2"/>
  <c r="AC89" i="2"/>
  <c r="AD89" i="2"/>
  <c r="AE89" i="2"/>
  <c r="AF89" i="2"/>
  <c r="AG89" i="2"/>
  <c r="AH89" i="2"/>
  <c r="AI89" i="2"/>
  <c r="AB90" i="2"/>
  <c r="AC90" i="2"/>
  <c r="AD90" i="2"/>
  <c r="AE90" i="2"/>
  <c r="AF90" i="2"/>
  <c r="AG90" i="2"/>
  <c r="AH90" i="2"/>
  <c r="AI90" i="2"/>
  <c r="AB91" i="2"/>
  <c r="AC91" i="2"/>
  <c r="AD91" i="2"/>
  <c r="AE91" i="2"/>
  <c r="AF91" i="2"/>
  <c r="AG91" i="2"/>
  <c r="AH91" i="2"/>
  <c r="AI91" i="2"/>
  <c r="AB92" i="2"/>
  <c r="AC92" i="2"/>
  <c r="AD92" i="2"/>
  <c r="AE92" i="2"/>
  <c r="AF92" i="2"/>
  <c r="AG92" i="2"/>
  <c r="AH92" i="2"/>
  <c r="AI92" i="2"/>
  <c r="AB93" i="2"/>
  <c r="AC93" i="2"/>
  <c r="AD93" i="2"/>
  <c r="AE93" i="2"/>
  <c r="AF93" i="2"/>
  <c r="AG93" i="2"/>
  <c r="AH93" i="2"/>
  <c r="AI93" i="2"/>
  <c r="AB94" i="2"/>
  <c r="AC94" i="2"/>
  <c r="AD94" i="2"/>
  <c r="AE94" i="2"/>
  <c r="AF94" i="2"/>
  <c r="AG94" i="2"/>
  <c r="AH94" i="2"/>
  <c r="AI94" i="2"/>
  <c r="AB95" i="2"/>
  <c r="AC95" i="2"/>
  <c r="AD95" i="2"/>
  <c r="AE95" i="2"/>
  <c r="AF95" i="2"/>
  <c r="AG95" i="2"/>
  <c r="AH95" i="2"/>
  <c r="AI95" i="2"/>
  <c r="AB96" i="2"/>
  <c r="AC96" i="2"/>
  <c r="AD96" i="2"/>
  <c r="AE96" i="2"/>
  <c r="AF96" i="2"/>
  <c r="AG96" i="2"/>
  <c r="AH96" i="2"/>
  <c r="AI96" i="2"/>
  <c r="AB97" i="2"/>
  <c r="AC97" i="2"/>
  <c r="AD97" i="2"/>
  <c r="AE97" i="2"/>
  <c r="AF97" i="2"/>
  <c r="AG97" i="2"/>
  <c r="AH97" i="2"/>
  <c r="AI97" i="2"/>
  <c r="AB98" i="2"/>
  <c r="AC98" i="2"/>
  <c r="AD98" i="2"/>
  <c r="AE98" i="2"/>
  <c r="AF98" i="2"/>
  <c r="AG98" i="2"/>
  <c r="AH98" i="2"/>
  <c r="AI98" i="2"/>
  <c r="AB99" i="2"/>
  <c r="AC99" i="2"/>
  <c r="AD99" i="2"/>
  <c r="AE99" i="2"/>
  <c r="AF99" i="2"/>
  <c r="AG99" i="2"/>
  <c r="AH99" i="2"/>
  <c r="AI99" i="2"/>
  <c r="AB100" i="2"/>
  <c r="AC100" i="2"/>
  <c r="AD100" i="2"/>
  <c r="AE100" i="2"/>
  <c r="AF100" i="2"/>
  <c r="AG100" i="2"/>
  <c r="AH100" i="2"/>
  <c r="AI100" i="2"/>
  <c r="AB101" i="2"/>
  <c r="AC101" i="2"/>
  <c r="AD101" i="2"/>
  <c r="AE101" i="2"/>
  <c r="AF101" i="2"/>
  <c r="AG101" i="2"/>
  <c r="AH101" i="2"/>
  <c r="AI101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85" i="2"/>
  <c r="C102" i="2" s="1"/>
  <c r="E61" i="2" l="1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D61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D4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C20" i="2"/>
</calcChain>
</file>

<file path=xl/comments1.xml><?xml version="1.0" encoding="utf-8"?>
<comments xmlns="http://schemas.openxmlformats.org/spreadsheetml/2006/main">
  <authors>
    <author>Pieter Van Will</author>
    <author>Van Will, Pieter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From R Infilled data from Luke"  "All Infilled (Feb152021).xlsx" total escapement tab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include Area 11</t>
        </r>
      </text>
    </comment>
    <comment ref="A63" authorId="0" shapeId="0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From R Infilled data from Luke"  "All Infilled (Feb152021).xlsx" total proportions tab</t>
        </r>
      </text>
    </comment>
    <comment ref="AC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AM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no enahncement</t>
        </r>
      </text>
    </comment>
    <comment ref="AO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no enhancement</t>
        </r>
      </text>
    </comment>
    <comment ref="BD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BI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BD71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BI71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C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D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H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I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enhancement began on the Qualicum channel in 1959</t>
        </r>
      </text>
    </comment>
    <comment ref="B85" authorId="0" shapeId="0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Includes 11 and 12</t>
        </r>
      </text>
    </comment>
  </commentList>
</comments>
</file>

<file path=xl/sharedStrings.xml><?xml version="1.0" encoding="utf-8"?>
<sst xmlns="http://schemas.openxmlformats.org/spreadsheetml/2006/main" count="153" uniqueCount="36">
  <si>
    <t xml:space="preserve">Total Reconstructed escapement </t>
  </si>
  <si>
    <t>Southern Coastal Streams</t>
  </si>
  <si>
    <t>Area 12</t>
  </si>
  <si>
    <t>North East Vancouver Island</t>
  </si>
  <si>
    <t>Area 13</t>
  </si>
  <si>
    <t>Upper Knight</t>
  </si>
  <si>
    <t>Loughborough</t>
  </si>
  <si>
    <t>Bute Inlet</t>
  </si>
  <si>
    <t>Georgia Strait</t>
  </si>
  <si>
    <t>Area 14</t>
  </si>
  <si>
    <t>Area 15</t>
  </si>
  <si>
    <t>Area 16</t>
  </si>
  <si>
    <t>Area 17</t>
  </si>
  <si>
    <t>Area 18</t>
  </si>
  <si>
    <t>Area 19</t>
  </si>
  <si>
    <t>Area 29</t>
  </si>
  <si>
    <t>Area 28</t>
  </si>
  <si>
    <t>Total Aggregate Escapement</t>
  </si>
  <si>
    <t>Catch by CU and Area</t>
  </si>
  <si>
    <t>Total Aggregate Catch</t>
  </si>
  <si>
    <t>Total Stock</t>
  </si>
  <si>
    <t>Total Stock Aggregate</t>
  </si>
  <si>
    <t>Proportion assumed Wild based on Escapement</t>
  </si>
  <si>
    <t>CU_Name</t>
  </si>
  <si>
    <t>Area</t>
  </si>
  <si>
    <t>1 - Southern Coastal Streams</t>
  </si>
  <si>
    <t>2 - North East Vancouver Island</t>
  </si>
  <si>
    <t>3 - Upper Knight</t>
  </si>
  <si>
    <t>4 - Loughborough</t>
  </si>
  <si>
    <t>5 - Bute Inlet</t>
  </si>
  <si>
    <t>6 - Georgia Strait</t>
  </si>
  <si>
    <t>7 - Howe Sound-Burrard Inlet</t>
  </si>
  <si>
    <t>Total Stock Wild</t>
  </si>
  <si>
    <t>Total Wild Stock Aggregate</t>
  </si>
  <si>
    <t>CU</t>
  </si>
  <si>
    <t>Howe Sound to Burrard 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</si>
</sst>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2"/>
      <name val="Helv"/>
    </font>
    <font>
      <sz val="8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166" fontId="8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>
      <protection locked="0"/>
    </xf>
  </cellStyleXfs>
  <cellXfs count="25">
    <xf numFmtId="0" fontId="0" fillId="0" borderId="0" xfId="0"/>
    <xf numFmtId="0" fontId="3" fillId="2" borderId="0" xfId="2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0" fontId="4" fillId="3" borderId="0" xfId="2" applyFont="1" applyFill="1"/>
    <xf numFmtId="0" fontId="3" fillId="3" borderId="0" xfId="2" applyFont="1" applyFill="1" applyBorder="1" applyAlignment="1">
      <alignment horizontal="center"/>
    </xf>
    <xf numFmtId="0" fontId="4" fillId="4" borderId="0" xfId="2" applyFont="1" applyFill="1"/>
    <xf numFmtId="0" fontId="3" fillId="4" borderId="0" xfId="2" applyFont="1" applyFill="1" applyBorder="1" applyAlignment="1">
      <alignment horizontal="center"/>
    </xf>
    <xf numFmtId="0" fontId="3" fillId="5" borderId="0" xfId="2" applyFont="1" applyFill="1" applyBorder="1" applyAlignment="1">
      <alignment horizontal="left"/>
    </xf>
    <xf numFmtId="0" fontId="2" fillId="5" borderId="0" xfId="2" applyFill="1"/>
    <xf numFmtId="0" fontId="4" fillId="6" borderId="0" xfId="2" applyFont="1" applyFill="1"/>
    <xf numFmtId="0" fontId="2" fillId="6" borderId="0" xfId="2" applyFill="1"/>
    <xf numFmtId="0" fontId="2" fillId="6" borderId="0" xfId="2" applyFont="1" applyFill="1"/>
    <xf numFmtId="164" fontId="2" fillId="6" borderId="0" xfId="2" applyNumberFormat="1" applyFill="1"/>
    <xf numFmtId="164" fontId="4" fillId="6" borderId="0" xfId="2" applyNumberFormat="1" applyFont="1" applyFill="1"/>
    <xf numFmtId="0" fontId="0" fillId="4" borderId="0" xfId="0" applyFill="1"/>
    <xf numFmtId="0" fontId="0" fillId="3" borderId="0" xfId="0" applyFill="1"/>
    <xf numFmtId="0" fontId="0" fillId="2" borderId="0" xfId="0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2" borderId="0" xfId="1" applyNumberFormat="1" applyFont="1" applyFill="1"/>
    <xf numFmtId="165" fontId="11" fillId="2" borderId="0" xfId="1" applyNumberFormat="1" applyFont="1" applyFill="1"/>
    <xf numFmtId="0" fontId="0" fillId="5" borderId="0" xfId="0" applyFill="1"/>
    <xf numFmtId="0" fontId="10" fillId="5" borderId="0" xfId="0" applyFont="1" applyFill="1"/>
    <xf numFmtId="165" fontId="2" fillId="6" borderId="0" xfId="2" applyNumberFormat="1" applyFill="1"/>
    <xf numFmtId="165" fontId="4" fillId="6" borderId="0" xfId="2" applyNumberFormat="1" applyFont="1" applyFill="1"/>
  </cellXfs>
  <cellStyles count="11">
    <cellStyle name="Comma" xfId="1" builtinId="3"/>
    <cellStyle name="Comma 2" xfId="3"/>
    <cellStyle name="Currency 2" xfId="4"/>
    <cellStyle name="Normal" xfId="0" builtinId="0"/>
    <cellStyle name="Normal 2" xfId="2"/>
    <cellStyle name="Normal 3" xfId="5"/>
    <cellStyle name="Normal 4" xfId="6"/>
    <cellStyle name="Normal 5" xfId="7"/>
    <cellStyle name="Normal 5 2" xfId="8"/>
    <cellStyle name="Percent 2" xfId="9"/>
    <cellStyle name="Unpro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DriveMyDocuments\Chum\Expectations\Expectations\PR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DriveMyDocuments\Chum\2014\Chum%20Trends\JS12AGE_historical_58-13(Pie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od_sa"/>
      <sheetName val="calendar_sa"/>
      <sheetName val="98exp"/>
      <sheetName val="brood_nfr"/>
      <sheetName val="Sheet5"/>
      <sheetName val="Sheet6"/>
      <sheetName val="Sheet7"/>
      <sheetName val="Sheet8"/>
      <sheetName val="Sheet9"/>
      <sheetName val="Sheet10"/>
    </sheetNames>
    <sheetDataSet>
      <sheetData sheetId="0">
        <row r="9">
          <cell r="B9">
            <v>1955</v>
          </cell>
        </row>
        <row r="52">
          <cell r="N52">
            <v>0.22654484136845199</v>
          </cell>
          <cell r="O52">
            <v>0.68703250014212425</v>
          </cell>
          <cell r="P52">
            <v>8.642265848942389E-2</v>
          </cell>
        </row>
        <row r="60">
          <cell r="X60">
            <v>1.7564598918187431</v>
          </cell>
        </row>
        <row r="61">
          <cell r="X61">
            <v>1.4824901329472553</v>
          </cell>
        </row>
        <row r="62">
          <cell r="X62">
            <v>1.924918864723425</v>
          </cell>
        </row>
        <row r="63">
          <cell r="X63">
            <v>2.1465742430662389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AgeComp 58-13"/>
      <sheetName val="2013"/>
      <sheetName val="2012"/>
      <sheetName val="2011"/>
      <sheetName val="2011 comm"/>
      <sheetName val="2010"/>
      <sheetName val="2009"/>
      <sheetName val="2008"/>
      <sheetName val="2007 comm"/>
      <sheetName val="2006 comm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  <sheetName val="1989"/>
      <sheetName val="1988"/>
      <sheetName val="1987"/>
      <sheetName val="1986"/>
      <sheetName val="1985"/>
      <sheetName val="1984"/>
      <sheetName val="1983"/>
      <sheetName val="1982"/>
      <sheetName val="1981"/>
      <sheetName val="1980"/>
      <sheetName val="1979"/>
      <sheetName val="1978"/>
      <sheetName val="1977"/>
      <sheetName val="1976"/>
      <sheetName val="1975"/>
      <sheetName val="1974"/>
      <sheetName val="1973"/>
      <sheetName val="1972"/>
      <sheetName val="1971"/>
      <sheetName val="1970"/>
      <sheetName val="1969"/>
      <sheetName val="1968"/>
      <sheetName val="1967"/>
      <sheetName val="1966"/>
      <sheetName val="1965com"/>
      <sheetName val="1964com"/>
      <sheetName val="1963com"/>
      <sheetName val="1962com"/>
      <sheetName val="1961com"/>
      <sheetName val="1960com"/>
      <sheetName val="1959com"/>
      <sheetName val="1958com"/>
    </sheetNames>
    <sheetDataSet>
      <sheetData sheetId="0" refreshError="1"/>
      <sheetData sheetId="1"/>
      <sheetData sheetId="2">
        <row r="61">
          <cell r="P61">
            <v>7.2836563103110083E-2</v>
          </cell>
        </row>
      </sheetData>
      <sheetData sheetId="3">
        <row r="61">
          <cell r="P61">
            <v>0.13688274986113905</v>
          </cell>
        </row>
      </sheetData>
      <sheetData sheetId="4">
        <row r="61">
          <cell r="P61">
            <v>1.7723126775195819E-2</v>
          </cell>
        </row>
      </sheetData>
      <sheetData sheetId="5"/>
      <sheetData sheetId="6">
        <row r="61">
          <cell r="P61">
            <v>0.2275281002943142</v>
          </cell>
        </row>
      </sheetData>
      <sheetData sheetId="7">
        <row r="61">
          <cell r="P61">
            <v>3.7342420745848232E-2</v>
          </cell>
        </row>
      </sheetData>
      <sheetData sheetId="8">
        <row r="61">
          <cell r="P61">
            <v>0.39500891848232494</v>
          </cell>
        </row>
      </sheetData>
      <sheetData sheetId="9"/>
      <sheetData sheetId="10"/>
      <sheetData sheetId="11">
        <row r="61">
          <cell r="P61">
            <v>0.13062170882728613</v>
          </cell>
        </row>
      </sheetData>
      <sheetData sheetId="12">
        <row r="61">
          <cell r="P61">
            <v>0.16331282977788877</v>
          </cell>
        </row>
      </sheetData>
      <sheetData sheetId="13">
        <row r="61">
          <cell r="P61">
            <v>0.10355205398239239</v>
          </cell>
        </row>
      </sheetData>
      <sheetData sheetId="14">
        <row r="61">
          <cell r="P61">
            <v>0.19915705948250473</v>
          </cell>
        </row>
      </sheetData>
      <sheetData sheetId="15">
        <row r="61">
          <cell r="P61">
            <v>0.28383392138449914</v>
          </cell>
        </row>
      </sheetData>
      <sheetData sheetId="16">
        <row r="61">
          <cell r="P61">
            <v>9.8899425958515211E-2</v>
          </cell>
        </row>
      </sheetData>
      <sheetData sheetId="17">
        <row r="61">
          <cell r="P61">
            <v>0.12592003600493781</v>
          </cell>
        </row>
      </sheetData>
      <sheetData sheetId="18">
        <row r="61">
          <cell r="P61">
            <v>0.12256204016926321</v>
          </cell>
        </row>
      </sheetData>
      <sheetData sheetId="19">
        <row r="54">
          <cell r="S54">
            <v>0.13614944261518119</v>
          </cell>
        </row>
      </sheetData>
      <sheetData sheetId="20">
        <row r="54">
          <cell r="P54">
            <v>0.23601096085246326</v>
          </cell>
        </row>
      </sheetData>
      <sheetData sheetId="21">
        <row r="54">
          <cell r="P54">
            <v>0.20222465833327657</v>
          </cell>
        </row>
      </sheetData>
      <sheetData sheetId="22">
        <row r="54">
          <cell r="P54">
            <v>9.7864747888020326E-2</v>
          </cell>
        </row>
      </sheetData>
      <sheetData sheetId="23">
        <row r="56">
          <cell r="P56">
            <v>4.4506774006733391E-2</v>
          </cell>
        </row>
      </sheetData>
      <sheetData sheetId="24">
        <row r="53">
          <cell r="P53">
            <v>3.7362135559465395E-2</v>
          </cell>
        </row>
      </sheetData>
      <sheetData sheetId="25">
        <row r="52">
          <cell r="P52">
            <v>0.13095945830906305</v>
          </cell>
        </row>
      </sheetData>
      <sheetData sheetId="26">
        <row r="52">
          <cell r="P52">
            <v>1.1478831586999461E-2</v>
          </cell>
        </row>
      </sheetData>
      <sheetData sheetId="27">
        <row r="52">
          <cell r="P52">
            <v>0.12174348945559094</v>
          </cell>
        </row>
      </sheetData>
      <sheetData sheetId="28">
        <row r="54">
          <cell r="S54">
            <v>6.7719022856652253E-2</v>
          </cell>
        </row>
      </sheetData>
      <sheetData sheetId="29">
        <row r="54">
          <cell r="P54">
            <v>0.10718403642280984</v>
          </cell>
        </row>
      </sheetData>
      <sheetData sheetId="30">
        <row r="52">
          <cell r="P52">
            <v>0.11202647444422763</v>
          </cell>
        </row>
      </sheetData>
      <sheetData sheetId="31">
        <row r="52">
          <cell r="P52">
            <v>0.37082070494812963</v>
          </cell>
        </row>
      </sheetData>
      <sheetData sheetId="32">
        <row r="20">
          <cell r="P20">
            <v>0.49219421765510168</v>
          </cell>
        </row>
      </sheetData>
      <sheetData sheetId="33">
        <row r="20">
          <cell r="P20">
            <v>0.17545752044690477</v>
          </cell>
        </row>
      </sheetData>
      <sheetData sheetId="34">
        <row r="20">
          <cell r="P20">
            <v>0.19433810068095833</v>
          </cell>
        </row>
      </sheetData>
      <sheetData sheetId="35">
        <row r="20">
          <cell r="P20">
            <v>0.13879019338152879</v>
          </cell>
        </row>
      </sheetData>
      <sheetData sheetId="36">
        <row r="20">
          <cell r="P20">
            <v>0.28281435947175115</v>
          </cell>
        </row>
      </sheetData>
      <sheetData sheetId="37">
        <row r="20">
          <cell r="P20">
            <v>0.36350213117092328</v>
          </cell>
        </row>
      </sheetData>
      <sheetData sheetId="38">
        <row r="20">
          <cell r="P20">
            <v>0.14259639743228122</v>
          </cell>
        </row>
      </sheetData>
      <sheetData sheetId="39">
        <row r="20">
          <cell r="P20">
            <v>0.23439294654375994</v>
          </cell>
        </row>
      </sheetData>
      <sheetData sheetId="40">
        <row r="21">
          <cell r="P21">
            <v>0.1481308619775803</v>
          </cell>
        </row>
      </sheetData>
      <sheetData sheetId="41">
        <row r="21">
          <cell r="P21">
            <v>0.56300367739454649</v>
          </cell>
        </row>
      </sheetData>
      <sheetData sheetId="42">
        <row r="21">
          <cell r="P21">
            <v>0.20780131798599025</v>
          </cell>
        </row>
      </sheetData>
      <sheetData sheetId="43"/>
      <sheetData sheetId="44"/>
      <sheetData sheetId="45">
        <row r="19">
          <cell r="P19">
            <v>0.41520323799621872</v>
          </cell>
        </row>
      </sheetData>
      <sheetData sheetId="46">
        <row r="20">
          <cell r="P20">
            <v>8.5277352680385762E-2</v>
          </cell>
        </row>
      </sheetData>
      <sheetData sheetId="47">
        <row r="20">
          <cell r="P20">
            <v>0.45581461091228309</v>
          </cell>
        </row>
      </sheetData>
      <sheetData sheetId="48">
        <row r="20">
          <cell r="P20">
            <v>0.16785499323282024</v>
          </cell>
        </row>
      </sheetData>
      <sheetData sheetId="49">
        <row r="22">
          <cell r="P22">
            <v>0.62655861510155209</v>
          </cell>
        </row>
      </sheetData>
      <sheetData sheetId="50">
        <row r="21">
          <cell r="P21">
            <v>0.15515664688460065</v>
          </cell>
        </row>
      </sheetData>
      <sheetData sheetId="51">
        <row r="19">
          <cell r="P19">
            <v>0.35727145322344628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02"/>
  <sheetViews>
    <sheetView tabSelected="1" zoomScale="78" zoomScaleNormal="78" workbookViewId="0">
      <selection activeCell="A23" sqref="A23"/>
    </sheetView>
  </sheetViews>
  <sheetFormatPr defaultRowHeight="15" x14ac:dyDescent="0.25"/>
  <cols>
    <col min="1" max="1" width="50.5703125" bestFit="1" customWidth="1"/>
    <col min="2" max="2" width="25.42578125" bestFit="1" customWidth="1"/>
    <col min="3" max="3" width="8.85546875" bestFit="1" customWidth="1"/>
    <col min="4" max="4" width="13" bestFit="1" customWidth="1"/>
    <col min="5" max="6" width="11.5703125" bestFit="1" customWidth="1"/>
    <col min="7" max="9" width="13" bestFit="1" customWidth="1"/>
    <col min="10" max="14" width="12.5703125" bestFit="1" customWidth="1"/>
    <col min="15" max="16" width="11.5703125" bestFit="1" customWidth="1"/>
    <col min="17" max="17" width="12.5703125" bestFit="1" customWidth="1"/>
    <col min="18" max="18" width="13" bestFit="1" customWidth="1"/>
    <col min="19" max="19" width="12.5703125" bestFit="1" customWidth="1"/>
    <col min="20" max="20" width="13" bestFit="1" customWidth="1"/>
    <col min="21" max="21" width="12.5703125" bestFit="1" customWidth="1"/>
    <col min="22" max="23" width="13" bestFit="1" customWidth="1"/>
    <col min="24" max="24" width="11.5703125" bestFit="1" customWidth="1"/>
    <col min="25" max="27" width="12.5703125" bestFit="1" customWidth="1"/>
    <col min="28" max="28" width="13" bestFit="1" customWidth="1"/>
    <col min="29" max="29" width="12.5703125" bestFit="1" customWidth="1"/>
    <col min="30" max="30" width="13" bestFit="1" customWidth="1"/>
    <col min="31" max="31" width="12.5703125" bestFit="1" customWidth="1"/>
    <col min="32" max="32" width="13" bestFit="1" customWidth="1"/>
    <col min="33" max="34" width="12.5703125" bestFit="1" customWidth="1"/>
    <col min="35" max="36" width="13" bestFit="1" customWidth="1"/>
    <col min="37" max="37" width="12.5703125" bestFit="1" customWidth="1"/>
    <col min="38" max="38" width="13" bestFit="1" customWidth="1"/>
    <col min="39" max="39" width="12.5703125" bestFit="1" customWidth="1"/>
    <col min="40" max="44" width="13" bestFit="1" customWidth="1"/>
    <col min="45" max="47" width="12.5703125" bestFit="1" customWidth="1"/>
    <col min="48" max="48" width="13" bestFit="1" customWidth="1"/>
    <col min="49" max="50" width="12.5703125" bestFit="1" customWidth="1"/>
    <col min="51" max="55" width="13" bestFit="1" customWidth="1"/>
    <col min="56" max="56" width="12.5703125" bestFit="1" customWidth="1"/>
    <col min="57" max="59" width="13" bestFit="1" customWidth="1"/>
    <col min="60" max="60" width="12.5703125" bestFit="1" customWidth="1"/>
    <col min="61" max="67" width="13" bestFit="1" customWidth="1"/>
    <col min="68" max="68" width="12.5703125" bestFit="1" customWidth="1"/>
  </cols>
  <sheetData>
    <row r="1" spans="1:68" x14ac:dyDescent="0.25">
      <c r="A1" s="1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</row>
    <row r="2" spans="1:68" x14ac:dyDescent="0.25">
      <c r="A2" s="16" t="s">
        <v>34</v>
      </c>
      <c r="B2" s="16" t="s">
        <v>24</v>
      </c>
      <c r="C2" s="16">
        <v>1953</v>
      </c>
      <c r="D2" s="16">
        <v>1954</v>
      </c>
      <c r="E2" s="16">
        <v>1955</v>
      </c>
      <c r="F2" s="16">
        <v>1956</v>
      </c>
      <c r="G2" s="16">
        <v>1957</v>
      </c>
      <c r="H2" s="16">
        <v>1958</v>
      </c>
      <c r="I2" s="16">
        <v>1959</v>
      </c>
      <c r="J2" s="16">
        <v>1960</v>
      </c>
      <c r="K2" s="16">
        <v>1961</v>
      </c>
      <c r="L2" s="16">
        <v>1962</v>
      </c>
      <c r="M2" s="16">
        <v>1963</v>
      </c>
      <c r="N2" s="16">
        <v>1964</v>
      </c>
      <c r="O2" s="16">
        <v>1965</v>
      </c>
      <c r="P2" s="16">
        <v>1966</v>
      </c>
      <c r="Q2" s="16">
        <v>1967</v>
      </c>
      <c r="R2" s="16">
        <v>1968</v>
      </c>
      <c r="S2" s="16">
        <v>1969</v>
      </c>
      <c r="T2" s="16">
        <v>1970</v>
      </c>
      <c r="U2" s="16">
        <v>1971</v>
      </c>
      <c r="V2" s="16">
        <v>1972</v>
      </c>
      <c r="W2" s="16">
        <v>1973</v>
      </c>
      <c r="X2" s="16">
        <v>1974</v>
      </c>
      <c r="Y2" s="16">
        <v>1975</v>
      </c>
      <c r="Z2" s="16">
        <v>1976</v>
      </c>
      <c r="AA2" s="16">
        <v>1977</v>
      </c>
      <c r="AB2" s="16">
        <v>1978</v>
      </c>
      <c r="AC2" s="16">
        <v>1979</v>
      </c>
      <c r="AD2" s="16">
        <v>1980</v>
      </c>
      <c r="AE2" s="16">
        <v>1981</v>
      </c>
      <c r="AF2" s="16">
        <v>1982</v>
      </c>
      <c r="AG2" s="16">
        <v>1983</v>
      </c>
      <c r="AH2" s="16">
        <v>1984</v>
      </c>
      <c r="AI2" s="16">
        <v>1985</v>
      </c>
      <c r="AJ2" s="16">
        <v>1986</v>
      </c>
      <c r="AK2" s="16">
        <v>1987</v>
      </c>
      <c r="AL2" s="16">
        <v>1988</v>
      </c>
      <c r="AM2" s="16">
        <v>1989</v>
      </c>
      <c r="AN2" s="16">
        <v>1990</v>
      </c>
      <c r="AO2" s="16">
        <v>1991</v>
      </c>
      <c r="AP2" s="16">
        <v>1992</v>
      </c>
      <c r="AQ2" s="16">
        <v>1993</v>
      </c>
      <c r="AR2" s="16">
        <v>1994</v>
      </c>
      <c r="AS2" s="16">
        <v>1995</v>
      </c>
      <c r="AT2" s="16">
        <v>1996</v>
      </c>
      <c r="AU2" s="16">
        <v>1997</v>
      </c>
      <c r="AV2" s="16">
        <v>1998</v>
      </c>
      <c r="AW2" s="16">
        <v>1999</v>
      </c>
      <c r="AX2" s="16">
        <v>2000</v>
      </c>
      <c r="AY2" s="16">
        <v>2001</v>
      </c>
      <c r="AZ2" s="16">
        <v>2002</v>
      </c>
      <c r="BA2" s="16">
        <v>2003</v>
      </c>
      <c r="BB2" s="16">
        <v>2004</v>
      </c>
      <c r="BC2" s="16">
        <v>2005</v>
      </c>
      <c r="BD2" s="16">
        <v>2006</v>
      </c>
      <c r="BE2" s="16">
        <v>2007</v>
      </c>
      <c r="BF2" s="16">
        <v>2008</v>
      </c>
      <c r="BG2" s="16">
        <v>2009</v>
      </c>
      <c r="BH2" s="16">
        <v>2010</v>
      </c>
      <c r="BI2" s="16">
        <v>2011</v>
      </c>
      <c r="BJ2" s="16">
        <v>2012</v>
      </c>
      <c r="BK2" s="16">
        <v>2013</v>
      </c>
      <c r="BL2" s="16">
        <v>2014</v>
      </c>
      <c r="BM2" s="16">
        <v>2015</v>
      </c>
      <c r="BN2" s="16">
        <v>2016</v>
      </c>
      <c r="BO2" s="16">
        <v>2017</v>
      </c>
      <c r="BP2" s="16">
        <v>2018</v>
      </c>
    </row>
    <row r="3" spans="1:68" x14ac:dyDescent="0.25">
      <c r="A3" s="16" t="s">
        <v>1</v>
      </c>
      <c r="B3" s="16" t="s">
        <v>2</v>
      </c>
      <c r="C3" s="19">
        <v>28327.751068492998</v>
      </c>
      <c r="D3" s="19">
        <v>49645.495409048701</v>
      </c>
      <c r="E3" s="19">
        <v>23599.7215250521</v>
      </c>
      <c r="F3" s="19">
        <v>28481.680483472101</v>
      </c>
      <c r="G3" s="19">
        <v>31055.011657620798</v>
      </c>
      <c r="H3" s="19">
        <v>50016.982589211002</v>
      </c>
      <c r="I3" s="19">
        <v>8703.7530359432003</v>
      </c>
      <c r="J3" s="19">
        <v>9643.8861394495707</v>
      </c>
      <c r="K3" s="19">
        <v>14969.431788027499</v>
      </c>
      <c r="L3" s="19">
        <v>9779.0719574309696</v>
      </c>
      <c r="M3" s="19">
        <v>15163.61935499094</v>
      </c>
      <c r="N3" s="19">
        <v>7297.8148936052003</v>
      </c>
      <c r="O3" s="19">
        <v>2063.6632103632301</v>
      </c>
      <c r="P3" s="19">
        <v>16042.660271088829</v>
      </c>
      <c r="Q3" s="19">
        <v>18204.720284589603</v>
      </c>
      <c r="R3" s="19">
        <v>10718.4005844649</v>
      </c>
      <c r="S3" s="19">
        <v>16142.46692179417</v>
      </c>
      <c r="T3" s="19">
        <v>19677.521470665601</v>
      </c>
      <c r="U3" s="19">
        <v>10195.551221178141</v>
      </c>
      <c r="V3" s="19">
        <v>18654.206331702801</v>
      </c>
      <c r="W3" s="19">
        <v>47325.264541737997</v>
      </c>
      <c r="X3" s="19">
        <v>26076.189792944198</v>
      </c>
      <c r="Y3" s="19">
        <v>14259.0616538703</v>
      </c>
      <c r="Z3" s="19">
        <v>19912.515500358601</v>
      </c>
      <c r="AA3" s="19">
        <v>48248.788651021096</v>
      </c>
      <c r="AB3" s="19">
        <v>41266.415614033103</v>
      </c>
      <c r="AC3" s="19">
        <v>5491.7947367960396</v>
      </c>
      <c r="AD3" s="19">
        <v>6604.5749408725997</v>
      </c>
      <c r="AE3" s="19">
        <v>15430.643861857399</v>
      </c>
      <c r="AF3" s="19">
        <v>18736.632338867697</v>
      </c>
      <c r="AG3" s="19">
        <v>10173.84703797257</v>
      </c>
      <c r="AH3" s="19">
        <v>14948.3749769842</v>
      </c>
      <c r="AI3" s="19">
        <v>12891.74408325599</v>
      </c>
      <c r="AJ3" s="19">
        <v>3088.4916409129901</v>
      </c>
      <c r="AK3" s="19">
        <v>4112.8196892599699</v>
      </c>
      <c r="AL3" s="19">
        <v>16832.415335587903</v>
      </c>
      <c r="AM3" s="19">
        <v>3253.6783531165602</v>
      </c>
      <c r="AN3" s="19">
        <v>1323.22912487393</v>
      </c>
      <c r="AO3" s="19">
        <v>3750.54706231412</v>
      </c>
      <c r="AP3" s="19">
        <v>1209.694334407473</v>
      </c>
      <c r="AQ3" s="19">
        <v>3851.4689369360099</v>
      </c>
      <c r="AR3" s="19">
        <v>7051.0373619237498</v>
      </c>
      <c r="AS3" s="19">
        <v>2614.9117814383899</v>
      </c>
      <c r="AT3" s="19">
        <v>6814.1975929512701</v>
      </c>
      <c r="AU3" s="19">
        <v>277.90339570481899</v>
      </c>
      <c r="AV3" s="19">
        <v>5980.1418680216502</v>
      </c>
      <c r="AW3" s="19">
        <v>237.26803796005959</v>
      </c>
      <c r="AX3" s="19">
        <v>1424.0701016932701</v>
      </c>
      <c r="AY3" s="19">
        <v>1698.7745704194299</v>
      </c>
      <c r="AZ3" s="19">
        <v>1861.0457301522999</v>
      </c>
      <c r="BA3" s="19">
        <v>625.91051111622198</v>
      </c>
      <c r="BB3" s="19">
        <v>2693.9371660841089</v>
      </c>
      <c r="BC3" s="19">
        <v>1343.880551168</v>
      </c>
      <c r="BD3" s="19">
        <v>5387.4313935909904</v>
      </c>
      <c r="BE3" s="19">
        <v>148.93349510627451</v>
      </c>
      <c r="BF3" s="19">
        <v>363.43751896085973</v>
      </c>
      <c r="BG3" s="19">
        <v>909.01626181070196</v>
      </c>
      <c r="BH3" s="19">
        <v>591.095511822253</v>
      </c>
      <c r="BI3" s="19">
        <v>4685.05618775725</v>
      </c>
      <c r="BJ3" s="19">
        <v>1267.169101706924</v>
      </c>
      <c r="BK3" s="19">
        <v>4895.5233642351905</v>
      </c>
      <c r="BL3" s="19">
        <v>1692.859818563029</v>
      </c>
      <c r="BM3" s="19">
        <v>4646.6083295730004</v>
      </c>
      <c r="BN3" s="19">
        <v>4964.2254218486096</v>
      </c>
      <c r="BO3" s="19">
        <v>1135.3702911283931</v>
      </c>
      <c r="BP3" s="19">
        <v>1750.400120066005</v>
      </c>
    </row>
    <row r="4" spans="1:68" x14ac:dyDescent="0.25">
      <c r="A4" s="16" t="s">
        <v>3</v>
      </c>
      <c r="B4" s="16" t="s">
        <v>2</v>
      </c>
      <c r="C4" s="19">
        <v>104172.427890021</v>
      </c>
      <c r="D4" s="19">
        <v>92122.505680974995</v>
      </c>
      <c r="E4" s="19">
        <v>99676.187914015405</v>
      </c>
      <c r="F4" s="19">
        <v>54971.730648474499</v>
      </c>
      <c r="G4" s="19">
        <v>63350.487722036203</v>
      </c>
      <c r="H4" s="19">
        <v>78817.648777005306</v>
      </c>
      <c r="I4" s="19">
        <v>31977.732551302201</v>
      </c>
      <c r="J4" s="19">
        <v>54479.3117524025</v>
      </c>
      <c r="K4" s="19">
        <v>59027.604704170502</v>
      </c>
      <c r="L4" s="19">
        <v>24535.047561233401</v>
      </c>
      <c r="M4" s="19">
        <v>21264.968072550499</v>
      </c>
      <c r="N4" s="19">
        <v>32644.984067264999</v>
      </c>
      <c r="O4" s="19">
        <v>27235.341048478502</v>
      </c>
      <c r="P4" s="19">
        <v>42814.792997761702</v>
      </c>
      <c r="Q4" s="19">
        <v>19919.367296102198</v>
      </c>
      <c r="R4" s="19">
        <v>79026.615463174196</v>
      </c>
      <c r="S4" s="19">
        <v>13885.371010441901</v>
      </c>
      <c r="T4" s="19">
        <v>23227.144840986501</v>
      </c>
      <c r="U4" s="19">
        <v>9030.8854619201302</v>
      </c>
      <c r="V4" s="19">
        <v>28095.9014871896</v>
      </c>
      <c r="W4" s="19">
        <v>31040.0076498503</v>
      </c>
      <c r="X4" s="19">
        <v>8111.9670384006404</v>
      </c>
      <c r="Y4" s="19">
        <v>9314.9794062506498</v>
      </c>
      <c r="Z4" s="19">
        <v>7229.6798703283603</v>
      </c>
      <c r="AA4" s="19">
        <v>17128.273747589901</v>
      </c>
      <c r="AB4" s="19">
        <v>19246.688719883201</v>
      </c>
      <c r="AC4" s="19">
        <v>7371.9597052294102</v>
      </c>
      <c r="AD4" s="19">
        <v>16943.467988501299</v>
      </c>
      <c r="AE4" s="19">
        <v>12083.012727388101</v>
      </c>
      <c r="AF4" s="19">
        <v>66286.928201827701</v>
      </c>
      <c r="AG4" s="19">
        <v>9039.7754251038405</v>
      </c>
      <c r="AH4" s="19">
        <v>44620.867915737901</v>
      </c>
      <c r="AI4" s="19">
        <v>79910.981949225301</v>
      </c>
      <c r="AJ4" s="19">
        <v>102217.56841866999</v>
      </c>
      <c r="AK4" s="19">
        <v>17899.154470739399</v>
      </c>
      <c r="AL4" s="19">
        <v>116662.240185805</v>
      </c>
      <c r="AM4" s="19">
        <v>28353.957601412501</v>
      </c>
      <c r="AN4" s="19">
        <v>90914.338007446699</v>
      </c>
      <c r="AO4" s="19">
        <v>87682.694369498393</v>
      </c>
      <c r="AP4" s="19">
        <v>140069.521954325</v>
      </c>
      <c r="AQ4" s="19">
        <v>64645.534868594099</v>
      </c>
      <c r="AR4" s="19">
        <v>94768.2001208539</v>
      </c>
      <c r="AS4" s="19">
        <v>65647.197725968901</v>
      </c>
      <c r="AT4" s="19">
        <v>4604.1542132953</v>
      </c>
      <c r="AU4" s="19">
        <v>74283.272079718794</v>
      </c>
      <c r="AV4" s="19">
        <v>162972.39428300899</v>
      </c>
      <c r="AW4" s="19">
        <v>2564.97261360416</v>
      </c>
      <c r="AX4" s="19">
        <v>2019.4034389234</v>
      </c>
      <c r="AY4" s="19">
        <v>75008.329602777405</v>
      </c>
      <c r="AZ4" s="19">
        <v>198379.01277554501</v>
      </c>
      <c r="BA4" s="19">
        <v>25290.4705446109</v>
      </c>
      <c r="BB4" s="19">
        <v>10674.281832597901</v>
      </c>
      <c r="BC4" s="19">
        <v>51336.723297050397</v>
      </c>
      <c r="BD4" s="19">
        <v>50954.629554299601</v>
      </c>
      <c r="BE4" s="19">
        <v>16448.856801258698</v>
      </c>
      <c r="BF4" s="19">
        <v>7985.0909345202299</v>
      </c>
      <c r="BG4" s="19">
        <v>14669.2801922581</v>
      </c>
      <c r="BH4" s="19">
        <v>20772.683372571799</v>
      </c>
      <c r="BI4" s="19">
        <v>81894.179745558795</v>
      </c>
      <c r="BJ4" s="19">
        <v>21190.880082138301</v>
      </c>
      <c r="BK4" s="19">
        <v>15653.729016005</v>
      </c>
      <c r="BL4" s="19">
        <v>6518.3318750381704</v>
      </c>
      <c r="BM4" s="19">
        <v>24320.3936062299</v>
      </c>
      <c r="BN4" s="19">
        <v>70040.951765579695</v>
      </c>
      <c r="BO4" s="19">
        <v>10484.7094070524</v>
      </c>
      <c r="BP4" s="19">
        <v>407.14627775873601</v>
      </c>
    </row>
    <row r="5" spans="1:68" x14ac:dyDescent="0.25">
      <c r="A5" s="16" t="s">
        <v>3</v>
      </c>
      <c r="B5" s="16" t="s">
        <v>4</v>
      </c>
      <c r="C5" s="19">
        <v>16575</v>
      </c>
      <c r="D5" s="19">
        <v>3725</v>
      </c>
      <c r="E5" s="19">
        <v>975</v>
      </c>
      <c r="F5" s="19">
        <v>975</v>
      </c>
      <c r="G5" s="19">
        <v>4300</v>
      </c>
      <c r="H5" s="19">
        <v>3975</v>
      </c>
      <c r="I5" s="19">
        <v>1025</v>
      </c>
      <c r="J5" s="19">
        <v>1100.1705794163499</v>
      </c>
      <c r="K5" s="19">
        <v>1975</v>
      </c>
      <c r="L5" s="19">
        <v>3775</v>
      </c>
      <c r="M5" s="19">
        <v>1975</v>
      </c>
      <c r="N5" s="19">
        <v>1241.55827807167</v>
      </c>
      <c r="O5" s="19">
        <v>500</v>
      </c>
      <c r="P5" s="19">
        <v>3775</v>
      </c>
      <c r="Q5" s="19">
        <v>2450</v>
      </c>
      <c r="R5" s="19">
        <v>1900</v>
      </c>
      <c r="S5" s="19">
        <v>800</v>
      </c>
      <c r="T5" s="19">
        <v>3025</v>
      </c>
      <c r="U5" s="19">
        <v>975</v>
      </c>
      <c r="V5" s="19">
        <v>1225</v>
      </c>
      <c r="W5" s="19">
        <v>4345.6086360959698</v>
      </c>
      <c r="X5" s="19">
        <v>1526.04099913662</v>
      </c>
      <c r="Y5" s="19">
        <v>1623.5409763524599</v>
      </c>
      <c r="Z5" s="19">
        <v>972.16060829068897</v>
      </c>
      <c r="AA5" s="19">
        <v>975</v>
      </c>
      <c r="AB5" s="19">
        <v>653.76918187030697</v>
      </c>
      <c r="AC5" s="19">
        <v>792.20709033301</v>
      </c>
      <c r="AD5" s="19">
        <v>572.32604242078799</v>
      </c>
      <c r="AE5" s="19">
        <v>312.44121987792101</v>
      </c>
      <c r="AF5" s="19">
        <v>878.57534614260999</v>
      </c>
      <c r="AG5" s="19">
        <v>412.72093279077302</v>
      </c>
      <c r="AH5" s="19">
        <v>1153.80151607424</v>
      </c>
      <c r="AI5" s="19">
        <v>1299.8038211358501</v>
      </c>
      <c r="AJ5" s="19">
        <v>550</v>
      </c>
      <c r="AK5" s="19">
        <v>299.170176511703</v>
      </c>
      <c r="AL5" s="19">
        <v>560</v>
      </c>
      <c r="AM5" s="19">
        <v>682.40723277506697</v>
      </c>
      <c r="AN5" s="19">
        <v>2350.85299604584</v>
      </c>
      <c r="AO5" s="19">
        <v>1052.1824650147601</v>
      </c>
      <c r="AP5" s="19">
        <v>2391.8386570549601</v>
      </c>
      <c r="AQ5" s="19">
        <v>1244.69360109271</v>
      </c>
      <c r="AR5" s="19">
        <v>1689.4038826461399</v>
      </c>
      <c r="AS5" s="19">
        <v>1697.4980496856999</v>
      </c>
      <c r="AT5" s="19">
        <v>116.228468023791</v>
      </c>
      <c r="AU5" s="19">
        <v>949.69020391368804</v>
      </c>
      <c r="AV5" s="19">
        <v>2431.18302543656</v>
      </c>
      <c r="AW5" s="19">
        <v>63.672036736036503</v>
      </c>
      <c r="AX5" s="19">
        <v>1076.4339293670901</v>
      </c>
      <c r="AY5" s="19">
        <v>965.27359258371496</v>
      </c>
      <c r="AZ5" s="19">
        <v>917.48054393085897</v>
      </c>
      <c r="BA5" s="19">
        <v>464.58776633373498</v>
      </c>
      <c r="BB5" s="19">
        <v>375.856443383694</v>
      </c>
      <c r="BC5" s="19">
        <v>878.07952909132098</v>
      </c>
      <c r="BD5" s="19">
        <v>402.76288616820898</v>
      </c>
      <c r="BE5" s="19">
        <v>447.65279361235002</v>
      </c>
      <c r="BF5" s="19">
        <v>547.05305758893803</v>
      </c>
      <c r="BG5" s="19">
        <v>799.79600164689805</v>
      </c>
      <c r="BH5" s="19">
        <v>179.61114634395199</v>
      </c>
      <c r="BI5" s="19">
        <v>4110.8793658404602</v>
      </c>
      <c r="BJ5" s="19">
        <v>652.01747271342094</v>
      </c>
      <c r="BK5" s="19">
        <v>509.67200258919303</v>
      </c>
      <c r="BL5" s="19">
        <v>155.88476111854001</v>
      </c>
      <c r="BM5" s="19">
        <v>927.46537923132098</v>
      </c>
      <c r="BN5" s="19">
        <v>1959.2033045493799</v>
      </c>
      <c r="BO5" s="19">
        <v>334.23177037862001</v>
      </c>
      <c r="BP5" s="19">
        <v>55.249349875316199</v>
      </c>
    </row>
    <row r="6" spans="1:68" x14ac:dyDescent="0.25">
      <c r="A6" s="16" t="s">
        <v>5</v>
      </c>
      <c r="B6" s="16" t="s">
        <v>2</v>
      </c>
      <c r="C6" s="19">
        <v>17250</v>
      </c>
      <c r="D6" s="19">
        <v>6500</v>
      </c>
      <c r="E6" s="19">
        <v>4650</v>
      </c>
      <c r="F6" s="19">
        <v>18000</v>
      </c>
      <c r="G6" s="19">
        <v>38900</v>
      </c>
      <c r="H6" s="19">
        <v>40000</v>
      </c>
      <c r="I6" s="19">
        <v>20000</v>
      </c>
      <c r="J6" s="19">
        <v>19250</v>
      </c>
      <c r="K6" s="19">
        <v>42000</v>
      </c>
      <c r="L6" s="19">
        <v>16500</v>
      </c>
      <c r="M6" s="19">
        <v>9750</v>
      </c>
      <c r="N6" s="19">
        <v>16500</v>
      </c>
      <c r="O6" s="19">
        <v>2275</v>
      </c>
      <c r="P6" s="19">
        <v>4342.3403540065901</v>
      </c>
      <c r="Q6" s="19">
        <v>998.240048114959</v>
      </c>
      <c r="R6" s="19">
        <v>1350</v>
      </c>
      <c r="S6" s="19">
        <v>128.80516749870401</v>
      </c>
      <c r="T6" s="19">
        <v>11119.3549385062</v>
      </c>
      <c r="U6" s="19">
        <v>1111.9354938506201</v>
      </c>
      <c r="V6" s="19">
        <v>39804.786578393803</v>
      </c>
      <c r="W6" s="19">
        <v>34237.683560436599</v>
      </c>
      <c r="X6" s="19">
        <v>9185.7199796293298</v>
      </c>
      <c r="Y6" s="19">
        <v>7775</v>
      </c>
      <c r="Z6" s="19">
        <v>20600</v>
      </c>
      <c r="AA6" s="19">
        <v>1180</v>
      </c>
      <c r="AB6" s="19">
        <v>8895.4839508049608</v>
      </c>
      <c r="AC6" s="19">
        <v>2155.5965767462999</v>
      </c>
      <c r="AD6" s="19">
        <v>4883.4124167096297</v>
      </c>
      <c r="AE6" s="19">
        <v>444.774197540248</v>
      </c>
      <c r="AF6" s="19">
        <v>5011.8111559335803</v>
      </c>
      <c r="AG6" s="19">
        <v>1037.8064609272501</v>
      </c>
      <c r="AH6" s="19">
        <v>4809.6675681074303</v>
      </c>
      <c r="AI6" s="19">
        <v>15.4566200998445</v>
      </c>
      <c r="AJ6" s="19">
        <v>5890.0441454299898</v>
      </c>
      <c r="AK6" s="19">
        <v>3435.8590848341601</v>
      </c>
      <c r="AL6" s="19">
        <v>2945.0220727149999</v>
      </c>
      <c r="AM6" s="19">
        <v>2153.4236907282002</v>
      </c>
      <c r="AN6" s="19">
        <v>2699.6035666554098</v>
      </c>
      <c r="AO6" s="19">
        <v>4332.94412931033</v>
      </c>
      <c r="AP6" s="19">
        <v>148.25806584674899</v>
      </c>
      <c r="AQ6" s="19">
        <v>1114.90065516755</v>
      </c>
      <c r="AR6" s="19">
        <v>148.25806584674899</v>
      </c>
      <c r="AS6" s="19">
        <v>237.21290535479901</v>
      </c>
      <c r="AT6" s="19">
        <v>2813.5166331842502</v>
      </c>
      <c r="AU6" s="19">
        <v>2223.8709877012402</v>
      </c>
      <c r="AV6" s="19">
        <v>14148.2672237553</v>
      </c>
      <c r="AW6" s="19">
        <v>131.949678603607</v>
      </c>
      <c r="AX6" s="19">
        <v>3716.8297107780099</v>
      </c>
      <c r="AY6" s="19">
        <v>515.93806914668801</v>
      </c>
      <c r="AZ6" s="19">
        <v>3706.4516461687299</v>
      </c>
      <c r="BA6" s="19">
        <v>7578.9523260858296</v>
      </c>
      <c r="BB6" s="19">
        <v>9941.6191645533308</v>
      </c>
      <c r="BC6" s="19">
        <v>4522.9491414273498</v>
      </c>
      <c r="BD6" s="19">
        <v>3814.9646203192001</v>
      </c>
      <c r="BE6" s="19">
        <v>5742.1047979201203</v>
      </c>
      <c r="BF6" s="19">
        <v>4450.3587229096402</v>
      </c>
      <c r="BG6" s="19">
        <v>5868.5459604798998</v>
      </c>
      <c r="BH6" s="19">
        <v>2604.2590694216501</v>
      </c>
      <c r="BI6" s="19">
        <v>5574.1351861130197</v>
      </c>
      <c r="BJ6" s="19">
        <v>8644.5398710913596</v>
      </c>
      <c r="BK6" s="19">
        <v>8704.2162888513303</v>
      </c>
      <c r="BL6" s="19">
        <v>3879.7263951434202</v>
      </c>
      <c r="BM6" s="19">
        <v>4514.4425213476197</v>
      </c>
      <c r="BN6" s="19">
        <v>11898.025052456</v>
      </c>
      <c r="BO6" s="19">
        <v>3926.85738958204</v>
      </c>
      <c r="BP6" s="19">
        <v>3082.7689371718402</v>
      </c>
    </row>
    <row r="7" spans="1:68" x14ac:dyDescent="0.25">
      <c r="A7" s="16" t="s">
        <v>6</v>
      </c>
      <c r="B7" s="16" t="s">
        <v>2</v>
      </c>
      <c r="C7" s="19">
        <v>13404.132880225199</v>
      </c>
      <c r="D7" s="19">
        <v>16625</v>
      </c>
      <c r="E7" s="19">
        <v>6540.9353299759396</v>
      </c>
      <c r="F7" s="19">
        <v>7172.4001364641399</v>
      </c>
      <c r="G7" s="19">
        <v>17359.4722419514</v>
      </c>
      <c r="H7" s="19">
        <v>7480.2772727952397</v>
      </c>
      <c r="I7" s="19">
        <v>3539.1736878582801</v>
      </c>
      <c r="J7" s="19">
        <v>3456.9458870234498</v>
      </c>
      <c r="K7" s="19">
        <v>10382.448017884</v>
      </c>
      <c r="L7" s="19">
        <v>6373.9862581842199</v>
      </c>
      <c r="M7" s="19">
        <v>42250.871095279203</v>
      </c>
      <c r="N7" s="19">
        <v>80632.844964109099</v>
      </c>
      <c r="O7" s="19">
        <v>1262.2807864551501</v>
      </c>
      <c r="P7" s="19">
        <v>17661.637589844901</v>
      </c>
      <c r="Q7" s="19">
        <v>43232.293652979002</v>
      </c>
      <c r="R7" s="19">
        <v>25085.3824872599</v>
      </c>
      <c r="S7" s="19">
        <v>3584.4612618872402</v>
      </c>
      <c r="T7" s="19">
        <v>42956.256081924097</v>
      </c>
      <c r="U7" s="19">
        <v>1621.47840535469</v>
      </c>
      <c r="V7" s="19">
        <v>25823.113463886399</v>
      </c>
      <c r="W7" s="19">
        <v>51241.346721076101</v>
      </c>
      <c r="X7" s="19">
        <v>6062.1160731056298</v>
      </c>
      <c r="Y7" s="19">
        <v>2909.8630883650999</v>
      </c>
      <c r="Z7" s="19">
        <v>7415.9149637890896</v>
      </c>
      <c r="AA7" s="19">
        <v>2025.58682417147</v>
      </c>
      <c r="AB7" s="19">
        <v>2851.5004320533399</v>
      </c>
      <c r="AC7" s="19">
        <v>3251.8450434992901</v>
      </c>
      <c r="AD7" s="19">
        <v>2560.2537415074198</v>
      </c>
      <c r="AE7" s="19">
        <v>5609.8973078397503</v>
      </c>
      <c r="AF7" s="19">
        <v>7192.5599825968502</v>
      </c>
      <c r="AG7" s="19">
        <v>4493.6529262844997</v>
      </c>
      <c r="AH7" s="19">
        <v>3006.7207087264501</v>
      </c>
      <c r="AI7" s="19">
        <v>8048.9077868345003</v>
      </c>
      <c r="AJ7" s="19">
        <v>5610.7887300705697</v>
      </c>
      <c r="AK7" s="19">
        <v>2619.9324275633999</v>
      </c>
      <c r="AL7" s="19">
        <v>14526.6346944611</v>
      </c>
      <c r="AM7" s="19">
        <v>5954.5242935420601</v>
      </c>
      <c r="AN7" s="19">
        <v>24317.375139997999</v>
      </c>
      <c r="AO7" s="19">
        <v>3890.6403520632002</v>
      </c>
      <c r="AP7" s="19">
        <v>13580.615549415201</v>
      </c>
      <c r="AQ7" s="19">
        <v>14139.4490986896</v>
      </c>
      <c r="AR7" s="19">
        <v>9714.5307954771306</v>
      </c>
      <c r="AS7" s="19">
        <v>9052.4901270249502</v>
      </c>
      <c r="AT7" s="19">
        <v>4811.18574872101</v>
      </c>
      <c r="AU7" s="19">
        <v>2648.7117271993302</v>
      </c>
      <c r="AV7" s="19">
        <v>11514.561355715699</v>
      </c>
      <c r="AW7" s="19">
        <v>1573.67204738893</v>
      </c>
      <c r="AX7" s="19">
        <v>2510.1785973984502</v>
      </c>
      <c r="AY7" s="19">
        <v>10925.7576690642</v>
      </c>
      <c r="AZ7" s="19">
        <v>12444.4775844422</v>
      </c>
      <c r="BA7" s="19">
        <v>1894.4033391678099</v>
      </c>
      <c r="BB7" s="19">
        <v>4170.19115629918</v>
      </c>
      <c r="BC7" s="19">
        <v>4244.3623253112301</v>
      </c>
      <c r="BD7" s="19">
        <v>2600.68228565666</v>
      </c>
      <c r="BE7" s="19">
        <v>5081.9232990273003</v>
      </c>
      <c r="BF7" s="19">
        <v>5351.5625121011199</v>
      </c>
      <c r="BG7" s="19">
        <v>6420.9912774024297</v>
      </c>
      <c r="BH7" s="19">
        <v>423.72904227491603</v>
      </c>
      <c r="BI7" s="19">
        <v>12680.8807365219</v>
      </c>
      <c r="BJ7" s="19">
        <v>7990.5238848012996</v>
      </c>
      <c r="BK7" s="19">
        <v>3125.2601476560599</v>
      </c>
      <c r="BL7" s="19">
        <v>2285.7314259231698</v>
      </c>
      <c r="BM7" s="19">
        <v>3599.7553904269298</v>
      </c>
      <c r="BN7" s="19">
        <v>3260.6771426495702</v>
      </c>
      <c r="BO7" s="19">
        <v>1790.8809380180901</v>
      </c>
      <c r="BP7" s="19">
        <v>1638.61111631786</v>
      </c>
    </row>
    <row r="8" spans="1:68" x14ac:dyDescent="0.25">
      <c r="A8" s="16" t="s">
        <v>6</v>
      </c>
      <c r="B8" s="16" t="s">
        <v>4</v>
      </c>
      <c r="C8" s="19">
        <v>13231.229836230799</v>
      </c>
      <c r="D8" s="19">
        <v>16774.972575149299</v>
      </c>
      <c r="E8" s="19">
        <v>4123.3612310473</v>
      </c>
      <c r="F8" s="19">
        <v>7818.2965495552799</v>
      </c>
      <c r="G8" s="19">
        <v>39311.226808590298</v>
      </c>
      <c r="H8" s="19">
        <v>30931.235802388001</v>
      </c>
      <c r="I8" s="19">
        <v>20422.136869967799</v>
      </c>
      <c r="J8" s="19">
        <v>5145.4857924746102</v>
      </c>
      <c r="K8" s="19">
        <v>14250.7807485173</v>
      </c>
      <c r="L8" s="19">
        <v>14320.774689134299</v>
      </c>
      <c r="M8" s="19">
        <v>22021.235965955599</v>
      </c>
      <c r="N8" s="19">
        <v>33874.902703885797</v>
      </c>
      <c r="O8" s="19">
        <v>4259.8745613559604</v>
      </c>
      <c r="P8" s="19">
        <v>14719.3465341149</v>
      </c>
      <c r="Q8" s="19">
        <v>25057.878755557798</v>
      </c>
      <c r="R8" s="19">
        <v>67365.015327111396</v>
      </c>
      <c r="S8" s="19">
        <v>20515.659020354899</v>
      </c>
      <c r="T8" s="19">
        <v>114669.049791324</v>
      </c>
      <c r="U8" s="19">
        <v>18445.6592919338</v>
      </c>
      <c r="V8" s="19">
        <v>57902.163976405704</v>
      </c>
      <c r="W8" s="19">
        <v>80813.4907534292</v>
      </c>
      <c r="X8" s="19">
        <v>26436.486170186301</v>
      </c>
      <c r="Y8" s="19">
        <v>18194.914315835998</v>
      </c>
      <c r="Z8" s="19">
        <v>9204.9560283021201</v>
      </c>
      <c r="AA8" s="19">
        <v>32865.629079066501</v>
      </c>
      <c r="AB8" s="19">
        <v>17938.035614688601</v>
      </c>
      <c r="AC8" s="19">
        <v>10011.4178472694</v>
      </c>
      <c r="AD8" s="19">
        <v>14789.6179786127</v>
      </c>
      <c r="AE8" s="19">
        <v>17314.810310166999</v>
      </c>
      <c r="AF8" s="19">
        <v>43490.3418132031</v>
      </c>
      <c r="AG8" s="19">
        <v>12627.3979763554</v>
      </c>
      <c r="AH8" s="19">
        <v>19864.416485874001</v>
      </c>
      <c r="AI8" s="19">
        <v>42799.950034938403</v>
      </c>
      <c r="AJ8" s="19">
        <v>34972.758834125198</v>
      </c>
      <c r="AK8" s="19">
        <v>16778.383882898299</v>
      </c>
      <c r="AL8" s="19">
        <v>77771.435646967206</v>
      </c>
      <c r="AM8" s="19">
        <v>6691.4376222607698</v>
      </c>
      <c r="AN8" s="19">
        <v>82647.245808003805</v>
      </c>
      <c r="AO8" s="19">
        <v>11855.382045665599</v>
      </c>
      <c r="AP8" s="19">
        <v>25394.824313101599</v>
      </c>
      <c r="AQ8" s="19">
        <v>9633.3010468721295</v>
      </c>
      <c r="AR8" s="19">
        <v>8067.9079466806697</v>
      </c>
      <c r="AS8" s="19">
        <v>19569.779593217099</v>
      </c>
      <c r="AT8" s="19">
        <v>10764.395915020499</v>
      </c>
      <c r="AU8" s="19">
        <v>5623.90003307397</v>
      </c>
      <c r="AV8" s="19">
        <v>34844.801643464401</v>
      </c>
      <c r="AW8" s="19">
        <v>6237.2991157779798</v>
      </c>
      <c r="AX8" s="19">
        <v>2339.8336317401699</v>
      </c>
      <c r="AY8" s="19">
        <v>38695.131014948602</v>
      </c>
      <c r="AZ8" s="19">
        <v>35978.402423303203</v>
      </c>
      <c r="BA8" s="19">
        <v>12868.4791283371</v>
      </c>
      <c r="BB8" s="19">
        <v>13762.919716406701</v>
      </c>
      <c r="BC8" s="19">
        <v>14007.707498579</v>
      </c>
      <c r="BD8" s="19">
        <v>9031.3242274957793</v>
      </c>
      <c r="BE8" s="19">
        <v>22295.804938075398</v>
      </c>
      <c r="BF8" s="19">
        <v>17661.810322561501</v>
      </c>
      <c r="BG8" s="19">
        <v>33698.194020096802</v>
      </c>
      <c r="BH8" s="19">
        <v>3334.5537759068502</v>
      </c>
      <c r="BI8" s="19">
        <v>58414.737509493098</v>
      </c>
      <c r="BJ8" s="19">
        <v>26454.7806377042</v>
      </c>
      <c r="BK8" s="19">
        <v>15315.5166186509</v>
      </c>
      <c r="BL8" s="19">
        <v>8190.5106405297602</v>
      </c>
      <c r="BM8" s="19">
        <v>13201.884545651001</v>
      </c>
      <c r="BN8" s="19">
        <v>16211.5560913423</v>
      </c>
      <c r="BO8" s="19">
        <v>7672.8410872618197</v>
      </c>
      <c r="BP8" s="19">
        <v>7930.9822554226103</v>
      </c>
    </row>
    <row r="9" spans="1:68" x14ac:dyDescent="0.25">
      <c r="A9" s="16" t="s">
        <v>7</v>
      </c>
      <c r="B9" s="16" t="s">
        <v>4</v>
      </c>
      <c r="C9" s="19">
        <v>25500</v>
      </c>
      <c r="D9" s="19">
        <v>18000</v>
      </c>
      <c r="E9" s="19">
        <v>7950</v>
      </c>
      <c r="F9" s="19">
        <v>4850</v>
      </c>
      <c r="G9" s="19">
        <v>89500</v>
      </c>
      <c r="H9" s="19">
        <v>20750</v>
      </c>
      <c r="I9" s="19">
        <v>16150</v>
      </c>
      <c r="J9" s="19">
        <v>5600</v>
      </c>
      <c r="K9" s="19">
        <v>8150</v>
      </c>
      <c r="L9" s="19">
        <v>8500</v>
      </c>
      <c r="M9" s="19">
        <v>8150</v>
      </c>
      <c r="N9" s="19">
        <v>23446.184247784899</v>
      </c>
      <c r="O9" s="19">
        <v>2662.0121853380201</v>
      </c>
      <c r="P9" s="19">
        <v>12150</v>
      </c>
      <c r="Q9" s="19">
        <v>11275</v>
      </c>
      <c r="R9" s="19">
        <v>19146.0107176235</v>
      </c>
      <c r="S9" s="19">
        <v>7998.9414977357701</v>
      </c>
      <c r="T9" s="19">
        <v>11225</v>
      </c>
      <c r="U9" s="19">
        <v>5194.1178556725799</v>
      </c>
      <c r="V9" s="19">
        <v>155823.53567017699</v>
      </c>
      <c r="W9" s="19">
        <v>44150.0017732169</v>
      </c>
      <c r="X9" s="19">
        <v>43718.430889974399</v>
      </c>
      <c r="Y9" s="19">
        <v>7271.7649979416101</v>
      </c>
      <c r="Z9" s="19">
        <v>15582.353567017701</v>
      </c>
      <c r="AA9" s="19">
        <v>88300.0035464338</v>
      </c>
      <c r="AB9" s="19">
        <v>176600.00709286801</v>
      </c>
      <c r="AC9" s="19">
        <v>36358.824989708002</v>
      </c>
      <c r="AD9" s="19">
        <v>148483.968145633</v>
      </c>
      <c r="AE9" s="19">
        <v>131151.47585573301</v>
      </c>
      <c r="AF9" s="19">
        <v>207764.71422690299</v>
      </c>
      <c r="AG9" s="19">
        <v>85517.141453983902</v>
      </c>
      <c r="AH9" s="19">
        <v>109076.474969124</v>
      </c>
      <c r="AI9" s="19">
        <v>79470.003191790398</v>
      </c>
      <c r="AJ9" s="19">
        <v>274392.02525791898</v>
      </c>
      <c r="AK9" s="19">
        <v>82586.473905193998</v>
      </c>
      <c r="AL9" s="19">
        <v>112712.357468095</v>
      </c>
      <c r="AM9" s="19">
        <v>22854.118564959299</v>
      </c>
      <c r="AN9" s="19">
        <v>12465.882853614199</v>
      </c>
      <c r="AO9" s="19">
        <v>44934.155609948502</v>
      </c>
      <c r="AP9" s="19">
        <v>197376.478515558</v>
      </c>
      <c r="AQ9" s="19">
        <v>200492.94922896099</v>
      </c>
      <c r="AR9" s="19">
        <v>106479.416041288</v>
      </c>
      <c r="AS9" s="19">
        <v>59212.943554667399</v>
      </c>
      <c r="AT9" s="19">
        <v>24572.420172351001</v>
      </c>
      <c r="AU9" s="19">
        <v>27797.550319972001</v>
      </c>
      <c r="AV9" s="19">
        <v>20686.2217012129</v>
      </c>
      <c r="AW9" s="19">
        <v>10392.0860312234</v>
      </c>
      <c r="AX9" s="19">
        <v>10343.110850606399</v>
      </c>
      <c r="AY9" s="19">
        <v>51715.554253032198</v>
      </c>
      <c r="AZ9" s="19">
        <v>58772.141630858401</v>
      </c>
      <c r="BA9" s="19">
        <v>34500.739131054099</v>
      </c>
      <c r="BB9" s="19">
        <v>1247.5836145820999</v>
      </c>
      <c r="BC9" s="19">
        <v>35360.157795462401</v>
      </c>
      <c r="BD9" s="19">
        <v>29825.175287295398</v>
      </c>
      <c r="BE9" s="19">
        <v>507.49163983000699</v>
      </c>
      <c r="BF9" s="19">
        <v>34792.650053729303</v>
      </c>
      <c r="BG9" s="19">
        <v>45879.956794518701</v>
      </c>
      <c r="BH9" s="19">
        <v>20359.948510487298</v>
      </c>
      <c r="BI9" s="19">
        <v>43578.270192972799</v>
      </c>
      <c r="BJ9" s="19">
        <v>67582.5184747694</v>
      </c>
      <c r="BK9" s="19">
        <v>68049.065296915302</v>
      </c>
      <c r="BL9" s="19">
        <v>30331.479140222698</v>
      </c>
      <c r="BM9" s="19">
        <v>35293.653526031099</v>
      </c>
      <c r="BN9" s="19">
        <v>93018.079609986293</v>
      </c>
      <c r="BO9" s="19">
        <v>30699.946560106298</v>
      </c>
      <c r="BP9" s="19">
        <v>24100.9112985395</v>
      </c>
    </row>
    <row r="10" spans="1:68" x14ac:dyDescent="0.25">
      <c r="A10" s="16" t="s">
        <v>8</v>
      </c>
      <c r="B10" s="16" t="s">
        <v>4</v>
      </c>
      <c r="C10" s="19">
        <v>8469.25638877042</v>
      </c>
      <c r="D10" s="19">
        <v>19523.807200261461</v>
      </c>
      <c r="E10" s="19">
        <v>3957.0195749806348</v>
      </c>
      <c r="F10" s="19">
        <v>4000.098463629889</v>
      </c>
      <c r="G10" s="19">
        <v>7863.3737815499699</v>
      </c>
      <c r="H10" s="19">
        <v>24996.74965585774</v>
      </c>
      <c r="I10" s="19">
        <v>7919.9461944877503</v>
      </c>
      <c r="J10" s="19">
        <v>2599.5388239664144</v>
      </c>
      <c r="K10" s="19">
        <v>5497.7714713188952</v>
      </c>
      <c r="L10" s="19">
        <v>4379.3084509409591</v>
      </c>
      <c r="M10" s="19">
        <v>8696.5346600244357</v>
      </c>
      <c r="N10" s="19">
        <v>7246.0876322352487</v>
      </c>
      <c r="O10" s="19">
        <v>3101.8795298928603</v>
      </c>
      <c r="P10" s="19">
        <v>6524.1752033797075</v>
      </c>
      <c r="Q10" s="19">
        <v>8425.8186213787631</v>
      </c>
      <c r="R10" s="19">
        <v>16818.929550235531</v>
      </c>
      <c r="S10" s="19">
        <v>10675.69296337406</v>
      </c>
      <c r="T10" s="19">
        <v>10059.297994703069</v>
      </c>
      <c r="U10" s="19">
        <v>6549.8398321302257</v>
      </c>
      <c r="V10" s="19">
        <v>22302.903140299852</v>
      </c>
      <c r="W10" s="19">
        <v>18626.8848019984</v>
      </c>
      <c r="X10" s="19">
        <v>10416.704957345073</v>
      </c>
      <c r="Y10" s="19">
        <v>13033.564409218054</v>
      </c>
      <c r="Z10" s="19">
        <v>12001.716017055949</v>
      </c>
      <c r="AA10" s="19">
        <v>15994.80548273814</v>
      </c>
      <c r="AB10" s="19">
        <v>16145.231249396355</v>
      </c>
      <c r="AC10" s="19">
        <v>12220.604608873127</v>
      </c>
      <c r="AD10" s="19">
        <v>13711.827613207784</v>
      </c>
      <c r="AE10" s="19">
        <v>16700.400437779019</v>
      </c>
      <c r="AF10" s="19">
        <v>7225.962327161792</v>
      </c>
      <c r="AG10" s="19">
        <v>10942.522237727231</v>
      </c>
      <c r="AH10" s="19">
        <v>17471.158136711241</v>
      </c>
      <c r="AI10" s="19">
        <v>17960.280412800828</v>
      </c>
      <c r="AJ10" s="19">
        <v>13920.617019325698</v>
      </c>
      <c r="AK10" s="19">
        <v>6030.8603141598915</v>
      </c>
      <c r="AL10" s="19">
        <v>4491.6764913560573</v>
      </c>
      <c r="AM10" s="19">
        <v>3417.2202142935662</v>
      </c>
      <c r="AN10" s="19">
        <v>3592.0720208725024</v>
      </c>
      <c r="AO10" s="19">
        <v>8819.412994451357</v>
      </c>
      <c r="AP10" s="19">
        <v>24441.04199414132</v>
      </c>
      <c r="AQ10" s="19">
        <v>19423.740014706036</v>
      </c>
      <c r="AR10" s="19">
        <v>13463.974156003787</v>
      </c>
      <c r="AS10" s="19">
        <v>6667.5649580639811</v>
      </c>
      <c r="AT10" s="19">
        <v>9917.3308812778487</v>
      </c>
      <c r="AU10" s="19">
        <v>22652.834461686918</v>
      </c>
      <c r="AV10" s="19">
        <v>14792.744477992723</v>
      </c>
      <c r="AW10" s="19">
        <v>5991.5604533197065</v>
      </c>
      <c r="AX10" s="19">
        <v>4944.7830448580362</v>
      </c>
      <c r="AY10" s="19">
        <v>37687.01706063364</v>
      </c>
      <c r="AZ10" s="19">
        <v>44739.660045889548</v>
      </c>
      <c r="BA10" s="19">
        <v>22280.557859816887</v>
      </c>
      <c r="BB10" s="19">
        <v>49518.339965713443</v>
      </c>
      <c r="BC10" s="19">
        <v>55820.780116354297</v>
      </c>
      <c r="BD10" s="19">
        <v>15679.996278352321</v>
      </c>
      <c r="BE10" s="19">
        <v>7300.3694323527652</v>
      </c>
      <c r="BF10" s="19">
        <v>21738.55843496478</v>
      </c>
      <c r="BG10" s="19">
        <v>13373.691479819339</v>
      </c>
      <c r="BH10" s="19">
        <v>3592.7387500977807</v>
      </c>
      <c r="BI10" s="19">
        <v>23685.141137507289</v>
      </c>
      <c r="BJ10" s="19">
        <v>18563.142901670475</v>
      </c>
      <c r="BK10" s="19">
        <v>32767.92170432668</v>
      </c>
      <c r="BL10" s="19">
        <v>23066.242498936248</v>
      </c>
      <c r="BM10" s="19">
        <v>23397.29906084777</v>
      </c>
      <c r="BN10" s="19">
        <v>46939.186486462626</v>
      </c>
      <c r="BO10" s="19">
        <v>29218.19916139268</v>
      </c>
      <c r="BP10" s="19">
        <v>8035.1339012424205</v>
      </c>
    </row>
    <row r="11" spans="1:68" x14ac:dyDescent="0.25">
      <c r="A11" s="16" t="s">
        <v>8</v>
      </c>
      <c r="B11" s="16" t="s">
        <v>9</v>
      </c>
      <c r="C11" s="19">
        <v>160033.39490852438</v>
      </c>
      <c r="D11" s="19">
        <v>169951.51706783965</v>
      </c>
      <c r="E11" s="19">
        <v>125289.02887911075</v>
      </c>
      <c r="F11" s="19">
        <v>82949.957445490872</v>
      </c>
      <c r="G11" s="19">
        <v>148632.77725490803</v>
      </c>
      <c r="H11" s="19">
        <v>166212.31459425687</v>
      </c>
      <c r="I11" s="19">
        <v>177907.21110940506</v>
      </c>
      <c r="J11" s="19">
        <v>166131.78933483578</v>
      </c>
      <c r="K11" s="19">
        <v>78764.12378982798</v>
      </c>
      <c r="L11" s="19">
        <v>116327.68830182566</v>
      </c>
      <c r="M11" s="19">
        <v>154484.23489338017</v>
      </c>
      <c r="N11" s="19">
        <v>122428.31460748725</v>
      </c>
      <c r="O11" s="19">
        <v>40206.503015931172</v>
      </c>
      <c r="P11" s="19">
        <v>147992.40473232849</v>
      </c>
      <c r="Q11" s="19">
        <v>118795.59579762991</v>
      </c>
      <c r="R11" s="19">
        <v>338456.32935441204</v>
      </c>
      <c r="S11" s="19">
        <v>231421.61220504349</v>
      </c>
      <c r="T11" s="19">
        <v>293392.35701176361</v>
      </c>
      <c r="U11" s="19">
        <v>165564.91703955233</v>
      </c>
      <c r="V11" s="19">
        <v>247493.0140562756</v>
      </c>
      <c r="W11" s="19">
        <v>320811.79609216232</v>
      </c>
      <c r="X11" s="19">
        <v>232469.69271979289</v>
      </c>
      <c r="Y11" s="19">
        <v>179984.40174182181</v>
      </c>
      <c r="Z11" s="19">
        <v>163291.11287313729</v>
      </c>
      <c r="AA11" s="19">
        <v>196642.78692763144</v>
      </c>
      <c r="AB11" s="19">
        <v>304431.50377573021</v>
      </c>
      <c r="AC11" s="19">
        <v>201303.16448211783</v>
      </c>
      <c r="AD11" s="19">
        <v>250522.54527357922</v>
      </c>
      <c r="AE11" s="19">
        <v>240081.03773667759</v>
      </c>
      <c r="AF11" s="19">
        <v>268985.36642484082</v>
      </c>
      <c r="AG11" s="19">
        <v>307579.62308648427</v>
      </c>
      <c r="AH11" s="19">
        <v>295223.61435526639</v>
      </c>
      <c r="AI11" s="19">
        <v>513231.35913539288</v>
      </c>
      <c r="AJ11" s="19">
        <v>511019.34050111513</v>
      </c>
      <c r="AK11" s="19">
        <v>265465.97889499448</v>
      </c>
      <c r="AL11" s="19">
        <v>261194.20046188781</v>
      </c>
      <c r="AM11" s="19">
        <v>164350.76232691237</v>
      </c>
      <c r="AN11" s="19">
        <v>275720.50450897758</v>
      </c>
      <c r="AO11" s="19">
        <v>276879.7741292718</v>
      </c>
      <c r="AP11" s="19">
        <v>367026.29703214928</v>
      </c>
      <c r="AQ11" s="19">
        <v>514796.36245490046</v>
      </c>
      <c r="AR11" s="19">
        <v>460718.75794046849</v>
      </c>
      <c r="AS11" s="19">
        <v>213212.15394480634</v>
      </c>
      <c r="AT11" s="19">
        <v>154957.64974527102</v>
      </c>
      <c r="AU11" s="19">
        <v>327742.70195248676</v>
      </c>
      <c r="AV11" s="19">
        <v>765555.73504242825</v>
      </c>
      <c r="AW11" s="19">
        <v>334891.75166994514</v>
      </c>
      <c r="AX11" s="19">
        <v>94214.577447810487</v>
      </c>
      <c r="AY11" s="19">
        <v>412599.88631661318</v>
      </c>
      <c r="AZ11" s="19">
        <v>472077.74489808507</v>
      </c>
      <c r="BA11" s="19">
        <v>337199.81571609207</v>
      </c>
      <c r="BB11" s="19">
        <v>417100.78571813426</v>
      </c>
      <c r="BC11" s="19">
        <v>255216.16341036771</v>
      </c>
      <c r="BD11" s="19">
        <v>346215.33685732592</v>
      </c>
      <c r="BE11" s="19">
        <v>194138.1631740653</v>
      </c>
      <c r="BF11" s="19">
        <v>160677.88500339739</v>
      </c>
      <c r="BG11" s="19">
        <v>186445.53837866403</v>
      </c>
      <c r="BH11" s="19">
        <v>88746.919739507081</v>
      </c>
      <c r="BI11" s="19">
        <v>408033.8128225088</v>
      </c>
      <c r="BJ11" s="19">
        <v>285774.62589798431</v>
      </c>
      <c r="BK11" s="19">
        <v>266784.89446444344</v>
      </c>
      <c r="BL11" s="19">
        <v>105978.35520510604</v>
      </c>
      <c r="BM11" s="19">
        <v>174591.4107097596</v>
      </c>
      <c r="BN11" s="19">
        <v>383340.98325879924</v>
      </c>
      <c r="BO11" s="19">
        <v>96790.021429186017</v>
      </c>
      <c r="BP11" s="19">
        <v>84806.671250989792</v>
      </c>
    </row>
    <row r="12" spans="1:68" x14ac:dyDescent="0.25">
      <c r="A12" s="16" t="s">
        <v>8</v>
      </c>
      <c r="B12" s="16" t="s">
        <v>10</v>
      </c>
      <c r="C12" s="19">
        <v>83815.025193523514</v>
      </c>
      <c r="D12" s="19">
        <v>71242.771572200916</v>
      </c>
      <c r="E12" s="19">
        <v>23131.286406007584</v>
      </c>
      <c r="F12" s="19">
        <v>44496.125085915461</v>
      </c>
      <c r="G12" s="19">
        <v>71117.702332573739</v>
      </c>
      <c r="H12" s="19">
        <v>45562.485722704674</v>
      </c>
      <c r="I12" s="19">
        <v>30030.968953485939</v>
      </c>
      <c r="J12" s="19">
        <v>20994.524648641829</v>
      </c>
      <c r="K12" s="19">
        <v>17603.1427907465</v>
      </c>
      <c r="L12" s="19">
        <v>18032.779053119608</v>
      </c>
      <c r="M12" s="19">
        <v>16114.289594097132</v>
      </c>
      <c r="N12" s="19">
        <v>24997.20255599044</v>
      </c>
      <c r="O12" s="19">
        <v>17232.925216590047</v>
      </c>
      <c r="P12" s="19">
        <v>22099.834326224802</v>
      </c>
      <c r="Q12" s="19">
        <v>18366.637032398303</v>
      </c>
      <c r="R12" s="19">
        <v>75666.7721944308</v>
      </c>
      <c r="S12" s="19">
        <v>26248.950069611074</v>
      </c>
      <c r="T12" s="19">
        <v>14613.740224326493</v>
      </c>
      <c r="U12" s="19">
        <v>27373.40201800051</v>
      </c>
      <c r="V12" s="19">
        <v>45694.191620010686</v>
      </c>
      <c r="W12" s="19">
        <v>15867.709201353604</v>
      </c>
      <c r="X12" s="19">
        <v>29474.184928814084</v>
      </c>
      <c r="Y12" s="19">
        <v>23351.263964781712</v>
      </c>
      <c r="Z12" s="19">
        <v>17628.251398550485</v>
      </c>
      <c r="AA12" s="19">
        <v>38004.29640825597</v>
      </c>
      <c r="AB12" s="19">
        <v>36602.547256641279</v>
      </c>
      <c r="AC12" s="19">
        <v>29254.718409445046</v>
      </c>
      <c r="AD12" s="19">
        <v>34755.451817525536</v>
      </c>
      <c r="AE12" s="19">
        <v>38942.582714908625</v>
      </c>
      <c r="AF12" s="19">
        <v>26626.401215742233</v>
      </c>
      <c r="AG12" s="19">
        <v>46679.189803154695</v>
      </c>
      <c r="AH12" s="19">
        <v>67515.406432728705</v>
      </c>
      <c r="AI12" s="19">
        <v>84338.012023152682</v>
      </c>
      <c r="AJ12" s="19">
        <v>37989.690484838771</v>
      </c>
      <c r="AK12" s="19">
        <v>31936.04626685824</v>
      </c>
      <c r="AL12" s="19">
        <v>25342.626857368712</v>
      </c>
      <c r="AM12" s="19">
        <v>13296.137913888246</v>
      </c>
      <c r="AN12" s="19">
        <v>36639.021733133472</v>
      </c>
      <c r="AO12" s="19">
        <v>40120.044270782164</v>
      </c>
      <c r="AP12" s="19">
        <v>35414.09561946342</v>
      </c>
      <c r="AQ12" s="19">
        <v>110599.67913705778</v>
      </c>
      <c r="AR12" s="19">
        <v>71498.178463261254</v>
      </c>
      <c r="AS12" s="19">
        <v>35689.709964184149</v>
      </c>
      <c r="AT12" s="19">
        <v>20054.288591008259</v>
      </c>
      <c r="AU12" s="19">
        <v>22713.420874784097</v>
      </c>
      <c r="AV12" s="19">
        <v>79547.361618889452</v>
      </c>
      <c r="AW12" s="19">
        <v>46646.355136740414</v>
      </c>
      <c r="AX12" s="19">
        <v>15166.835184544552</v>
      </c>
      <c r="AY12" s="19">
        <v>84864.472045275776</v>
      </c>
      <c r="AZ12" s="19">
        <v>76573.682891226694</v>
      </c>
      <c r="BA12" s="19">
        <v>85329.861654087814</v>
      </c>
      <c r="BB12" s="19">
        <v>114549.0541561377</v>
      </c>
      <c r="BC12" s="19">
        <v>54788.673669490381</v>
      </c>
      <c r="BD12" s="19">
        <v>43201.701272497841</v>
      </c>
      <c r="BE12" s="19">
        <v>30000.659516201969</v>
      </c>
      <c r="BF12" s="19">
        <v>26160.522574775052</v>
      </c>
      <c r="BG12" s="19">
        <v>28840.235197824979</v>
      </c>
      <c r="BH12" s="19">
        <v>18175.193593287553</v>
      </c>
      <c r="BI12" s="19">
        <v>64389.917669057184</v>
      </c>
      <c r="BJ12" s="19">
        <v>67855.318899085789</v>
      </c>
      <c r="BK12" s="19">
        <v>61553.630202562235</v>
      </c>
      <c r="BL12" s="19">
        <v>23990.348817166479</v>
      </c>
      <c r="BM12" s="19">
        <v>30243.283491509421</v>
      </c>
      <c r="BN12" s="19">
        <v>74518.944308229024</v>
      </c>
      <c r="BO12" s="19">
        <v>26620.572407531206</v>
      </c>
      <c r="BP12" s="19">
        <v>25398.629817847323</v>
      </c>
    </row>
    <row r="13" spans="1:68" x14ac:dyDescent="0.25">
      <c r="A13" s="16" t="s">
        <v>8</v>
      </c>
      <c r="B13" s="16" t="s">
        <v>11</v>
      </c>
      <c r="C13" s="19">
        <v>38483.796137384845</v>
      </c>
      <c r="D13" s="19">
        <v>38195.787360204718</v>
      </c>
      <c r="E13" s="19">
        <v>21132.272246822977</v>
      </c>
      <c r="F13" s="19">
        <v>16829.893390732988</v>
      </c>
      <c r="G13" s="19">
        <v>61977.473677866379</v>
      </c>
      <c r="H13" s="19">
        <v>52908.369848165581</v>
      </c>
      <c r="I13" s="19">
        <v>91627.700232771778</v>
      </c>
      <c r="J13" s="19">
        <v>63229.140378907236</v>
      </c>
      <c r="K13" s="19">
        <v>53688.063846574776</v>
      </c>
      <c r="L13" s="19">
        <v>33538.914099402245</v>
      </c>
      <c r="M13" s="19">
        <v>16435.868296890741</v>
      </c>
      <c r="N13" s="19">
        <v>28697.624466908062</v>
      </c>
      <c r="O13" s="19">
        <v>9734.8536241639886</v>
      </c>
      <c r="P13" s="19">
        <v>18306.964335540655</v>
      </c>
      <c r="Q13" s="19">
        <v>14446.722023847893</v>
      </c>
      <c r="R13" s="19">
        <v>69730.439554968616</v>
      </c>
      <c r="S13" s="19">
        <v>71765.49521348218</v>
      </c>
      <c r="T13" s="19">
        <v>51615.385452404851</v>
      </c>
      <c r="U13" s="19">
        <v>36638.376997262574</v>
      </c>
      <c r="V13" s="19">
        <v>85326.007114865235</v>
      </c>
      <c r="W13" s="19">
        <v>79809.640844984504</v>
      </c>
      <c r="X13" s="19">
        <v>84225.047722334275</v>
      </c>
      <c r="Y13" s="19">
        <v>34062.900597660853</v>
      </c>
      <c r="Z13" s="19">
        <v>30529.269993458583</v>
      </c>
      <c r="AA13" s="19">
        <v>81522.413363992033</v>
      </c>
      <c r="AB13" s="19">
        <v>37799.793655301648</v>
      </c>
      <c r="AC13" s="19">
        <v>26808.381045511269</v>
      </c>
      <c r="AD13" s="19">
        <v>64172.055616886137</v>
      </c>
      <c r="AE13" s="19">
        <v>60510.885125057648</v>
      </c>
      <c r="AF13" s="19">
        <v>37248.060589413813</v>
      </c>
      <c r="AG13" s="19">
        <v>41249.090590565633</v>
      </c>
      <c r="AH13" s="19">
        <v>77902.48136423486</v>
      </c>
      <c r="AI13" s="19">
        <v>108103.8681015839</v>
      </c>
      <c r="AJ13" s="19">
        <v>65495.059900058986</v>
      </c>
      <c r="AK13" s="19">
        <v>94896.809204700723</v>
      </c>
      <c r="AL13" s="19">
        <v>105300.32687054783</v>
      </c>
      <c r="AM13" s="19">
        <v>53082.959408810319</v>
      </c>
      <c r="AN13" s="19">
        <v>141923.6807318973</v>
      </c>
      <c r="AO13" s="19">
        <v>63072.111396816523</v>
      </c>
      <c r="AP13" s="19">
        <v>136374.1619759844</v>
      </c>
      <c r="AQ13" s="19">
        <v>134696.67947075164</v>
      </c>
      <c r="AR13" s="19">
        <v>111778.33251929554</v>
      </c>
      <c r="AS13" s="19">
        <v>37693.798032299499</v>
      </c>
      <c r="AT13" s="19">
        <v>43304.20972631374</v>
      </c>
      <c r="AU13" s="19">
        <v>55874.306005812585</v>
      </c>
      <c r="AV13" s="19">
        <v>138837.46193901927</v>
      </c>
      <c r="AW13" s="19">
        <v>21212.580253804652</v>
      </c>
      <c r="AX13" s="19">
        <v>8261.8592023017591</v>
      </c>
      <c r="AY13" s="19">
        <v>84633.707316778673</v>
      </c>
      <c r="AZ13" s="19">
        <v>92595.226195734402</v>
      </c>
      <c r="BA13" s="19">
        <v>57647.285367638709</v>
      </c>
      <c r="BB13" s="19">
        <v>73797.890975995819</v>
      </c>
      <c r="BC13" s="19">
        <v>54170.699926236623</v>
      </c>
      <c r="BD13" s="19">
        <v>53468.189126443845</v>
      </c>
      <c r="BE13" s="19">
        <v>45009.518496267716</v>
      </c>
      <c r="BF13" s="19">
        <v>24263.746506613821</v>
      </c>
      <c r="BG13" s="19">
        <v>49361.004211715474</v>
      </c>
      <c r="BH13" s="19">
        <v>8444.1001230017682</v>
      </c>
      <c r="BI13" s="19">
        <v>57658.56798294832</v>
      </c>
      <c r="BJ13" s="19">
        <v>97214.300601802024</v>
      </c>
      <c r="BK13" s="19">
        <v>78240.404079544154</v>
      </c>
      <c r="BL13" s="19">
        <v>46209.794399071267</v>
      </c>
      <c r="BM13" s="19">
        <v>38279.455062638517</v>
      </c>
      <c r="BN13" s="19">
        <v>158244.2458761989</v>
      </c>
      <c r="BO13" s="19">
        <v>56633.252229077116</v>
      </c>
      <c r="BP13" s="19">
        <v>12936.285417443085</v>
      </c>
    </row>
    <row r="14" spans="1:68" x14ac:dyDescent="0.25">
      <c r="A14" s="16" t="s">
        <v>8</v>
      </c>
      <c r="B14" s="16" t="s">
        <v>12</v>
      </c>
      <c r="C14" s="19">
        <v>91042.639282516859</v>
      </c>
      <c r="D14" s="19">
        <v>142863.61327546212</v>
      </c>
      <c r="E14" s="19">
        <v>39633.05292104651</v>
      </c>
      <c r="F14" s="19">
        <v>52083.200048176637</v>
      </c>
      <c r="G14" s="19">
        <v>118723.79193541573</v>
      </c>
      <c r="H14" s="19">
        <v>186312.83520997717</v>
      </c>
      <c r="I14" s="19">
        <v>28864.133137689223</v>
      </c>
      <c r="J14" s="19">
        <v>15793.606599888915</v>
      </c>
      <c r="K14" s="19">
        <v>18037.447916619531</v>
      </c>
      <c r="L14" s="19">
        <v>24955.931481024938</v>
      </c>
      <c r="M14" s="19">
        <v>19123.318920334827</v>
      </c>
      <c r="N14" s="19">
        <v>34101.068121492768</v>
      </c>
      <c r="O14" s="19">
        <v>31313.271819222457</v>
      </c>
      <c r="P14" s="19">
        <v>131744.45691328685</v>
      </c>
      <c r="Q14" s="19">
        <v>42941.083755705811</v>
      </c>
      <c r="R14" s="19">
        <v>62861.890851899276</v>
      </c>
      <c r="S14" s="19">
        <v>59383.088793209492</v>
      </c>
      <c r="T14" s="19">
        <v>63472.133364459063</v>
      </c>
      <c r="U14" s="19">
        <v>37536.084271408952</v>
      </c>
      <c r="V14" s="19">
        <v>133187.81726413913</v>
      </c>
      <c r="W14" s="19">
        <v>94572.959788490887</v>
      </c>
      <c r="X14" s="19">
        <v>74639.084100137872</v>
      </c>
      <c r="Y14" s="19">
        <v>26419.421717063862</v>
      </c>
      <c r="Z14" s="19">
        <v>23736.666618385465</v>
      </c>
      <c r="AA14" s="19">
        <v>92528.723141067996</v>
      </c>
      <c r="AB14" s="19">
        <v>87526.96229170305</v>
      </c>
      <c r="AC14" s="19">
        <v>66903.137057460379</v>
      </c>
      <c r="AD14" s="19">
        <v>82142.407811844663</v>
      </c>
      <c r="AE14" s="19">
        <v>75945.510746501517</v>
      </c>
      <c r="AF14" s="19">
        <v>130910.32926102815</v>
      </c>
      <c r="AG14" s="19">
        <v>99334.092304219739</v>
      </c>
      <c r="AH14" s="19">
        <v>126386.0016917778</v>
      </c>
      <c r="AI14" s="19">
        <v>142536.63753962336</v>
      </c>
      <c r="AJ14" s="19">
        <v>47226.434669573631</v>
      </c>
      <c r="AK14" s="19">
        <v>89825.789520588063</v>
      </c>
      <c r="AL14" s="19">
        <v>79145.809761578712</v>
      </c>
      <c r="AM14" s="19">
        <v>41281.080596981948</v>
      </c>
      <c r="AN14" s="19">
        <v>86037.268160666979</v>
      </c>
      <c r="AO14" s="19">
        <v>86176.987793356457</v>
      </c>
      <c r="AP14" s="19">
        <v>126080.5805739939</v>
      </c>
      <c r="AQ14" s="19">
        <v>108138.0585751024</v>
      </c>
      <c r="AR14" s="19">
        <v>63274.589991213172</v>
      </c>
      <c r="AS14" s="19">
        <v>35650.708343756152</v>
      </c>
      <c r="AT14" s="19">
        <v>57300.201476403832</v>
      </c>
      <c r="AU14" s="19">
        <v>41683.615875440082</v>
      </c>
      <c r="AV14" s="19">
        <v>75409.789180563588</v>
      </c>
      <c r="AW14" s="19">
        <v>51920.006292922917</v>
      </c>
      <c r="AX14" s="19">
        <v>41828.827922129669</v>
      </c>
      <c r="AY14" s="19">
        <v>90557.661723555386</v>
      </c>
      <c r="AZ14" s="19">
        <v>64870.461492920454</v>
      </c>
      <c r="BA14" s="19">
        <v>91309.014025070792</v>
      </c>
      <c r="BB14" s="19">
        <v>89007.21470773303</v>
      </c>
      <c r="BC14" s="19">
        <v>52480.102186554584</v>
      </c>
      <c r="BD14" s="19">
        <v>76608.432051843265</v>
      </c>
      <c r="BE14" s="19">
        <v>49431.812234105229</v>
      </c>
      <c r="BF14" s="19">
        <v>60606.837623481457</v>
      </c>
      <c r="BG14" s="19">
        <v>81172.025886343778</v>
      </c>
      <c r="BH14" s="19">
        <v>28154.010266944308</v>
      </c>
      <c r="BI14" s="19">
        <v>93778.941324506726</v>
      </c>
      <c r="BJ14" s="19">
        <v>99319.194971856123</v>
      </c>
      <c r="BK14" s="19">
        <v>113915.76703146564</v>
      </c>
      <c r="BL14" s="19">
        <v>80658.355778452082</v>
      </c>
      <c r="BM14" s="19">
        <v>69132.118153125557</v>
      </c>
      <c r="BN14" s="19">
        <v>197096.14572731158</v>
      </c>
      <c r="BO14" s="19">
        <v>134349.70906532116</v>
      </c>
      <c r="BP14" s="19">
        <v>164600.95681312957</v>
      </c>
    </row>
    <row r="15" spans="1:68" x14ac:dyDescent="0.25">
      <c r="A15" s="16" t="s">
        <v>8</v>
      </c>
      <c r="B15" s="16" t="s">
        <v>13</v>
      </c>
      <c r="C15" s="19">
        <v>31030.584637931206</v>
      </c>
      <c r="D15" s="19">
        <v>78536.686525744663</v>
      </c>
      <c r="E15" s="19">
        <v>36517.303321137639</v>
      </c>
      <c r="F15" s="19">
        <v>36516.266512542119</v>
      </c>
      <c r="G15" s="19">
        <v>36532.527223710611</v>
      </c>
      <c r="H15" s="19">
        <v>78538.393681137837</v>
      </c>
      <c r="I15" s="19">
        <v>78527.432585308241</v>
      </c>
      <c r="J15" s="19">
        <v>16521.104968050637</v>
      </c>
      <c r="K15" s="19">
        <v>42514.586990647549</v>
      </c>
      <c r="L15" s="19">
        <v>90017.196859038697</v>
      </c>
      <c r="M15" s="19">
        <v>38517.399675719069</v>
      </c>
      <c r="N15" s="19">
        <v>38517.75774794368</v>
      </c>
      <c r="O15" s="19">
        <v>38509.322612364631</v>
      </c>
      <c r="P15" s="19">
        <v>82527.18415354997</v>
      </c>
      <c r="Q15" s="19">
        <v>78517.371968826075</v>
      </c>
      <c r="R15" s="19">
        <v>103518.63864254416</v>
      </c>
      <c r="S15" s="19">
        <v>78532.515440971401</v>
      </c>
      <c r="T15" s="19">
        <v>36534.403681292177</v>
      </c>
      <c r="U15" s="19">
        <v>16521.569762708878</v>
      </c>
      <c r="V15" s="19">
        <v>94094.217712290949</v>
      </c>
      <c r="W15" s="19">
        <v>80042.535192696989</v>
      </c>
      <c r="X15" s="19">
        <v>80035.133940032727</v>
      </c>
      <c r="Y15" s="19">
        <v>55022.230472799718</v>
      </c>
      <c r="Z15" s="19">
        <v>44019.931256392454</v>
      </c>
      <c r="AA15" s="19">
        <v>82534.690961494969</v>
      </c>
      <c r="AB15" s="19">
        <v>157542.88617068663</v>
      </c>
      <c r="AC15" s="19">
        <v>28027.079239722487</v>
      </c>
      <c r="AD15" s="19">
        <v>113538.47736019061</v>
      </c>
      <c r="AE15" s="19">
        <v>72036.855255349161</v>
      </c>
      <c r="AF15" s="19">
        <v>112039.08024577249</v>
      </c>
      <c r="AG15" s="19">
        <v>75041.147628979932</v>
      </c>
      <c r="AH15" s="19">
        <v>82047.807225486962</v>
      </c>
      <c r="AI15" s="19">
        <v>198071.86928270731</v>
      </c>
      <c r="AJ15" s="19">
        <v>75061.119117897193</v>
      </c>
      <c r="AK15" s="19">
        <v>183044.95858803057</v>
      </c>
      <c r="AL15" s="19">
        <v>172542.44643493701</v>
      </c>
      <c r="AM15" s="19">
        <v>46023.457765270621</v>
      </c>
      <c r="AN15" s="19">
        <v>133041.84096249269</v>
      </c>
      <c r="AO15" s="19">
        <v>155038.02390643058</v>
      </c>
      <c r="AP15" s="19">
        <v>115056.61252488923</v>
      </c>
      <c r="AQ15" s="19">
        <v>189876.34608623447</v>
      </c>
      <c r="AR15" s="19">
        <v>107906.79760975698</v>
      </c>
      <c r="AS15" s="19">
        <v>55034.960457248621</v>
      </c>
      <c r="AT15" s="19">
        <v>73492.079243314714</v>
      </c>
      <c r="AU15" s="19">
        <v>50111.223180202513</v>
      </c>
      <c r="AV15" s="19">
        <v>101004.16767698762</v>
      </c>
      <c r="AW15" s="19">
        <v>34781.007296833253</v>
      </c>
      <c r="AX15" s="19">
        <v>29348.786783110856</v>
      </c>
      <c r="AY15" s="19">
        <v>121091.72681221731</v>
      </c>
      <c r="AZ15" s="19">
        <v>87999.9839725895</v>
      </c>
      <c r="BA15" s="19">
        <v>154064.32326341217</v>
      </c>
      <c r="BB15" s="19">
        <v>190459.23688520657</v>
      </c>
      <c r="BC15" s="19">
        <v>120708.96712625837</v>
      </c>
      <c r="BD15" s="19">
        <v>161735.16337135108</v>
      </c>
      <c r="BE15" s="19">
        <v>285683.25971028407</v>
      </c>
      <c r="BF15" s="19">
        <v>159374.40607660325</v>
      </c>
      <c r="BG15" s="19">
        <v>139666.71782144401</v>
      </c>
      <c r="BH15" s="19">
        <v>162833.01653213121</v>
      </c>
      <c r="BI15" s="19">
        <v>134467.91503771071</v>
      </c>
      <c r="BJ15" s="19">
        <v>269663.43444808392</v>
      </c>
      <c r="BK15" s="19">
        <v>136446.25543896717</v>
      </c>
      <c r="BL15" s="19">
        <v>226873.00962012203</v>
      </c>
      <c r="BM15" s="19">
        <v>120957.8635986594</v>
      </c>
      <c r="BN15" s="19">
        <v>239062.10118629513</v>
      </c>
      <c r="BO15" s="19">
        <v>233020.00442384102</v>
      </c>
      <c r="BP15" s="19">
        <v>184567.29358966861</v>
      </c>
    </row>
    <row r="16" spans="1:68" x14ac:dyDescent="0.25">
      <c r="A16" s="16" t="s">
        <v>8</v>
      </c>
      <c r="B16" s="16" t="s">
        <v>14</v>
      </c>
      <c r="C16" s="19">
        <v>7541.5950580651452</v>
      </c>
      <c r="D16" s="19">
        <v>15052.506488573896</v>
      </c>
      <c r="E16" s="19">
        <v>3525.037575769536</v>
      </c>
      <c r="F16" s="19">
        <v>3523.7584937310853</v>
      </c>
      <c r="G16" s="19">
        <v>7544.6221277229606</v>
      </c>
      <c r="H16" s="19">
        <v>7555.5506304335049</v>
      </c>
      <c r="I16" s="19">
        <v>3541.4791808156997</v>
      </c>
      <c r="J16" s="19">
        <v>2228.5197693061068</v>
      </c>
      <c r="K16" s="19">
        <v>7021.8165066235451</v>
      </c>
      <c r="L16" s="19">
        <v>7528.9173731867122</v>
      </c>
      <c r="M16" s="19">
        <v>3525.3847707691402</v>
      </c>
      <c r="N16" s="19">
        <v>5525.7285529980172</v>
      </c>
      <c r="O16" s="19">
        <v>12074.25797379086</v>
      </c>
      <c r="P16" s="19">
        <v>9999.3921368391093</v>
      </c>
      <c r="Q16" s="19">
        <v>7024.5710800325396</v>
      </c>
      <c r="R16" s="19">
        <v>7199.5575776509804</v>
      </c>
      <c r="S16" s="19">
        <v>8199.4957055526265</v>
      </c>
      <c r="T16" s="19">
        <v>7574.530059111522</v>
      </c>
      <c r="U16" s="19">
        <v>3529.0695095485694</v>
      </c>
      <c r="V16" s="19">
        <v>3562.7561108894715</v>
      </c>
      <c r="W16" s="19">
        <v>7561.0616110257915</v>
      </c>
      <c r="X16" s="19">
        <v>7551.2698664322161</v>
      </c>
      <c r="Y16" s="19">
        <v>1533.16376203193</v>
      </c>
      <c r="Z16" s="19">
        <v>3529.1676938806158</v>
      </c>
      <c r="AA16" s="19">
        <v>7550.8555316141874</v>
      </c>
      <c r="AB16" s="19">
        <v>28565.085974182857</v>
      </c>
      <c r="AC16" s="19">
        <v>8036.6849931803608</v>
      </c>
      <c r="AD16" s="19">
        <v>26056.813347424704</v>
      </c>
      <c r="AE16" s="19">
        <v>32051.513032691895</v>
      </c>
      <c r="AF16" s="19">
        <v>16058.715062127896</v>
      </c>
      <c r="AG16" s="19">
        <v>14058.452249959104</v>
      </c>
      <c r="AH16" s="19">
        <v>21002.705447958961</v>
      </c>
      <c r="AI16" s="19">
        <v>16606.782540078777</v>
      </c>
      <c r="AJ16" s="19">
        <v>42079.12833163391</v>
      </c>
      <c r="AK16" s="19">
        <v>53069.088383430033</v>
      </c>
      <c r="AL16" s="19">
        <v>43566.235678710618</v>
      </c>
      <c r="AM16" s="19">
        <v>14532.7360784054</v>
      </c>
      <c r="AN16" s="19">
        <v>37421.509343128651</v>
      </c>
      <c r="AO16" s="19">
        <v>34063.327326198189</v>
      </c>
      <c r="AP16" s="19">
        <v>17080.891865812577</v>
      </c>
      <c r="AQ16" s="19">
        <v>22108.62075401199</v>
      </c>
      <c r="AR16" s="19">
        <v>45003.629433690738</v>
      </c>
      <c r="AS16" s="19">
        <v>22338.449271492162</v>
      </c>
      <c r="AT16" s="19">
        <v>27536.272724005157</v>
      </c>
      <c r="AU16" s="19">
        <v>42053.979306918962</v>
      </c>
      <c r="AV16" s="19">
        <v>40507.623679593809</v>
      </c>
      <c r="AW16" s="19">
        <v>32650.869959865489</v>
      </c>
      <c r="AX16" s="19">
        <v>10519.86181453306</v>
      </c>
      <c r="AY16" s="19">
        <v>62089.073049232342</v>
      </c>
      <c r="AZ16" s="19">
        <v>51080.771525058233</v>
      </c>
      <c r="BA16" s="19">
        <v>21478.002446967123</v>
      </c>
      <c r="BB16" s="19">
        <v>16456.528714107069</v>
      </c>
      <c r="BC16" s="19">
        <v>9565.9577102193507</v>
      </c>
      <c r="BD16" s="19">
        <v>20790.911972357277</v>
      </c>
      <c r="BE16" s="19">
        <v>18246.433105471584</v>
      </c>
      <c r="BF16" s="19">
        <v>30761.181447690175</v>
      </c>
      <c r="BG16" s="19">
        <v>17180.573828839544</v>
      </c>
      <c r="BH16" s="19">
        <v>3729.0821687918037</v>
      </c>
      <c r="BI16" s="19">
        <v>43080.716921938423</v>
      </c>
      <c r="BJ16" s="19">
        <v>41886.340883799108</v>
      </c>
      <c r="BK16" s="19">
        <v>23069.453876873227</v>
      </c>
      <c r="BL16" s="19">
        <v>33550.770901655706</v>
      </c>
      <c r="BM16" s="19">
        <v>28604.521250456339</v>
      </c>
      <c r="BN16" s="19">
        <v>13410.062645676582</v>
      </c>
      <c r="BO16" s="19">
        <v>13887.871349818181</v>
      </c>
      <c r="BP16" s="19">
        <v>60764.56873931241</v>
      </c>
    </row>
    <row r="17" spans="1:68" x14ac:dyDescent="0.25">
      <c r="A17" s="16" t="s">
        <v>8</v>
      </c>
      <c r="B17" s="16" t="s">
        <v>15</v>
      </c>
      <c r="C17" s="19">
        <v>2012.6726930055288</v>
      </c>
      <c r="D17" s="19">
        <v>827.50279559519481</v>
      </c>
      <c r="E17" s="19">
        <v>507.93049523088416</v>
      </c>
      <c r="F17" s="19">
        <v>492.39155282669361</v>
      </c>
      <c r="G17" s="19">
        <v>624.88520894725787</v>
      </c>
      <c r="H17" s="19">
        <v>758.19837843545406</v>
      </c>
      <c r="I17" s="19">
        <v>533.53917065570135</v>
      </c>
      <c r="J17" s="19">
        <v>424.48728846538188</v>
      </c>
      <c r="K17" s="19">
        <v>346.25593208165407</v>
      </c>
      <c r="L17" s="19">
        <v>383.28000631067943</v>
      </c>
      <c r="M17" s="19">
        <v>337.23940994987237</v>
      </c>
      <c r="N17" s="19">
        <v>392.90794766262974</v>
      </c>
      <c r="O17" s="19">
        <v>209.96682973818602</v>
      </c>
      <c r="P17" s="19">
        <v>584.53939651042072</v>
      </c>
      <c r="Q17" s="19">
        <v>445.95469049042708</v>
      </c>
      <c r="R17" s="19">
        <v>1042.1751808779954</v>
      </c>
      <c r="S17" s="19">
        <v>615.94711306634076</v>
      </c>
      <c r="T17" s="19">
        <v>780.25361695701861</v>
      </c>
      <c r="U17" s="19">
        <v>557.18471925971289</v>
      </c>
      <c r="V17" s="19">
        <v>1168.1278223985828</v>
      </c>
      <c r="W17" s="19">
        <v>950.43511758652687</v>
      </c>
      <c r="X17" s="19">
        <v>880.80741729680778</v>
      </c>
      <c r="Y17" s="19">
        <v>805.65544049101823</v>
      </c>
      <c r="Z17" s="19">
        <v>558.42759803148624</v>
      </c>
      <c r="AA17" s="19">
        <v>725.73321931961732</v>
      </c>
      <c r="AB17" s="19">
        <v>862.63400254175974</v>
      </c>
      <c r="AC17" s="19">
        <v>527.85681431922114</v>
      </c>
      <c r="AD17" s="19">
        <v>911.06828285863548</v>
      </c>
      <c r="AE17" s="19">
        <v>796.90239956113135</v>
      </c>
      <c r="AF17" s="19">
        <v>933.32359945423775</v>
      </c>
      <c r="AG17" s="19">
        <v>1099.404995255753</v>
      </c>
      <c r="AH17" s="19">
        <v>1602.4717585657395</v>
      </c>
      <c r="AI17" s="19">
        <v>1608.9124949335912</v>
      </c>
      <c r="AJ17" s="19">
        <v>1186.0484056544244</v>
      </c>
      <c r="AK17" s="19">
        <v>1126.4994473947286</v>
      </c>
      <c r="AL17" s="19">
        <v>1139.8356822589169</v>
      </c>
      <c r="AM17" s="19">
        <v>431.44811754671275</v>
      </c>
      <c r="AN17" s="19">
        <v>797.292478095467</v>
      </c>
      <c r="AO17" s="19">
        <v>868.53366176463066</v>
      </c>
      <c r="AP17" s="19">
        <v>1077.3967994640702</v>
      </c>
      <c r="AQ17" s="19">
        <v>1699.6850328621958</v>
      </c>
      <c r="AR17" s="19">
        <v>1350.3699086845941</v>
      </c>
      <c r="AS17" s="19">
        <v>627.98810680442057</v>
      </c>
      <c r="AT17" s="19">
        <v>3483.9748239492365</v>
      </c>
      <c r="AU17" s="19">
        <v>2689.5375948574056</v>
      </c>
      <c r="AV17" s="19">
        <v>1879.0071074995531</v>
      </c>
      <c r="AW17" s="19">
        <v>816.26178537268322</v>
      </c>
      <c r="AX17" s="19">
        <v>315.75899593885316</v>
      </c>
      <c r="AY17" s="19">
        <v>1334.2328019561726</v>
      </c>
      <c r="AZ17" s="19">
        <v>1463.1167067135325</v>
      </c>
      <c r="BA17" s="19">
        <v>1189.1013114915349</v>
      </c>
      <c r="BB17" s="19">
        <v>1625.1370289526626</v>
      </c>
      <c r="BC17" s="19">
        <v>931.65755755933219</v>
      </c>
      <c r="BD17" s="19">
        <v>1109.3303812160511</v>
      </c>
      <c r="BE17" s="19">
        <v>973.48177313104168</v>
      </c>
      <c r="BF17" s="19">
        <v>747.4622649824621</v>
      </c>
      <c r="BG17" s="19">
        <v>797.62968933640309</v>
      </c>
      <c r="BH17" s="19">
        <v>484.83963445112715</v>
      </c>
      <c r="BI17" s="19">
        <v>1275.3285611648553</v>
      </c>
      <c r="BJ17" s="19">
        <v>1360.6209761293242</v>
      </c>
      <c r="BK17" s="19">
        <v>1101.7234909155848</v>
      </c>
      <c r="BL17" s="19">
        <v>835.16963272572889</v>
      </c>
      <c r="BM17" s="19">
        <v>749.97060714551435</v>
      </c>
      <c r="BN17" s="19">
        <v>1719.7358090966281</v>
      </c>
      <c r="BO17" s="19">
        <v>873.19253613872365</v>
      </c>
      <c r="BP17" s="19">
        <v>836.37937412638166</v>
      </c>
    </row>
    <row r="18" spans="1:68" x14ac:dyDescent="0.25">
      <c r="A18" s="16" t="s">
        <v>35</v>
      </c>
      <c r="B18" s="16" t="s">
        <v>16</v>
      </c>
      <c r="C18" s="19">
        <v>32207.101903446099</v>
      </c>
      <c r="D18" s="19">
        <v>88894.639255032496</v>
      </c>
      <c r="E18" s="19">
        <v>39914.362208113598</v>
      </c>
      <c r="F18" s="19">
        <v>19212.780246918999</v>
      </c>
      <c r="G18" s="19">
        <v>104034.989493013</v>
      </c>
      <c r="H18" s="19">
        <v>115753.42688403001</v>
      </c>
      <c r="I18" s="19">
        <v>251803.45351440099</v>
      </c>
      <c r="J18" s="19">
        <v>49541.416810106501</v>
      </c>
      <c r="K18" s="19">
        <v>34988.584118428102</v>
      </c>
      <c r="L18" s="19">
        <v>72100.684658866507</v>
      </c>
      <c r="M18" s="19">
        <v>60152.508868286102</v>
      </c>
      <c r="N18" s="19">
        <v>52854.433925931597</v>
      </c>
      <c r="O18" s="19">
        <v>18049.758127351601</v>
      </c>
      <c r="P18" s="19">
        <v>35337.1566612811</v>
      </c>
      <c r="Q18" s="19">
        <v>58651.947175479203</v>
      </c>
      <c r="R18" s="19">
        <v>162195.834972777</v>
      </c>
      <c r="S18" s="19">
        <v>91773.085956412804</v>
      </c>
      <c r="T18" s="19">
        <v>165755.11681755699</v>
      </c>
      <c r="U18" s="19">
        <v>53480.891065215299</v>
      </c>
      <c r="V18" s="19">
        <v>453591.584125344</v>
      </c>
      <c r="W18" s="19">
        <v>345885.59631302499</v>
      </c>
      <c r="X18" s="19">
        <v>193362.67853530199</v>
      </c>
      <c r="Y18" s="19">
        <v>90552.386495729297</v>
      </c>
      <c r="Z18" s="19">
        <v>171281.14356567999</v>
      </c>
      <c r="AA18" s="19">
        <v>175059.93278646699</v>
      </c>
      <c r="AB18" s="19">
        <v>160331.35305749599</v>
      </c>
      <c r="AC18" s="19">
        <v>45382.760352958998</v>
      </c>
      <c r="AD18" s="19">
        <v>308644.65089944401</v>
      </c>
      <c r="AE18" s="19">
        <v>186315.39442048699</v>
      </c>
      <c r="AF18" s="19">
        <v>192064.684279546</v>
      </c>
      <c r="AG18" s="19">
        <v>137315.311178467</v>
      </c>
      <c r="AH18" s="19">
        <v>202376.431228345</v>
      </c>
      <c r="AI18" s="19">
        <v>436472.15602368402</v>
      </c>
      <c r="AJ18" s="19">
        <v>275983.769033055</v>
      </c>
      <c r="AK18" s="19">
        <v>110969.15025161899</v>
      </c>
      <c r="AL18" s="19">
        <v>133518.84443477599</v>
      </c>
      <c r="AM18" s="19">
        <v>84282.097610073994</v>
      </c>
      <c r="AN18" s="19">
        <v>125916.986135068</v>
      </c>
      <c r="AO18" s="19">
        <v>164151.79914929901</v>
      </c>
      <c r="AP18" s="19">
        <v>204123.654995922</v>
      </c>
      <c r="AQ18" s="19">
        <v>147618.53397495099</v>
      </c>
      <c r="AR18" s="19">
        <v>293340.04108914197</v>
      </c>
      <c r="AS18" s="19">
        <v>123132.389581041</v>
      </c>
      <c r="AT18" s="19">
        <v>191272.45225754299</v>
      </c>
      <c r="AU18" s="19">
        <v>285566.17012674903</v>
      </c>
      <c r="AV18" s="19">
        <v>114841.853461362</v>
      </c>
      <c r="AW18" s="19">
        <v>72771.597038232896</v>
      </c>
      <c r="AX18" s="19">
        <v>332492.99887620797</v>
      </c>
      <c r="AY18" s="19">
        <v>569239.29163559095</v>
      </c>
      <c r="AZ18" s="19">
        <v>590393.76565540698</v>
      </c>
      <c r="BA18" s="19">
        <v>672671.60601353995</v>
      </c>
      <c r="BB18" s="19">
        <v>1267675.34418598</v>
      </c>
      <c r="BC18" s="19">
        <v>315543.97639977001</v>
      </c>
      <c r="BD18" s="19">
        <v>48887.582614245701</v>
      </c>
      <c r="BE18" s="19">
        <v>628795.90257139294</v>
      </c>
      <c r="BF18" s="19">
        <v>459700.67060392001</v>
      </c>
      <c r="BG18" s="19">
        <v>713628.58679251897</v>
      </c>
      <c r="BH18" s="19">
        <v>231669.26166208499</v>
      </c>
      <c r="BI18" s="19">
        <v>232838.715751499</v>
      </c>
      <c r="BJ18" s="19">
        <v>928221.20417902095</v>
      </c>
      <c r="BK18" s="19">
        <v>1155611.5053222</v>
      </c>
      <c r="BL18" s="19">
        <v>282160.53579947702</v>
      </c>
      <c r="BM18" s="19">
        <v>436180.04096548801</v>
      </c>
      <c r="BN18" s="19">
        <v>1356545.4832571</v>
      </c>
      <c r="BO18" s="19">
        <v>241055.86182341399</v>
      </c>
      <c r="BP18" s="19">
        <v>114606.219846657</v>
      </c>
    </row>
    <row r="19" spans="1:68" x14ac:dyDescent="0.25">
      <c r="A19" s="16" t="s">
        <v>35</v>
      </c>
      <c r="B19" s="16" t="s">
        <v>11</v>
      </c>
      <c r="C19" s="19">
        <v>7517.5960696244501</v>
      </c>
      <c r="D19" s="19">
        <v>7542.71696251918</v>
      </c>
      <c r="E19" s="19">
        <v>1518.3526363278299</v>
      </c>
      <c r="F19" s="19">
        <v>1509.17879940538</v>
      </c>
      <c r="G19" s="19">
        <v>7549.42635817273</v>
      </c>
      <c r="H19" s="19">
        <v>7554.6193445740901</v>
      </c>
      <c r="I19" s="19">
        <v>3613.1368729534802</v>
      </c>
      <c r="J19" s="19">
        <v>35037.464246571202</v>
      </c>
      <c r="K19" s="19">
        <v>15022.152274137599</v>
      </c>
      <c r="L19" s="19">
        <v>7535.2747776157803</v>
      </c>
      <c r="M19" s="19">
        <v>7529.9799834097603</v>
      </c>
      <c r="N19" s="19">
        <v>7526.7458658676996</v>
      </c>
      <c r="O19" s="19">
        <v>7511.3222900021701</v>
      </c>
      <c r="P19" s="19">
        <v>7518.9831429389696</v>
      </c>
      <c r="Q19" s="19">
        <v>5028.20714785367</v>
      </c>
      <c r="R19" s="19">
        <v>15078.523742602099</v>
      </c>
      <c r="S19" s="19">
        <v>18048.645576503601</v>
      </c>
      <c r="T19" s="19">
        <v>16080.544173128001</v>
      </c>
      <c r="U19" s="19">
        <v>7026.8019049267295</v>
      </c>
      <c r="V19" s="19">
        <v>8204.5527692269898</v>
      </c>
      <c r="W19" s="19">
        <v>14159.4821003295</v>
      </c>
      <c r="X19" s="19">
        <v>9089.6763452934792</v>
      </c>
      <c r="Y19" s="19">
        <v>8043.6731610040697</v>
      </c>
      <c r="Z19" s="19">
        <v>4477.8525121627099</v>
      </c>
      <c r="AA19" s="19">
        <v>21587.104877890499</v>
      </c>
      <c r="AB19" s="19">
        <v>23543.447410711899</v>
      </c>
      <c r="AC19" s="19">
        <v>8023.6563920026201</v>
      </c>
      <c r="AD19" s="19">
        <v>25147.853512989401</v>
      </c>
      <c r="AE19" s="19">
        <v>15089.2122448349</v>
      </c>
      <c r="AF19" s="19">
        <v>2286.0877461786599</v>
      </c>
      <c r="AG19" s="19">
        <v>10065.282288255299</v>
      </c>
      <c r="AH19" s="19">
        <v>8593.4491863715393</v>
      </c>
      <c r="AI19" s="19">
        <v>7696.7447784959204</v>
      </c>
      <c r="AJ19" s="19">
        <v>8792.9944097698208</v>
      </c>
      <c r="AK19" s="19">
        <v>2822</v>
      </c>
      <c r="AL19" s="19">
        <v>2043.0471899136101</v>
      </c>
      <c r="AM19" s="19">
        <v>787.68169012933504</v>
      </c>
      <c r="AN19" s="19">
        <v>4011.78431275104</v>
      </c>
      <c r="AO19" s="19">
        <v>2104</v>
      </c>
      <c r="AP19" s="19">
        <v>6025</v>
      </c>
      <c r="AQ19" s="19">
        <v>2525</v>
      </c>
      <c r="AR19" s="19">
        <v>9269.5747377031203</v>
      </c>
      <c r="AS19" s="19">
        <v>3916.5891763484201</v>
      </c>
      <c r="AT19" s="19">
        <v>6081.2318188275704</v>
      </c>
      <c r="AU19" s="19">
        <v>936.90664356683396</v>
      </c>
      <c r="AV19" s="19">
        <v>3528</v>
      </c>
      <c r="AW19" s="19">
        <v>846.60921162138095</v>
      </c>
      <c r="AX19" s="19">
        <v>428.46768645240797</v>
      </c>
      <c r="AY19" s="19">
        <v>1100</v>
      </c>
      <c r="AZ19" s="19">
        <v>1514</v>
      </c>
      <c r="BA19" s="19">
        <v>2302</v>
      </c>
      <c r="BB19" s="19">
        <v>5652</v>
      </c>
      <c r="BC19" s="19">
        <v>1346</v>
      </c>
      <c r="BD19" s="19">
        <v>902</v>
      </c>
      <c r="BE19" s="19">
        <v>143</v>
      </c>
      <c r="BF19" s="19">
        <v>445</v>
      </c>
      <c r="BG19" s="19">
        <v>560</v>
      </c>
      <c r="BH19" s="19">
        <v>224</v>
      </c>
      <c r="BI19" s="19">
        <v>1931.9917715209799</v>
      </c>
      <c r="BJ19" s="19">
        <v>29154.629611975601</v>
      </c>
      <c r="BK19" s="19">
        <v>650</v>
      </c>
      <c r="BL19" s="19">
        <v>8989.7895902903692</v>
      </c>
      <c r="BM19" s="19">
        <v>14076.0241809739</v>
      </c>
      <c r="BN19" s="19">
        <v>43024.292365794703</v>
      </c>
      <c r="BO19" s="19">
        <v>7680.1721089679704</v>
      </c>
      <c r="BP19" s="19">
        <v>3651.4170886470201</v>
      </c>
    </row>
    <row r="20" spans="1:68" x14ac:dyDescent="0.25">
      <c r="A20" s="2" t="s">
        <v>17</v>
      </c>
      <c r="B20" s="16"/>
      <c r="C20" s="20">
        <f>SUM(C3:C19)</f>
        <v>680614.20394776249</v>
      </c>
      <c r="D20" s="20">
        <f t="shared" ref="D20:BO20" si="0">SUM(D3:D19)</f>
        <v>836024.52216860733</v>
      </c>
      <c r="E20" s="20">
        <f t="shared" si="0"/>
        <v>442640.85226463864</v>
      </c>
      <c r="F20" s="20">
        <f t="shared" si="0"/>
        <v>383882.75785733614</v>
      </c>
      <c r="G20" s="20">
        <f t="shared" si="0"/>
        <v>848377.76782407903</v>
      </c>
      <c r="H20" s="20">
        <f t="shared" si="0"/>
        <v>918124.08839097247</v>
      </c>
      <c r="I20" s="20">
        <f t="shared" si="0"/>
        <v>776186.79709704535</v>
      </c>
      <c r="J20" s="20">
        <f t="shared" si="0"/>
        <v>471177.39301950647</v>
      </c>
      <c r="K20" s="20">
        <f t="shared" si="0"/>
        <v>424239.21089560544</v>
      </c>
      <c r="L20" s="20">
        <f t="shared" si="0"/>
        <v>458583.85552731465</v>
      </c>
      <c r="M20" s="20">
        <f t="shared" si="0"/>
        <v>445492.45356163749</v>
      </c>
      <c r="N20" s="20">
        <f t="shared" si="0"/>
        <v>517926.16057923902</v>
      </c>
      <c r="O20" s="20">
        <f t="shared" si="0"/>
        <v>218202.23283103883</v>
      </c>
      <c r="P20" s="20">
        <f t="shared" si="0"/>
        <v>574140.86874869699</v>
      </c>
      <c r="Q20" s="20">
        <f t="shared" si="0"/>
        <v>473781.40933098627</v>
      </c>
      <c r="R20" s="20">
        <f t="shared" si="0"/>
        <v>1057160.5162020326</v>
      </c>
      <c r="S20" s="20">
        <f t="shared" si="0"/>
        <v>659720.2339169397</v>
      </c>
      <c r="T20" s="20">
        <f t="shared" si="0"/>
        <v>885777.08951910911</v>
      </c>
      <c r="U20" s="20">
        <f t="shared" si="0"/>
        <v>401352.76484992367</v>
      </c>
      <c r="V20" s="20">
        <f t="shared" si="0"/>
        <v>1421953.8792434956</v>
      </c>
      <c r="W20" s="20">
        <f t="shared" si="0"/>
        <v>1271441.5046994968</v>
      </c>
      <c r="X20" s="20">
        <f t="shared" si="0"/>
        <v>843261.23147615849</v>
      </c>
      <c r="Y20" s="20">
        <f t="shared" si="0"/>
        <v>494157.78620121849</v>
      </c>
      <c r="Z20" s="20">
        <f t="shared" si="0"/>
        <v>551971.12006482156</v>
      </c>
      <c r="AA20" s="20">
        <f t="shared" si="0"/>
        <v>902874.62454875465</v>
      </c>
      <c r="AB20" s="20">
        <f t="shared" si="0"/>
        <v>1120803.3454505932</v>
      </c>
      <c r="AC20" s="20">
        <f t="shared" si="0"/>
        <v>491921.68938517274</v>
      </c>
      <c r="AD20" s="20">
        <f t="shared" si="0"/>
        <v>1114440.772790208</v>
      </c>
      <c r="AE20" s="20">
        <f t="shared" si="0"/>
        <v>920817.34959425195</v>
      </c>
      <c r="AF20" s="20">
        <f t="shared" si="0"/>
        <v>1143739.5738167407</v>
      </c>
      <c r="AG20" s="20">
        <f t="shared" si="0"/>
        <v>866666.45857648691</v>
      </c>
      <c r="AH20" s="20">
        <f t="shared" si="0"/>
        <v>1097601.8509680757</v>
      </c>
      <c r="AI20" s="20">
        <f t="shared" si="0"/>
        <v>1751063.4698197336</v>
      </c>
      <c r="AJ20" s="20">
        <f t="shared" si="0"/>
        <v>1505475.8789000504</v>
      </c>
      <c r="AK20" s="20">
        <f t="shared" si="0"/>
        <v>966918.97450877656</v>
      </c>
      <c r="AL20" s="20">
        <f t="shared" si="0"/>
        <v>1170295.1552669667</v>
      </c>
      <c r="AM20" s="20">
        <f t="shared" si="0"/>
        <v>491429.12908110698</v>
      </c>
      <c r="AN20" s="20">
        <f t="shared" si="0"/>
        <v>1061820.4878837215</v>
      </c>
      <c r="AO20" s="20">
        <f t="shared" si="0"/>
        <v>988792.56066218554</v>
      </c>
      <c r="AP20" s="20">
        <f t="shared" si="0"/>
        <v>1412870.964771529</v>
      </c>
      <c r="AQ20" s="20">
        <f t="shared" si="0"/>
        <v>1546605.0029368908</v>
      </c>
      <c r="AR20" s="20">
        <f t="shared" si="0"/>
        <v>1405523.0000639362</v>
      </c>
      <c r="AS20" s="20">
        <f t="shared" si="0"/>
        <v>691996.34557340201</v>
      </c>
      <c r="AT20" s="20">
        <f t="shared" si="0"/>
        <v>641895.79003146151</v>
      </c>
      <c r="AU20" s="20">
        <f t="shared" si="0"/>
        <v>965829.59476978902</v>
      </c>
      <c r="AV20" s="20">
        <f t="shared" si="0"/>
        <v>1588481.3152849516</v>
      </c>
      <c r="AW20" s="20">
        <f t="shared" si="0"/>
        <v>623729.51865995256</v>
      </c>
      <c r="AX20" s="20">
        <f t="shared" si="0"/>
        <v>560952.61721839453</v>
      </c>
      <c r="AY20" s="20">
        <f t="shared" si="0"/>
        <v>1644721.8275338258</v>
      </c>
      <c r="AZ20" s="20">
        <f t="shared" si="0"/>
        <v>1795367.4257180253</v>
      </c>
      <c r="BA20" s="20">
        <f t="shared" si="0"/>
        <v>1528695.1104048227</v>
      </c>
      <c r="BB20" s="20">
        <f t="shared" si="0"/>
        <v>2268707.9214318674</v>
      </c>
      <c r="BC20" s="20">
        <f t="shared" si="0"/>
        <v>1032266.8382409003</v>
      </c>
      <c r="BD20" s="20">
        <f t="shared" si="0"/>
        <v>870615.61418045918</v>
      </c>
      <c r="BE20" s="20">
        <f t="shared" si="0"/>
        <v>1310395.3677781029</v>
      </c>
      <c r="BF20" s="20">
        <f t="shared" si="0"/>
        <v>1015628.2336588</v>
      </c>
      <c r="BG20" s="20">
        <f t="shared" si="0"/>
        <v>1339271.7837947202</v>
      </c>
      <c r="BH20" s="20">
        <f t="shared" si="0"/>
        <v>594319.0428991263</v>
      </c>
      <c r="BI20" s="20">
        <f t="shared" si="0"/>
        <v>1272079.1879046196</v>
      </c>
      <c r="BJ20" s="20">
        <f t="shared" si="0"/>
        <v>1972795.2428963324</v>
      </c>
      <c r="BK20" s="20">
        <f t="shared" si="0"/>
        <v>1986394.5383462012</v>
      </c>
      <c r="BL20" s="20">
        <f t="shared" si="0"/>
        <v>885366.89629954181</v>
      </c>
      <c r="BM20" s="20">
        <f t="shared" si="0"/>
        <v>1022716.1903790948</v>
      </c>
      <c r="BN20" s="20">
        <f t="shared" si="0"/>
        <v>2715253.8993093758</v>
      </c>
      <c r="BO20" s="20">
        <f t="shared" si="0"/>
        <v>896173.6939782158</v>
      </c>
      <c r="BP20" s="20">
        <f t="shared" ref="BP20" si="1">SUM(BP3:BP19)</f>
        <v>699169.62519421556</v>
      </c>
    </row>
    <row r="22" spans="1:68" x14ac:dyDescent="0.25">
      <c r="A22" s="3" t="s">
        <v>18</v>
      </c>
      <c r="B22" s="15" t="s">
        <v>24</v>
      </c>
      <c r="C22" s="15">
        <v>1953</v>
      </c>
      <c r="D22" s="15">
        <v>1954</v>
      </c>
      <c r="E22" s="15">
        <v>1955</v>
      </c>
      <c r="F22" s="15">
        <v>1956</v>
      </c>
      <c r="G22" s="15">
        <v>1957</v>
      </c>
      <c r="H22" s="15">
        <v>1958</v>
      </c>
      <c r="I22" s="15">
        <v>1959</v>
      </c>
      <c r="J22" s="15">
        <v>1960</v>
      </c>
      <c r="K22" s="15">
        <v>1961</v>
      </c>
      <c r="L22" s="15">
        <v>1962</v>
      </c>
      <c r="M22" s="15">
        <v>1963</v>
      </c>
      <c r="N22" s="15">
        <v>1964</v>
      </c>
      <c r="O22" s="15">
        <v>1965</v>
      </c>
      <c r="P22" s="15">
        <v>1966</v>
      </c>
      <c r="Q22" s="15">
        <v>1967</v>
      </c>
      <c r="R22" s="15">
        <v>1968</v>
      </c>
      <c r="S22" s="15">
        <v>1969</v>
      </c>
      <c r="T22" s="15">
        <v>1970</v>
      </c>
      <c r="U22" s="15">
        <v>1971</v>
      </c>
      <c r="V22" s="15">
        <v>1972</v>
      </c>
      <c r="W22" s="15">
        <v>1973</v>
      </c>
      <c r="X22" s="15">
        <v>1974</v>
      </c>
      <c r="Y22" s="15">
        <v>1975</v>
      </c>
      <c r="Z22" s="15">
        <v>1976</v>
      </c>
      <c r="AA22" s="15">
        <v>1977</v>
      </c>
      <c r="AB22" s="15">
        <v>1978</v>
      </c>
      <c r="AC22" s="15">
        <v>1979</v>
      </c>
      <c r="AD22" s="15">
        <v>1980</v>
      </c>
      <c r="AE22" s="15">
        <v>1981</v>
      </c>
      <c r="AF22" s="15">
        <v>1982</v>
      </c>
      <c r="AG22" s="15">
        <v>1983</v>
      </c>
      <c r="AH22" s="15">
        <v>1984</v>
      </c>
      <c r="AI22" s="15">
        <v>1985</v>
      </c>
      <c r="AJ22" s="15">
        <v>1986</v>
      </c>
      <c r="AK22" s="15">
        <v>1987</v>
      </c>
      <c r="AL22" s="15">
        <v>1988</v>
      </c>
      <c r="AM22" s="15">
        <v>1989</v>
      </c>
      <c r="AN22" s="15">
        <v>1990</v>
      </c>
      <c r="AO22" s="15">
        <v>1991</v>
      </c>
      <c r="AP22" s="15">
        <v>1992</v>
      </c>
      <c r="AQ22" s="15">
        <v>1993</v>
      </c>
      <c r="AR22" s="15">
        <v>1994</v>
      </c>
      <c r="AS22" s="15">
        <v>1995</v>
      </c>
      <c r="AT22" s="15">
        <v>1996</v>
      </c>
      <c r="AU22" s="15">
        <v>1997</v>
      </c>
      <c r="AV22" s="15">
        <v>1998</v>
      </c>
      <c r="AW22" s="15">
        <v>1999</v>
      </c>
      <c r="AX22" s="15">
        <v>2000</v>
      </c>
      <c r="AY22" s="15">
        <v>2001</v>
      </c>
      <c r="AZ22" s="15">
        <v>2002</v>
      </c>
      <c r="BA22" s="15">
        <v>2003</v>
      </c>
      <c r="BB22" s="15">
        <v>2004</v>
      </c>
      <c r="BC22" s="15">
        <v>2005</v>
      </c>
      <c r="BD22" s="15">
        <v>2006</v>
      </c>
      <c r="BE22" s="15">
        <v>2007</v>
      </c>
      <c r="BF22" s="15">
        <v>2008</v>
      </c>
      <c r="BG22" s="15">
        <v>2009</v>
      </c>
      <c r="BH22" s="15">
        <v>2010</v>
      </c>
      <c r="BI22" s="15">
        <v>2011</v>
      </c>
      <c r="BJ22" s="15">
        <v>2012</v>
      </c>
      <c r="BK22" s="15">
        <v>2013</v>
      </c>
      <c r="BL22" s="15">
        <v>2014</v>
      </c>
      <c r="BM22" s="15">
        <v>2015</v>
      </c>
      <c r="BN22" s="15">
        <v>2016</v>
      </c>
      <c r="BO22" s="15">
        <v>2017</v>
      </c>
      <c r="BP22" s="15">
        <v>2018</v>
      </c>
    </row>
    <row r="23" spans="1:68" x14ac:dyDescent="0.25">
      <c r="A23" s="15" t="s">
        <v>1</v>
      </c>
      <c r="B23" s="15" t="s">
        <v>2</v>
      </c>
      <c r="C23" s="15" t="e">
        <v>#N/A</v>
      </c>
      <c r="D23" s="17">
        <v>6077.1618046303383</v>
      </c>
      <c r="E23" s="17">
        <v>2463.8149315224387</v>
      </c>
      <c r="F23" s="17">
        <v>3902.6848645824352</v>
      </c>
      <c r="G23" s="17">
        <v>1704.2354913641936</v>
      </c>
      <c r="H23" s="17">
        <v>3946.8492721417301</v>
      </c>
      <c r="I23" s="17">
        <v>682.89137801738821</v>
      </c>
      <c r="J23" s="17">
        <v>1026.5319049014806</v>
      </c>
      <c r="K23" s="17">
        <v>994.58247349631404</v>
      </c>
      <c r="L23" s="17">
        <v>254.32080877252233</v>
      </c>
      <c r="M23" s="17">
        <v>909.54567509107835</v>
      </c>
      <c r="N23" s="17">
        <v>201.41346098775887</v>
      </c>
      <c r="O23" s="17">
        <v>25.724462472336025</v>
      </c>
      <c r="P23" s="17">
        <v>147.85900957963662</v>
      </c>
      <c r="Q23" s="17">
        <v>544.75869788159184</v>
      </c>
      <c r="R23" s="17">
        <v>569.6927960496954</v>
      </c>
      <c r="S23" s="17">
        <v>816.09789304704111</v>
      </c>
      <c r="T23" s="17">
        <v>1287.5306757192627</v>
      </c>
      <c r="U23" s="17">
        <v>386.78057356149242</v>
      </c>
      <c r="V23" s="17">
        <v>1521.6079210782927</v>
      </c>
      <c r="W23" s="17">
        <v>4657.0436586469705</v>
      </c>
      <c r="X23" s="17">
        <v>779.90931856088946</v>
      </c>
      <c r="Y23" s="17">
        <v>994.72698896001316</v>
      </c>
      <c r="Z23" s="17">
        <v>1742.1155483031641</v>
      </c>
      <c r="AA23" s="17">
        <v>981.68933538479575</v>
      </c>
      <c r="AB23" s="17">
        <v>3444.0169730417651</v>
      </c>
      <c r="AC23" s="17">
        <v>84.05035485029677</v>
      </c>
      <c r="AD23" s="17">
        <v>336.71392132681666</v>
      </c>
      <c r="AE23" s="17">
        <v>119.70772988862997</v>
      </c>
      <c r="AF23" s="17">
        <v>1677.2572174664854</v>
      </c>
      <c r="AG23" s="17">
        <v>129.64514470417441</v>
      </c>
      <c r="AH23" s="17">
        <v>63.723863914174842</v>
      </c>
      <c r="AI23" s="17">
        <v>270.66838179510364</v>
      </c>
      <c r="AJ23" s="17">
        <v>181.55730107428676</v>
      </c>
      <c r="AK23" s="17">
        <v>40.217836359091642</v>
      </c>
      <c r="AL23" s="17">
        <v>1090.195079273311</v>
      </c>
      <c r="AM23" s="17">
        <v>164.99294699834277</v>
      </c>
      <c r="AN23" s="17">
        <v>92.01575060168544</v>
      </c>
      <c r="AO23" s="17">
        <v>84.09638670882758</v>
      </c>
      <c r="AP23" s="17">
        <v>94.668111790902756</v>
      </c>
      <c r="AQ23" s="17">
        <v>226.53534378401079</v>
      </c>
      <c r="AR23" s="17">
        <v>483.19122575667194</v>
      </c>
      <c r="AS23" s="17">
        <v>110.56021413004289</v>
      </c>
      <c r="AT23" s="17">
        <v>174.62185142581785</v>
      </c>
      <c r="AU23" s="17">
        <v>4.4712538955072079</v>
      </c>
      <c r="AV23" s="17">
        <v>255.00699145957631</v>
      </c>
      <c r="AW23" s="17">
        <v>2.9177577045177179</v>
      </c>
      <c r="AX23" s="17">
        <v>64.264121301855255</v>
      </c>
      <c r="AY23" s="17">
        <v>28.275490863665727</v>
      </c>
      <c r="AZ23" s="17">
        <v>46.534707539619333</v>
      </c>
      <c r="BA23" s="17">
        <v>23.31571818553115</v>
      </c>
      <c r="BB23" s="17">
        <v>122.9341808640098</v>
      </c>
      <c r="BC23" s="17">
        <v>65.293179451833211</v>
      </c>
      <c r="BD23" s="17">
        <v>267.56481600957335</v>
      </c>
      <c r="BE23" s="17">
        <v>1.2687878688079115</v>
      </c>
      <c r="BF23" s="17">
        <v>7.2050625746358792</v>
      </c>
      <c r="BG23" s="17">
        <v>18.991514166443487</v>
      </c>
      <c r="BH23" s="17">
        <v>6.249984029570232</v>
      </c>
      <c r="BI23" s="17">
        <v>166.53449123033818</v>
      </c>
      <c r="BJ23" s="17">
        <v>17.116181673813493</v>
      </c>
      <c r="BK23" s="17">
        <v>142.18665086416144</v>
      </c>
      <c r="BL23" s="17">
        <v>32.883227667726381</v>
      </c>
      <c r="BM23" s="17">
        <v>184.24952887654703</v>
      </c>
      <c r="BN23" s="17">
        <v>96.605560622667369</v>
      </c>
      <c r="BO23" s="17">
        <v>27.06084282618805</v>
      </c>
      <c r="BP23" s="17">
        <v>24.757736498130726</v>
      </c>
    </row>
    <row r="24" spans="1:68" x14ac:dyDescent="0.25">
      <c r="A24" s="15" t="s">
        <v>3</v>
      </c>
      <c r="B24" s="15" t="s">
        <v>2</v>
      </c>
      <c r="C24" s="15" t="e">
        <v>#N/A</v>
      </c>
      <c r="D24" s="17">
        <v>11276.821154839801</v>
      </c>
      <c r="E24" s="17">
        <v>10406.210930882813</v>
      </c>
      <c r="F24" s="17">
        <v>7532.4678017576834</v>
      </c>
      <c r="G24" s="17">
        <v>3476.5451309895616</v>
      </c>
      <c r="H24" s="17">
        <v>6219.5151247398162</v>
      </c>
      <c r="I24" s="17">
        <v>2508.9542129298025</v>
      </c>
      <c r="J24" s="17">
        <v>5798.9850628936692</v>
      </c>
      <c r="K24" s="17">
        <v>3921.8469961024762</v>
      </c>
      <c r="L24" s="17">
        <v>638.07416145492937</v>
      </c>
      <c r="M24" s="17">
        <v>1275.5173608978873</v>
      </c>
      <c r="N24" s="17">
        <v>900.97369154150988</v>
      </c>
      <c r="O24" s="17">
        <v>339.50041130962518</v>
      </c>
      <c r="P24" s="17">
        <v>394.6074267629271</v>
      </c>
      <c r="Q24" s="17">
        <v>596.06785609529197</v>
      </c>
      <c r="R24" s="17">
        <v>4200.3369038858709</v>
      </c>
      <c r="S24" s="17">
        <v>701.98824508655787</v>
      </c>
      <c r="T24" s="17">
        <v>1519.7880249667928</v>
      </c>
      <c r="U24" s="17">
        <v>342.59756858207248</v>
      </c>
      <c r="V24" s="17">
        <v>2291.7590538326954</v>
      </c>
      <c r="W24" s="17">
        <v>3054.4926095996866</v>
      </c>
      <c r="X24" s="17">
        <v>242.61975140322522</v>
      </c>
      <c r="Y24" s="17">
        <v>649.82266308451165</v>
      </c>
      <c r="Z24" s="17">
        <v>632.51364254438965</v>
      </c>
      <c r="AA24" s="17">
        <v>348.49877357914818</v>
      </c>
      <c r="AB24" s="17">
        <v>1606.2922267372298</v>
      </c>
      <c r="AC24" s="17">
        <v>112.8257443809909</v>
      </c>
      <c r="AD24" s="17">
        <v>863.81055531332981</v>
      </c>
      <c r="AE24" s="17">
        <v>93.737502903974402</v>
      </c>
      <c r="AF24" s="17">
        <v>5933.8426852494413</v>
      </c>
      <c r="AG24" s="17">
        <v>115.19369110884277</v>
      </c>
      <c r="AH24" s="17">
        <v>190.21559996807792</v>
      </c>
      <c r="AI24" s="17">
        <v>1677.769588984251</v>
      </c>
      <c r="AJ24" s="17">
        <v>6008.8703490820953</v>
      </c>
      <c r="AK24" s="17">
        <v>175.0296195454724</v>
      </c>
      <c r="AL24" s="17">
        <v>7555.932862389981</v>
      </c>
      <c r="AM24" s="17">
        <v>1437.8197584411068</v>
      </c>
      <c r="AN24" s="17">
        <v>6322.0729463671478</v>
      </c>
      <c r="AO24" s="17">
        <v>1966.0592577178804</v>
      </c>
      <c r="AP24" s="17">
        <v>10961.543578167919</v>
      </c>
      <c r="AQ24" s="17">
        <v>3802.3150920719813</v>
      </c>
      <c r="AR24" s="17">
        <v>6494.2448080654722</v>
      </c>
      <c r="AS24" s="17">
        <v>2775.6073031373862</v>
      </c>
      <c r="AT24" s="17">
        <v>117.98688282935366</v>
      </c>
      <c r="AU24" s="17">
        <v>1195.1612495237496</v>
      </c>
      <c r="AV24" s="17">
        <v>6949.5173984597377</v>
      </c>
      <c r="AW24" s="17">
        <v>31.542253518698946</v>
      </c>
      <c r="AX24" s="17">
        <v>91.129774722501153</v>
      </c>
      <c r="AY24" s="17">
        <v>1248.4866298996383</v>
      </c>
      <c r="AZ24" s="17">
        <v>4960.388233314894</v>
      </c>
      <c r="BA24" s="17">
        <v>942.09231755197732</v>
      </c>
      <c r="BB24" s="17">
        <v>487.10642175424607</v>
      </c>
      <c r="BC24" s="17">
        <v>2494.2230794174125</v>
      </c>
      <c r="BD24" s="17">
        <v>2530.643099743424</v>
      </c>
      <c r="BE24" s="17">
        <v>140.13039813712325</v>
      </c>
      <c r="BF24" s="17">
        <v>158.30253302376286</v>
      </c>
      <c r="BG24" s="17">
        <v>306.47619221669532</v>
      </c>
      <c r="BH24" s="17">
        <v>219.64121996063034</v>
      </c>
      <c r="BI24" s="17">
        <v>2911.0014932779595</v>
      </c>
      <c r="BJ24" s="17">
        <v>286.23405733717402</v>
      </c>
      <c r="BK24" s="17">
        <v>454.65032780384183</v>
      </c>
      <c r="BL24" s="17">
        <v>126.61638530863236</v>
      </c>
      <c r="BM24" s="17">
        <v>964.36384265936795</v>
      </c>
      <c r="BN24" s="17">
        <v>1363.0213853865112</v>
      </c>
      <c r="BO24" s="17">
        <v>249.89651002803572</v>
      </c>
      <c r="BP24" s="17">
        <v>5.758694909461858</v>
      </c>
    </row>
    <row r="25" spans="1:68" x14ac:dyDescent="0.25">
      <c r="A25" s="15" t="s">
        <v>3</v>
      </c>
      <c r="B25" s="15" t="s">
        <v>4</v>
      </c>
      <c r="C25" s="15" t="e">
        <v>#N/A</v>
      </c>
      <c r="D25" s="17">
        <v>2462.2380403426878</v>
      </c>
      <c r="E25" s="17">
        <v>463.53162635793245</v>
      </c>
      <c r="F25" s="17">
        <v>639.17324510483809</v>
      </c>
      <c r="G25" s="17">
        <v>938.99047798773427</v>
      </c>
      <c r="H25" s="17">
        <v>1517.4184125332131</v>
      </c>
      <c r="I25" s="17">
        <v>370.1602187656195</v>
      </c>
      <c r="J25" s="17">
        <v>547.04134028921339</v>
      </c>
      <c r="K25" s="17">
        <v>565.22500656494879</v>
      </c>
      <c r="L25" s="17">
        <v>437.97844258420622</v>
      </c>
      <c r="M25" s="17">
        <v>595.1280470299904</v>
      </c>
      <c r="N25" s="17">
        <v>129.75926544264712</v>
      </c>
      <c r="O25" s="17">
        <v>22.80886847629829</v>
      </c>
      <c r="P25" s="17">
        <v>123.87533951889048</v>
      </c>
      <c r="Q25" s="17">
        <v>340.27939887957803</v>
      </c>
      <c r="R25" s="17">
        <v>491.37010570843086</v>
      </c>
      <c r="S25" s="17">
        <v>235.34960016967267</v>
      </c>
      <c r="T25" s="17">
        <v>1045.8046081772159</v>
      </c>
      <c r="U25" s="17">
        <v>134.65413394843719</v>
      </c>
      <c r="V25" s="17">
        <v>494.52487183502456</v>
      </c>
      <c r="W25" s="17">
        <v>2488.8413105196842</v>
      </c>
      <c r="X25" s="17">
        <v>195.78709176883112</v>
      </c>
      <c r="Y25" s="17">
        <v>495.88214846222405</v>
      </c>
      <c r="Z25" s="17">
        <v>460.51368571404396</v>
      </c>
      <c r="AA25" s="17">
        <v>73.887785112483698</v>
      </c>
      <c r="AB25" s="17">
        <v>270.02026816926548</v>
      </c>
      <c r="AC25" s="17">
        <v>44.254946577304992</v>
      </c>
      <c r="AD25" s="17">
        <v>139.56203050839935</v>
      </c>
      <c r="AE25" s="17">
        <v>9.6172536075251127</v>
      </c>
      <c r="AF25" s="17">
        <v>375.27895451982852</v>
      </c>
      <c r="AG25" s="17">
        <v>17.97115671398587</v>
      </c>
      <c r="AH25" s="17">
        <v>20.466366355826693</v>
      </c>
      <c r="AI25" s="17">
        <v>110.72874174368263</v>
      </c>
      <c r="AJ25" s="17">
        <v>158.37139057257718</v>
      </c>
      <c r="AK25" s="17">
        <v>11.426412009991061</v>
      </c>
      <c r="AL25" s="17">
        <v>218.90709658989806</v>
      </c>
      <c r="AM25" s="17">
        <v>175.43721409725845</v>
      </c>
      <c r="AN25" s="17">
        <v>848.35201442474431</v>
      </c>
      <c r="AO25" s="17">
        <v>101.88114414647475</v>
      </c>
      <c r="AP25" s="17">
        <v>874.45780340892577</v>
      </c>
      <c r="AQ25" s="17">
        <v>369.38813328726479</v>
      </c>
      <c r="AR25" s="17">
        <v>579.29094889512305</v>
      </c>
      <c r="AS25" s="17">
        <v>354.96597100488032</v>
      </c>
      <c r="AT25" s="17">
        <v>12.836875666345183</v>
      </c>
      <c r="AU25" s="17">
        <v>60.431297954171626</v>
      </c>
      <c r="AV25" s="17">
        <v>696.36275784591999</v>
      </c>
      <c r="AW25" s="17">
        <v>3.1904259888542974</v>
      </c>
      <c r="AX25" s="17">
        <v>203.4857028559133</v>
      </c>
      <c r="AY25" s="17">
        <v>67.345992947481193</v>
      </c>
      <c r="AZ25" s="17">
        <v>127.83326072097788</v>
      </c>
      <c r="BA25" s="17">
        <v>93.897668068227574</v>
      </c>
      <c r="BB25" s="17">
        <v>87.198891867006836</v>
      </c>
      <c r="BC25" s="17">
        <v>290.18724792393846</v>
      </c>
      <c r="BD25" s="17">
        <v>113.08573185475325</v>
      </c>
      <c r="BE25" s="17">
        <v>48.902162064365299</v>
      </c>
      <c r="BF25" s="17">
        <v>62.777246460127387</v>
      </c>
      <c r="BG25" s="17">
        <v>106.56044534497074</v>
      </c>
      <c r="BH25" s="17">
        <v>8.4144916182657603</v>
      </c>
      <c r="BI25" s="17">
        <v>715.1652651528799</v>
      </c>
      <c r="BJ25" s="17">
        <v>49.792823515138572</v>
      </c>
      <c r="BK25" s="17">
        <v>72.852484212245514</v>
      </c>
      <c r="BL25" s="17">
        <v>18.743079607160158</v>
      </c>
      <c r="BM25" s="17">
        <v>171.26075428922292</v>
      </c>
      <c r="BN25" s="17">
        <v>260.40309898683557</v>
      </c>
      <c r="BO25" s="17">
        <v>43.749078418128406</v>
      </c>
      <c r="BP25" s="17">
        <v>3.073773533039156</v>
      </c>
    </row>
    <row r="26" spans="1:68" x14ac:dyDescent="0.25">
      <c r="A26" s="15" t="s">
        <v>5</v>
      </c>
      <c r="B26" s="15" t="s">
        <v>2</v>
      </c>
      <c r="C26" s="15" t="e">
        <v>#N/A</v>
      </c>
      <c r="D26" s="17">
        <v>1324.0977089140067</v>
      </c>
      <c r="E26" s="17">
        <v>797.76001580798413</v>
      </c>
      <c r="F26" s="17">
        <v>4103.1406509467761</v>
      </c>
      <c r="G26" s="17">
        <v>3510.9123876498438</v>
      </c>
      <c r="H26" s="17">
        <v>5241.6524738720072</v>
      </c>
      <c r="I26" s="17">
        <v>2594.9797184250456</v>
      </c>
      <c r="J26" s="17">
        <v>3328.8930311275399</v>
      </c>
      <c r="K26" s="17">
        <v>4582.0656230406948</v>
      </c>
      <c r="L26" s="17">
        <v>713.00036074427271</v>
      </c>
      <c r="M26" s="17">
        <v>974.70444253247092</v>
      </c>
      <c r="N26" s="17">
        <v>758.97652350936892</v>
      </c>
      <c r="O26" s="17">
        <v>47.227224895945902</v>
      </c>
      <c r="P26" s="17">
        <v>66.511119930179603</v>
      </c>
      <c r="Q26" s="17">
        <v>48.723339580106597</v>
      </c>
      <c r="R26" s="17">
        <v>118.54084094680931</v>
      </c>
      <c r="S26" s="17">
        <v>10.851918609317011</v>
      </c>
      <c r="T26" s="17">
        <v>1210.42857916963</v>
      </c>
      <c r="U26" s="17">
        <v>68.920064176764953</v>
      </c>
      <c r="V26" s="17">
        <v>5386.6430626478968</v>
      </c>
      <c r="W26" s="17">
        <v>5526.3455417170399</v>
      </c>
      <c r="X26" s="17">
        <v>435.68249755354543</v>
      </c>
      <c r="Y26" s="17">
        <v>897.59264691308749</v>
      </c>
      <c r="Z26" s="17">
        <v>2998.6333884665714</v>
      </c>
      <c r="AA26" s="17">
        <v>38.159727421441907</v>
      </c>
      <c r="AB26" s="17">
        <v>1233.50471773651</v>
      </c>
      <c r="AC26" s="17">
        <v>52.505969976489745</v>
      </c>
      <c r="AD26" s="17">
        <v>413.4343665870573</v>
      </c>
      <c r="AE26" s="17">
        <v>5.6699803990375965</v>
      </c>
      <c r="AF26" s="17">
        <v>744.44695299127363</v>
      </c>
      <c r="AG26" s="17">
        <v>21.046042076313821</v>
      </c>
      <c r="AH26" s="17">
        <v>33.977625516442686</v>
      </c>
      <c r="AI26" s="17">
        <v>0.5380675111368306</v>
      </c>
      <c r="AJ26" s="17">
        <v>576.90161719736989</v>
      </c>
      <c r="AK26" s="17">
        <v>55.996789253693336</v>
      </c>
      <c r="AL26" s="17">
        <v>317.79215646519094</v>
      </c>
      <c r="AM26" s="17">
        <v>181.81537704786604</v>
      </c>
      <c r="AN26" s="17">
        <v>312.52671345475147</v>
      </c>
      <c r="AO26" s="17">
        <v>161.52315053599057</v>
      </c>
      <c r="AP26" s="17">
        <v>19.336835962579002</v>
      </c>
      <c r="AQ26" s="17">
        <v>109.23687799553306</v>
      </c>
      <c r="AR26" s="17">
        <v>16.926293989281778</v>
      </c>
      <c r="AS26" s="17">
        <v>16.666837608277032</v>
      </c>
      <c r="AT26" s="17">
        <v>120.16613763694853</v>
      </c>
      <c r="AU26" s="17">
        <v>59.63190094774388</v>
      </c>
      <c r="AV26" s="17">
        <v>1005.5243779385282</v>
      </c>
      <c r="AW26" s="17">
        <v>2.7043759922629458</v>
      </c>
      <c r="AX26" s="17">
        <v>279.54943499359803</v>
      </c>
      <c r="AY26" s="17">
        <v>14.31267221914031</v>
      </c>
      <c r="AZ26" s="17">
        <v>154.46391292248327</v>
      </c>
      <c r="BA26" s="17">
        <v>470.5377564317148</v>
      </c>
      <c r="BB26" s="17">
        <v>756.12058553988527</v>
      </c>
      <c r="BC26" s="17">
        <v>366.24997373720322</v>
      </c>
      <c r="BD26" s="17">
        <v>315.78137834325713</v>
      </c>
      <c r="BE26" s="17">
        <v>81.529823136002506</v>
      </c>
      <c r="BF26" s="17">
        <v>147.04550945382636</v>
      </c>
      <c r="BG26" s="17">
        <v>204.33932190412284</v>
      </c>
      <c r="BH26" s="17">
        <v>45.880950804610919</v>
      </c>
      <c r="BI26" s="17">
        <v>330.22932563548443</v>
      </c>
      <c r="BJ26" s="17">
        <v>194.60901037966485</v>
      </c>
      <c r="BK26" s="17">
        <v>421.34526805674852</v>
      </c>
      <c r="BL26" s="17">
        <v>125.6039483610659</v>
      </c>
      <c r="BM26" s="17">
        <v>298.34804539213468</v>
      </c>
      <c r="BN26" s="17">
        <v>385.89953880694458</v>
      </c>
      <c r="BO26" s="17">
        <v>155.99032822252738</v>
      </c>
      <c r="BP26" s="17">
        <v>72.671366350459465</v>
      </c>
    </row>
    <row r="27" spans="1:68" x14ac:dyDescent="0.25">
      <c r="A27" s="15" t="s">
        <v>6</v>
      </c>
      <c r="B27" s="15" t="s">
        <v>2</v>
      </c>
      <c r="C27" s="15" t="e">
        <v>#N/A</v>
      </c>
      <c r="D27" s="17">
        <v>6765.5077333791141</v>
      </c>
      <c r="E27" s="17">
        <v>2220.4127500489726</v>
      </c>
      <c r="F27" s="17">
        <v>3265.3924669899934</v>
      </c>
      <c r="G27" s="17">
        <v>3102.0851922395141</v>
      </c>
      <c r="H27" s="17">
        <v>1955.1135840303759</v>
      </c>
      <c r="I27" s="17">
        <v>913.01094004318543</v>
      </c>
      <c r="J27" s="17">
        <v>1172.401674165098</v>
      </c>
      <c r="K27" s="17">
        <v>2239.8736173434404</v>
      </c>
      <c r="L27" s="17">
        <v>549.60269867964757</v>
      </c>
      <c r="M27" s="17">
        <v>8447.582631516716</v>
      </c>
      <c r="N27" s="17">
        <v>7417.9922850338717</v>
      </c>
      <c r="O27" s="17">
        <v>52.376672629983631</v>
      </c>
      <c r="P27" s="17">
        <v>539.87309196917352</v>
      </c>
      <c r="Q27" s="17">
        <v>4151.2623789350628</v>
      </c>
      <c r="R27" s="17">
        <v>4376.1655250180356</v>
      </c>
      <c r="S27" s="17">
        <v>603.93643298202255</v>
      </c>
      <c r="T27" s="17">
        <v>9339.6974724515367</v>
      </c>
      <c r="U27" s="17">
        <v>197.97719716575477</v>
      </c>
      <c r="V27" s="17">
        <v>6965.0077477965779</v>
      </c>
      <c r="W27" s="17">
        <v>16342.230656440204</v>
      </c>
      <c r="X27" s="17">
        <v>553.07277991935086</v>
      </c>
      <c r="Y27" s="17">
        <v>668.2744875795504</v>
      </c>
      <c r="Z27" s="17">
        <v>2156.2170799046653</v>
      </c>
      <c r="AA27" s="17">
        <v>126.23380673624993</v>
      </c>
      <c r="AB27" s="17">
        <v>788.97345022933166</v>
      </c>
      <c r="AC27" s="17">
        <v>152.80786753879664</v>
      </c>
      <c r="AD27" s="17">
        <v>432.32071965789572</v>
      </c>
      <c r="AE27" s="17">
        <v>141.50130567068317</v>
      </c>
      <c r="AF27" s="17">
        <v>2129.6517842254402</v>
      </c>
      <c r="AG27" s="17">
        <v>175.79294584702711</v>
      </c>
      <c r="AH27" s="17">
        <v>42.299237948075707</v>
      </c>
      <c r="AI27" s="17">
        <v>558.2030600604686</v>
      </c>
      <c r="AJ27" s="17">
        <v>1098.8476111478496</v>
      </c>
      <c r="AK27" s="17">
        <v>85.398033145626556</v>
      </c>
      <c r="AL27" s="17">
        <v>3134.2646512688875</v>
      </c>
      <c r="AM27" s="17">
        <v>1004.7293997803607</v>
      </c>
      <c r="AN27" s="17">
        <v>5625.5752824939555</v>
      </c>
      <c r="AO27" s="17">
        <v>289.52840042526373</v>
      </c>
      <c r="AP27" s="17">
        <v>3542.4948889213015</v>
      </c>
      <c r="AQ27" s="17">
        <v>2769.660952626693</v>
      </c>
      <c r="AR27" s="17">
        <v>2217.5167699793242</v>
      </c>
      <c r="AS27" s="17">
        <v>1269.2691243085935</v>
      </c>
      <c r="AT27" s="17">
        <v>410.97436713811896</v>
      </c>
      <c r="AU27" s="17">
        <v>142.04383281175186</v>
      </c>
      <c r="AV27" s="17">
        <v>1636.6911878793187</v>
      </c>
      <c r="AW27" s="17">
        <v>64.506423201512234</v>
      </c>
      <c r="AX27" s="17">
        <v>377.59007715684385</v>
      </c>
      <c r="AY27" s="17">
        <v>606.18433728569994</v>
      </c>
      <c r="AZ27" s="17">
        <v>1037.2306914922419</v>
      </c>
      <c r="BA27" s="17">
        <v>235.22731339019521</v>
      </c>
      <c r="BB27" s="17">
        <v>634.33678694045136</v>
      </c>
      <c r="BC27" s="17">
        <v>687.38229927822954</v>
      </c>
      <c r="BD27" s="17">
        <v>430.53979186251973</v>
      </c>
      <c r="BE27" s="17">
        <v>144.31234620117081</v>
      </c>
      <c r="BF27" s="17">
        <v>353.64485649885688</v>
      </c>
      <c r="BG27" s="17">
        <v>447.13850925827165</v>
      </c>
      <c r="BH27" s="17">
        <v>14.927088243287086</v>
      </c>
      <c r="BI27" s="17">
        <v>1502.5106332255093</v>
      </c>
      <c r="BJ27" s="17">
        <v>359.77113156398366</v>
      </c>
      <c r="BK27" s="17">
        <v>302.56912993943814</v>
      </c>
      <c r="BL27" s="17">
        <v>147.99852502398247</v>
      </c>
      <c r="BM27" s="17">
        <v>475.79739006316026</v>
      </c>
      <c r="BN27" s="17">
        <v>211.51305363692725</v>
      </c>
      <c r="BO27" s="17">
        <v>142.28176763946277</v>
      </c>
      <c r="BP27" s="17">
        <v>77.255292995858284</v>
      </c>
    </row>
    <row r="28" spans="1:68" x14ac:dyDescent="0.25">
      <c r="A28" s="15" t="s">
        <v>6</v>
      </c>
      <c r="B28" s="15" t="s">
        <v>4</v>
      </c>
      <c r="C28" s="15" t="e">
        <v>#N/A</v>
      </c>
      <c r="D28" s="17">
        <v>13929.500163676499</v>
      </c>
      <c r="E28" s="17">
        <v>2334.0383225663945</v>
      </c>
      <c r="F28" s="17">
        <v>6169.3334984398525</v>
      </c>
      <c r="G28" s="17">
        <v>9624.1148109884416</v>
      </c>
      <c r="H28" s="17">
        <v>14289.861210008727</v>
      </c>
      <c r="I28" s="17">
        <v>8779.5704530747025</v>
      </c>
      <c r="J28" s="17">
        <v>3100.8043166997213</v>
      </c>
      <c r="K28" s="17">
        <v>4747.7723680287727</v>
      </c>
      <c r="L28" s="17">
        <v>1945.964617627953</v>
      </c>
      <c r="M28" s="17">
        <v>8124.191524001626</v>
      </c>
      <c r="N28" s="17">
        <v>3823.0293741324176</v>
      </c>
      <c r="O28" s="17">
        <v>206.03781944355495</v>
      </c>
      <c r="P28" s="17">
        <v>505.06094299777061</v>
      </c>
      <c r="Q28" s="17">
        <v>4196.386494262767</v>
      </c>
      <c r="R28" s="17">
        <v>21201.512542953245</v>
      </c>
      <c r="S28" s="17">
        <v>7754.6474211509649</v>
      </c>
      <c r="T28" s="17">
        <v>49451.247680832428</v>
      </c>
      <c r="U28" s="17">
        <v>2744.3487395388993</v>
      </c>
      <c r="V28" s="17">
        <v>28546.327559662157</v>
      </c>
      <c r="W28" s="17">
        <v>59957.541369443054</v>
      </c>
      <c r="X28" s="17">
        <v>4044.9449041409121</v>
      </c>
      <c r="Y28" s="17">
        <v>6476.4531524328086</v>
      </c>
      <c r="Z28" s="17">
        <v>5483.0715613618504</v>
      </c>
      <c r="AA28" s="17">
        <v>2785.6082610878511</v>
      </c>
      <c r="AB28" s="17">
        <v>9039.153950874017</v>
      </c>
      <c r="AC28" s="17">
        <v>618.4786908827208</v>
      </c>
      <c r="AD28" s="17">
        <v>4345.8589991563449</v>
      </c>
      <c r="AE28" s="17">
        <v>597.11846164171402</v>
      </c>
      <c r="AF28" s="17">
        <v>22376.396997996861</v>
      </c>
      <c r="AG28" s="17">
        <v>587.06895393485854</v>
      </c>
      <c r="AH28" s="17">
        <v>400.96032669833676</v>
      </c>
      <c r="AI28" s="17">
        <v>4097.9703072114198</v>
      </c>
      <c r="AJ28" s="17">
        <v>12217.72111193994</v>
      </c>
      <c r="AK28" s="17">
        <v>703.44724633177566</v>
      </c>
      <c r="AL28" s="17">
        <v>39482.171083504873</v>
      </c>
      <c r="AM28" s="17">
        <v>2114.408352998812</v>
      </c>
      <c r="AN28" s="17">
        <v>36961.773051123455</v>
      </c>
      <c r="AO28" s="17">
        <v>1325.0709480182254</v>
      </c>
      <c r="AP28" s="17">
        <v>11057.791959941562</v>
      </c>
      <c r="AQ28" s="17">
        <v>3506.8042548928424</v>
      </c>
      <c r="AR28" s="17">
        <v>3383.0008663814342</v>
      </c>
      <c r="AS28" s="17">
        <v>4991.1551246511526</v>
      </c>
      <c r="AT28" s="17">
        <v>1368.4588909645374</v>
      </c>
      <c r="AU28" s="17">
        <v>395.37551166664178</v>
      </c>
      <c r="AV28" s="17">
        <v>13332.387286252186</v>
      </c>
      <c r="AW28" s="17">
        <v>350.4402430403166</v>
      </c>
      <c r="AX28" s="17">
        <v>502.54726712298873</v>
      </c>
      <c r="AY28" s="17">
        <v>3068.2633476018868</v>
      </c>
      <c r="AZ28" s="17">
        <v>6355.6621431846161</v>
      </c>
      <c r="BA28" s="17">
        <v>3269.4902501760962</v>
      </c>
      <c r="BB28" s="17">
        <v>3926.002676967039</v>
      </c>
      <c r="BC28" s="17">
        <v>6203.0499716073682</v>
      </c>
      <c r="BD28" s="17">
        <v>3229.5329453503964</v>
      </c>
      <c r="BE28" s="17">
        <v>3637.2781221995892</v>
      </c>
      <c r="BF28" s="17">
        <v>2599.8861533419749</v>
      </c>
      <c r="BG28" s="17">
        <v>5918.5112580345967</v>
      </c>
      <c r="BH28" s="17">
        <v>182.05117734954808</v>
      </c>
      <c r="BI28" s="17">
        <v>12323.017782952891</v>
      </c>
      <c r="BJ28" s="17">
        <v>2573.054800554703</v>
      </c>
      <c r="BK28" s="17">
        <v>2660.1600634859242</v>
      </c>
      <c r="BL28" s="17">
        <v>1287.7833230437491</v>
      </c>
      <c r="BM28" s="17">
        <v>2899.6759394155079</v>
      </c>
      <c r="BN28" s="17">
        <v>2890.1318495230062</v>
      </c>
      <c r="BO28" s="17">
        <v>1267.4928031364871</v>
      </c>
      <c r="BP28" s="17">
        <v>486.1142145687412</v>
      </c>
    </row>
    <row r="29" spans="1:68" x14ac:dyDescent="0.25">
      <c r="A29" s="15" t="s">
        <v>7</v>
      </c>
      <c r="B29" s="15" t="s">
        <v>4</v>
      </c>
      <c r="C29" s="15" t="e">
        <v>#N/A</v>
      </c>
      <c r="D29" s="17">
        <v>17995.39902597067</v>
      </c>
      <c r="E29" s="17">
        <v>5220.666826440658</v>
      </c>
      <c r="F29" s="17">
        <v>4474.6882318278667</v>
      </c>
      <c r="G29" s="17">
        <v>24278.403861518367</v>
      </c>
      <c r="H29" s="17">
        <v>11251.388953911615</v>
      </c>
      <c r="I29" s="17">
        <v>8053.637855664565</v>
      </c>
      <c r="J29" s="17">
        <v>3964.9069986594886</v>
      </c>
      <c r="K29" s="17">
        <v>3098.0402065651151</v>
      </c>
      <c r="L29" s="17">
        <v>1323.8519319709469</v>
      </c>
      <c r="M29" s="17">
        <v>3557.6378625635293</v>
      </c>
      <c r="N29" s="17">
        <v>2841.7087150853654</v>
      </c>
      <c r="O29" s="17">
        <v>136.0726981795184</v>
      </c>
      <c r="P29" s="17">
        <v>435.10119269197031</v>
      </c>
      <c r="Q29" s="17">
        <v>2210.4180072748918</v>
      </c>
      <c r="R29" s="17">
        <v>7100.0277261992815</v>
      </c>
      <c r="S29" s="17">
        <v>3693.8033084895596</v>
      </c>
      <c r="T29" s="17">
        <v>5800.8925960862489</v>
      </c>
      <c r="U29" s="17">
        <v>828.22069156827627</v>
      </c>
      <c r="V29" s="17">
        <v>90740.033107264055</v>
      </c>
      <c r="W29" s="17">
        <v>40226.1354291561</v>
      </c>
      <c r="X29" s="17">
        <v>7769.4163815912116</v>
      </c>
      <c r="Y29" s="17">
        <v>2955.7150167395225</v>
      </c>
      <c r="Z29" s="17">
        <v>11182.349904060789</v>
      </c>
      <c r="AA29" s="17">
        <v>8276.5922949811575</v>
      </c>
      <c r="AB29" s="17">
        <v>105041.51254550065</v>
      </c>
      <c r="AC29" s="17">
        <v>2461.1948343315066</v>
      </c>
      <c r="AD29" s="17">
        <v>51054.717651792162</v>
      </c>
      <c r="AE29" s="17">
        <v>5008.8045251052772</v>
      </c>
      <c r="AF29" s="17">
        <v>125050.14537411794</v>
      </c>
      <c r="AG29" s="17">
        <v>4227.9881863693108</v>
      </c>
      <c r="AH29" s="17">
        <v>2468.5644908960221</v>
      </c>
      <c r="AI29" s="17">
        <v>8448.0866930443099</v>
      </c>
      <c r="AJ29" s="17">
        <v>112706.88663032177</v>
      </c>
      <c r="AK29" s="17">
        <v>3770.7268412553235</v>
      </c>
      <c r="AL29" s="17">
        <v>70381.32572886796</v>
      </c>
      <c r="AM29" s="17">
        <v>8567.7464061326518</v>
      </c>
      <c r="AN29" s="17">
        <v>6651.5047249247382</v>
      </c>
      <c r="AO29" s="17">
        <v>5693.6400867633547</v>
      </c>
      <c r="AP29" s="17">
        <v>99728.229754233573</v>
      </c>
      <c r="AQ29" s="17">
        <v>86470.274214528079</v>
      </c>
      <c r="AR29" s="17">
        <v>52785.556127826298</v>
      </c>
      <c r="AS29" s="17">
        <v>17821.719755839324</v>
      </c>
      <c r="AT29" s="17">
        <v>3533.7921904051627</v>
      </c>
      <c r="AU29" s="17">
        <v>2139.6556091070247</v>
      </c>
      <c r="AV29" s="17">
        <v>9904.860548782317</v>
      </c>
      <c r="AW29" s="17">
        <v>647.03259408083647</v>
      </c>
      <c r="AX29" s="17">
        <v>2487.737923036987</v>
      </c>
      <c r="AY29" s="17">
        <v>4593.2576395303777</v>
      </c>
      <c r="AZ29" s="17">
        <v>12575.683251228365</v>
      </c>
      <c r="BA29" s="17">
        <v>10558.250732342503</v>
      </c>
      <c r="BB29" s="17">
        <v>422.3299369442334</v>
      </c>
      <c r="BC29" s="17">
        <v>19631.356647706678</v>
      </c>
      <c r="BD29" s="17">
        <v>12956.349990056007</v>
      </c>
      <c r="BE29" s="17">
        <v>110.14262986697108</v>
      </c>
      <c r="BF29" s="17">
        <v>6250.581252933991</v>
      </c>
      <c r="BG29" s="17">
        <v>10003.264422645078</v>
      </c>
      <c r="BH29" s="17">
        <v>1269.2869541420459</v>
      </c>
      <c r="BI29" s="17">
        <v>10805.047303819792</v>
      </c>
      <c r="BJ29" s="17">
        <v>7985.3770842422837</v>
      </c>
      <c r="BK29" s="17">
        <v>13912.026090449461</v>
      </c>
      <c r="BL29" s="17">
        <v>5890.9989686350718</v>
      </c>
      <c r="BM29" s="17">
        <v>8986.7353804893719</v>
      </c>
      <c r="BN29" s="17">
        <v>20802.499021697091</v>
      </c>
      <c r="BO29" s="17">
        <v>6124.325722488381</v>
      </c>
      <c r="BP29" s="17">
        <v>1613.5937577111724</v>
      </c>
    </row>
    <row r="30" spans="1:68" x14ac:dyDescent="0.25">
      <c r="A30" s="15" t="s">
        <v>8</v>
      </c>
      <c r="B30" s="15" t="s">
        <v>4</v>
      </c>
      <c r="C30" s="15" t="e">
        <v>#N/A</v>
      </c>
      <c r="D30" s="17">
        <v>24478.950590465429</v>
      </c>
      <c r="E30" s="17">
        <v>3136.4943699738997</v>
      </c>
      <c r="F30" s="17">
        <v>4491.7365693517349</v>
      </c>
      <c r="G30" s="17">
        <v>2445.0373255976847</v>
      </c>
      <c r="H30" s="17">
        <v>16563.020313319863</v>
      </c>
      <c r="I30" s="17">
        <v>4766.5109237940123</v>
      </c>
      <c r="J30" s="17">
        <v>2251.4827634095218</v>
      </c>
      <c r="K30" s="17">
        <v>2477.1910906792664</v>
      </c>
      <c r="L30" s="17">
        <v>812.54637592232166</v>
      </c>
      <c r="M30" s="17">
        <v>4677.9701602502719</v>
      </c>
      <c r="N30" s="17">
        <v>968.92803692368216</v>
      </c>
      <c r="O30" s="17">
        <v>171.34950313950071</v>
      </c>
      <c r="P30" s="17">
        <v>248.29641700023564</v>
      </c>
      <c r="Q30" s="17">
        <v>2013.0396039039215</v>
      </c>
      <c r="R30" s="17">
        <v>7652.6281757360612</v>
      </c>
      <c r="S30" s="17">
        <v>6271.8217472359356</v>
      </c>
      <c r="T30" s="17">
        <v>6489.0558195567955</v>
      </c>
      <c r="U30" s="17">
        <v>1149.2588922323121</v>
      </c>
      <c r="V30" s="17">
        <v>15975.557506285139</v>
      </c>
      <c r="W30" s="17">
        <v>21698.889610899812</v>
      </c>
      <c r="X30" s="17">
        <v>2237.2792412684885</v>
      </c>
      <c r="Y30" s="17">
        <v>6285.2889086234463</v>
      </c>
      <c r="Z30" s="17">
        <v>10808.444718362534</v>
      </c>
      <c r="AA30" s="17">
        <v>1714.5689200085012</v>
      </c>
      <c r="AB30" s="17">
        <v>11804.306539830337</v>
      </c>
      <c r="AC30" s="17">
        <v>935.65271412553466</v>
      </c>
      <c r="AD30" s="17">
        <v>5742.9515890383727</v>
      </c>
      <c r="AE30" s="17">
        <v>730.61711990185677</v>
      </c>
      <c r="AF30" s="17">
        <v>5296.1780619977098</v>
      </c>
      <c r="AG30" s="17">
        <v>589.39800069876014</v>
      </c>
      <c r="AH30" s="17">
        <v>459.51724949360283</v>
      </c>
      <c r="AI30" s="17">
        <v>2193.7181948012139</v>
      </c>
      <c r="AJ30" s="17">
        <v>7000.0354898397327</v>
      </c>
      <c r="AK30" s="17">
        <v>309.11837721464008</v>
      </c>
      <c r="AL30" s="17">
        <v>3591.44912569589</v>
      </c>
      <c r="AM30" s="17">
        <v>1582.9949150378357</v>
      </c>
      <c r="AN30" s="17">
        <v>2381.9275097282298</v>
      </c>
      <c r="AO30" s="17">
        <v>1315.1728654859298</v>
      </c>
      <c r="AP30" s="17">
        <v>14909.533576716345</v>
      </c>
      <c r="AQ30" s="17">
        <v>10336.865199748499</v>
      </c>
      <c r="AR30" s="17">
        <v>8217.9180198426384</v>
      </c>
      <c r="AS30" s="17">
        <v>2466.1714168733024</v>
      </c>
      <c r="AT30" s="17">
        <v>1674.4016377819771</v>
      </c>
      <c r="AU30" s="17">
        <v>1970.2968357115194</v>
      </c>
      <c r="AV30" s="17">
        <v>9217.4032158333921</v>
      </c>
      <c r="AW30" s="17">
        <v>427.66684475792073</v>
      </c>
      <c r="AX30" s="17">
        <v>1380.2596855896034</v>
      </c>
      <c r="AY30" s="17">
        <v>3885.697314554126</v>
      </c>
      <c r="AZ30" s="17">
        <v>12077.722988137426</v>
      </c>
      <c r="BA30" s="17">
        <v>8555.0599242590251</v>
      </c>
      <c r="BB30" s="17">
        <v>20718.805497568479</v>
      </c>
      <c r="BC30" s="17">
        <v>40398.088296666661</v>
      </c>
      <c r="BD30" s="17">
        <v>8618.2908115833688</v>
      </c>
      <c r="BE30" s="17">
        <v>2174.6155923319047</v>
      </c>
      <c r="BF30" s="17">
        <v>4963.4589832794063</v>
      </c>
      <c r="BG30" s="17">
        <v>3766.4165844676718</v>
      </c>
      <c r="BH30" s="17">
        <v>265.72908540825853</v>
      </c>
      <c r="BI30" s="17">
        <v>7186.7441310706445</v>
      </c>
      <c r="BJ30" s="17">
        <v>2775.1903565800308</v>
      </c>
      <c r="BK30" s="17">
        <v>8210.5591909937793</v>
      </c>
      <c r="BL30" s="17">
        <v>5759.8374290319862</v>
      </c>
      <c r="BM30" s="17">
        <v>7185.479026001427</v>
      </c>
      <c r="BN30" s="17">
        <v>13691.420361868519</v>
      </c>
      <c r="BO30" s="17">
        <v>7331.906711315567</v>
      </c>
      <c r="BP30" s="17">
        <v>606.16501548827716</v>
      </c>
    </row>
    <row r="31" spans="1:68" x14ac:dyDescent="0.25">
      <c r="A31" s="15" t="s">
        <v>8</v>
      </c>
      <c r="B31" s="15" t="s">
        <v>9</v>
      </c>
      <c r="C31" s="15" t="e">
        <v>#N/A</v>
      </c>
      <c r="D31" s="17">
        <v>300499.42806106765</v>
      </c>
      <c r="E31" s="17">
        <v>108053.17259030536</v>
      </c>
      <c r="F31" s="17">
        <v>103070.76790938312</v>
      </c>
      <c r="G31" s="17">
        <v>50554.346604569815</v>
      </c>
      <c r="H31" s="17">
        <v>181111.8100319377</v>
      </c>
      <c r="I31" s="17">
        <v>151990.50898270984</v>
      </c>
      <c r="J31" s="17">
        <v>160449.30220679045</v>
      </c>
      <c r="K31" s="17">
        <v>47392.552100014851</v>
      </c>
      <c r="L31" s="17">
        <v>30959.173269792896</v>
      </c>
      <c r="M31" s="17">
        <v>83689.482828312568</v>
      </c>
      <c r="N31" s="17">
        <v>16383.140477186711</v>
      </c>
      <c r="O31" s="17">
        <v>2300.3933593981715</v>
      </c>
      <c r="P31" s="17">
        <v>5737.683705045004</v>
      </c>
      <c r="Q31" s="17">
        <v>28571.548635599345</v>
      </c>
      <c r="R31" s="17">
        <v>154369.41945804725</v>
      </c>
      <c r="S31" s="17">
        <v>136489.39333968094</v>
      </c>
      <c r="T31" s="17">
        <v>198953.43104818807</v>
      </c>
      <c r="U31" s="17">
        <v>29857.372858560433</v>
      </c>
      <c r="V31" s="17">
        <v>330654.42582142202</v>
      </c>
      <c r="W31" s="17">
        <v>694711.11660659208</v>
      </c>
      <c r="X31" s="17">
        <v>72603.190616442182</v>
      </c>
      <c r="Y31" s="17">
        <v>154870.21384045325</v>
      </c>
      <c r="Z31" s="17">
        <v>267794.12288889487</v>
      </c>
      <c r="AA31" s="17">
        <v>21096.244266497859</v>
      </c>
      <c r="AB31" s="17">
        <v>366781.65909737407</v>
      </c>
      <c r="AC31" s="17">
        <v>22464.352632475329</v>
      </c>
      <c r="AD31" s="17">
        <v>201930.1856021682</v>
      </c>
      <c r="AE31" s="17">
        <v>65798.763926592655</v>
      </c>
      <c r="AF31" s="17">
        <v>450891.30990806804</v>
      </c>
      <c r="AG31" s="17">
        <v>118739.31173549153</v>
      </c>
      <c r="AH31" s="17">
        <v>134750.13830128999</v>
      </c>
      <c r="AI31" s="17">
        <v>555235.45538510859</v>
      </c>
      <c r="AJ31" s="17">
        <v>707472.70422758465</v>
      </c>
      <c r="AK31" s="17">
        <v>281203.21029083122</v>
      </c>
      <c r="AL31" s="17">
        <v>259553.7274409738</v>
      </c>
      <c r="AM31" s="17">
        <v>190673.92592691985</v>
      </c>
      <c r="AN31" s="17">
        <v>350353.36283859168</v>
      </c>
      <c r="AO31" s="17">
        <v>223877.02763213887</v>
      </c>
      <c r="AP31" s="17">
        <v>714791.10341777443</v>
      </c>
      <c r="AQ31" s="17">
        <v>731800.12403852446</v>
      </c>
      <c r="AR31" s="17">
        <v>771848.03865844163</v>
      </c>
      <c r="AS31" s="17">
        <v>106226.55701504662</v>
      </c>
      <c r="AT31" s="17">
        <v>26162.416644799509</v>
      </c>
      <c r="AU31" s="17">
        <v>28528.214295928123</v>
      </c>
      <c r="AV31" s="17">
        <v>1442412.9207692761</v>
      </c>
      <c r="AW31" s="17">
        <v>24365.125929797578</v>
      </c>
      <c r="AX31" s="17">
        <v>28140.666732939695</v>
      </c>
      <c r="AY31" s="17">
        <v>88374.82960093455</v>
      </c>
      <c r="AZ31" s="17">
        <v>340841.05924676743</v>
      </c>
      <c r="BA31" s="17">
        <v>185055.7854070738</v>
      </c>
      <c r="BB31" s="17">
        <v>313255.2084447107</v>
      </c>
      <c r="BC31" s="17">
        <v>225183.27695760582</v>
      </c>
      <c r="BD31" s="17">
        <v>285456.4705360331</v>
      </c>
      <c r="BE31" s="17">
        <v>78262.299840340507</v>
      </c>
      <c r="BF31" s="17">
        <v>47452.933847117056</v>
      </c>
      <c r="BG31" s="17">
        <v>93158.115179423316</v>
      </c>
      <c r="BH31" s="17">
        <v>6563.9723496559591</v>
      </c>
      <c r="BI31" s="17">
        <v>603220.25172294583</v>
      </c>
      <c r="BJ31" s="17">
        <v>53260.404065079041</v>
      </c>
      <c r="BK31" s="17">
        <v>83484.769821270747</v>
      </c>
      <c r="BL31" s="17">
        <v>26597.499935652777</v>
      </c>
      <c r="BM31" s="17">
        <v>63344.85438870309</v>
      </c>
      <c r="BN31" s="17">
        <v>327937.58048607933</v>
      </c>
      <c r="BO31" s="17">
        <v>31553.039057342849</v>
      </c>
      <c r="BP31" s="17">
        <v>6398.5570968684706</v>
      </c>
    </row>
    <row r="32" spans="1:68" x14ac:dyDescent="0.25">
      <c r="A32" s="15" t="s">
        <v>8</v>
      </c>
      <c r="B32" s="15" t="s">
        <v>10</v>
      </c>
      <c r="C32" s="15" t="e">
        <v>#N/A</v>
      </c>
      <c r="D32" s="17">
        <v>82165.941817673171</v>
      </c>
      <c r="E32" s="17">
        <v>24536.663607917464</v>
      </c>
      <c r="F32" s="17">
        <v>43167.681221893232</v>
      </c>
      <c r="G32" s="17">
        <v>24338.342660073693</v>
      </c>
      <c r="H32" s="17">
        <v>28961.603089986616</v>
      </c>
      <c r="I32" s="17">
        <v>43137.204711350721</v>
      </c>
      <c r="J32" s="17">
        <v>22924.683307821375</v>
      </c>
      <c r="K32" s="17">
        <v>14167.553855828306</v>
      </c>
      <c r="L32" s="17">
        <v>6169.2510637881978</v>
      </c>
      <c r="M32" s="17">
        <v>8027.1048555664383</v>
      </c>
      <c r="N32" s="17">
        <v>4159.8835918244822</v>
      </c>
      <c r="O32" s="17">
        <v>1357.6903360315962</v>
      </c>
      <c r="P32" s="17">
        <v>1744.005648014971</v>
      </c>
      <c r="Q32" s="17">
        <v>3310.4803368320863</v>
      </c>
      <c r="R32" s="17">
        <v>26913.098989901086</v>
      </c>
      <c r="S32" s="17">
        <v>12900.962880557132</v>
      </c>
      <c r="T32" s="17">
        <v>16486.992153757426</v>
      </c>
      <c r="U32" s="17">
        <v>6318.4852968354762</v>
      </c>
      <c r="V32" s="17">
        <v>63509.301780686095</v>
      </c>
      <c r="W32" s="17">
        <v>14315.858985818559</v>
      </c>
      <c r="X32" s="17">
        <v>6821.5088145456284</v>
      </c>
      <c r="Y32" s="17">
        <v>12382.405783667604</v>
      </c>
      <c r="Z32" s="17">
        <v>14014.189777304553</v>
      </c>
      <c r="AA32" s="17">
        <v>8672.0552033334206</v>
      </c>
      <c r="AB32" s="17">
        <v>18484.991940459382</v>
      </c>
      <c r="AC32" s="17">
        <v>1881.6028847327314</v>
      </c>
      <c r="AD32" s="17">
        <v>14102.023267113191</v>
      </c>
      <c r="AE32" s="17">
        <v>7033.6811709273961</v>
      </c>
      <c r="AF32" s="17">
        <v>22789.774677634767</v>
      </c>
      <c r="AG32" s="17">
        <v>6572.7844849276726</v>
      </c>
      <c r="AH32" s="17">
        <v>4423.3431130805702</v>
      </c>
      <c r="AI32" s="17">
        <v>14101.727465318338</v>
      </c>
      <c r="AJ32" s="17">
        <v>17196.943269140462</v>
      </c>
      <c r="AK32" s="17">
        <v>5510.8153617123489</v>
      </c>
      <c r="AL32" s="17">
        <v>19650.185789450272</v>
      </c>
      <c r="AM32" s="17">
        <v>9211.3719315727467</v>
      </c>
      <c r="AN32" s="17">
        <v>22174.716938635844</v>
      </c>
      <c r="AO32" s="17">
        <v>8934.6136651012748</v>
      </c>
      <c r="AP32" s="17">
        <v>18262.69307133503</v>
      </c>
      <c r="AQ32" s="17">
        <v>50493.1126816264</v>
      </c>
      <c r="AR32" s="17">
        <v>30037.084909742025</v>
      </c>
      <c r="AS32" s="17">
        <v>9546.7324394359002</v>
      </c>
      <c r="AT32" s="17">
        <v>3207.7096572458659</v>
      </c>
      <c r="AU32" s="17">
        <v>2613.6030301265841</v>
      </c>
      <c r="AV32" s="17">
        <v>31143.089501535753</v>
      </c>
      <c r="AW32" s="17">
        <v>3418.2268400499397</v>
      </c>
      <c r="AX32" s="17">
        <v>4009.4668364591362</v>
      </c>
      <c r="AY32" s="17">
        <v>7390.7879966568944</v>
      </c>
      <c r="AZ32" s="17">
        <v>14083.462186406632</v>
      </c>
      <c r="BA32" s="17">
        <v>22620.282075121599</v>
      </c>
      <c r="BB32" s="17">
        <v>40387.754856889245</v>
      </c>
      <c r="BC32" s="17">
        <v>26547.578932558161</v>
      </c>
      <c r="BD32" s="17">
        <v>22398.115749921129</v>
      </c>
      <c r="BE32" s="17">
        <v>6745.9421698179503</v>
      </c>
      <c r="BF32" s="17">
        <v>4137.7301188638776</v>
      </c>
      <c r="BG32" s="17">
        <v>5867.0755348037019</v>
      </c>
      <c r="BH32" s="17">
        <v>1422.5562194907257</v>
      </c>
      <c r="BI32" s="17">
        <v>14433.617964249886</v>
      </c>
      <c r="BJ32" s="17">
        <v>6853.2370956160921</v>
      </c>
      <c r="BK32" s="17">
        <v>10867.335687982733</v>
      </c>
      <c r="BL32" s="17">
        <v>4020.7754764344681</v>
      </c>
      <c r="BM32" s="17">
        <v>6649.9847448736618</v>
      </c>
      <c r="BN32" s="17">
        <v>16230.631575874881</v>
      </c>
      <c r="BO32" s="17">
        <v>6073.0547585133727</v>
      </c>
      <c r="BP32" s="17">
        <v>2697.6499254726564</v>
      </c>
    </row>
    <row r="33" spans="1:68" x14ac:dyDescent="0.25">
      <c r="A33" s="15" t="s">
        <v>8</v>
      </c>
      <c r="B33" s="15" t="s">
        <v>11</v>
      </c>
      <c r="C33" s="15" t="e">
        <v>#N/A</v>
      </c>
      <c r="D33" s="17">
        <v>279026.5927267666</v>
      </c>
      <c r="E33" s="17">
        <v>54511.767993707537</v>
      </c>
      <c r="F33" s="17">
        <v>46412.371453641383</v>
      </c>
      <c r="G33" s="17">
        <v>27501.542931501994</v>
      </c>
      <c r="H33" s="17">
        <v>151378.56233927171</v>
      </c>
      <c r="I33" s="17">
        <v>195082.15568473862</v>
      </c>
      <c r="J33" s="17">
        <v>83976.582244174788</v>
      </c>
      <c r="K33" s="17">
        <v>51076.298486370375</v>
      </c>
      <c r="L33" s="17">
        <v>33621.186574193336</v>
      </c>
      <c r="M33" s="17">
        <v>7887.9741297028768</v>
      </c>
      <c r="N33" s="17">
        <v>5230.0982621459816</v>
      </c>
      <c r="O33" s="17">
        <v>1032.8493906141514</v>
      </c>
      <c r="P33" s="17">
        <v>1495.733804441232</v>
      </c>
      <c r="Q33" s="17">
        <v>3587.8520661629946</v>
      </c>
      <c r="R33" s="17">
        <v>26335.829569823054</v>
      </c>
      <c r="S33" s="17">
        <v>57806.122932151055</v>
      </c>
      <c r="T33" s="17">
        <v>92838.422654907205</v>
      </c>
      <c r="U33" s="17">
        <v>8292.9203941760588</v>
      </c>
      <c r="V33" s="17">
        <v>93294.84594706705</v>
      </c>
      <c r="W33" s="17">
        <v>348943.53492696735</v>
      </c>
      <c r="X33" s="17">
        <v>19397.991753116261</v>
      </c>
      <c r="Y33" s="17">
        <v>15821.083988433404</v>
      </c>
      <c r="Z33" s="17">
        <v>26586.118730470298</v>
      </c>
      <c r="AA33" s="17">
        <v>8698.4999734917765</v>
      </c>
      <c r="AB33" s="17">
        <v>24557.171109315259</v>
      </c>
      <c r="AC33" s="17">
        <v>1834.2357317260087</v>
      </c>
      <c r="AD33" s="17">
        <v>24635.682722799873</v>
      </c>
      <c r="AE33" s="17">
        <v>2883.9146781692161</v>
      </c>
      <c r="AF33" s="17">
        <v>22138.225618818124</v>
      </c>
      <c r="AG33" s="17">
        <v>1993.4505492993706</v>
      </c>
      <c r="AH33" s="17">
        <v>4600.9441784865448</v>
      </c>
      <c r="AI33" s="17">
        <v>29382.009861239309</v>
      </c>
      <c r="AJ33" s="17">
        <v>34292.680333938013</v>
      </c>
      <c r="AK33" s="17">
        <v>10287.518931293174</v>
      </c>
      <c r="AL33" s="17">
        <v>87079.154580606119</v>
      </c>
      <c r="AM33" s="17">
        <v>29021.647466836112</v>
      </c>
      <c r="AN33" s="17">
        <v>76805.257679036687</v>
      </c>
      <c r="AO33" s="17">
        <v>11738.919618020609</v>
      </c>
      <c r="AP33" s="17">
        <v>108386.57717155825</v>
      </c>
      <c r="AQ33" s="17">
        <v>250825.91733544212</v>
      </c>
      <c r="AR33" s="17">
        <v>62985.235838654771</v>
      </c>
      <c r="AS33" s="17">
        <v>15215.053659802808</v>
      </c>
      <c r="AT33" s="17">
        <v>10176.608526921726</v>
      </c>
      <c r="AU33" s="17">
        <v>13728.766883960157</v>
      </c>
      <c r="AV33" s="17">
        <v>77946.082455000971</v>
      </c>
      <c r="AW33" s="17">
        <v>1855.7670805488785</v>
      </c>
      <c r="AX33" s="17">
        <v>1850.872005271736</v>
      </c>
      <c r="AY33" s="17">
        <v>16418.656911179885</v>
      </c>
      <c r="AZ33" s="17">
        <v>23484.405102873206</v>
      </c>
      <c r="BA33" s="17">
        <v>21958.291360680087</v>
      </c>
      <c r="BB33" s="17">
        <v>28145.581874096621</v>
      </c>
      <c r="BC33" s="17">
        <v>44666.358150049156</v>
      </c>
      <c r="BD33" s="17">
        <v>33252.371790478333</v>
      </c>
      <c r="BE33" s="17">
        <v>10409.987336726328</v>
      </c>
      <c r="BF33" s="17">
        <v>5525.6945223224775</v>
      </c>
      <c r="BG33" s="17">
        <v>12202.993987721989</v>
      </c>
      <c r="BH33" s="17">
        <v>570.08306948096947</v>
      </c>
      <c r="BI33" s="17">
        <v>15599.475123385564</v>
      </c>
      <c r="BJ33" s="17">
        <v>11152.15614174572</v>
      </c>
      <c r="BK33" s="17">
        <v>15252.755591055566</v>
      </c>
      <c r="BL33" s="17">
        <v>9385.02069209008</v>
      </c>
      <c r="BM33" s="17">
        <v>9745.0651856218446</v>
      </c>
      <c r="BN33" s="17">
        <v>39388.039227886075</v>
      </c>
      <c r="BO33" s="17">
        <v>11697.187824464485</v>
      </c>
      <c r="BP33" s="17">
        <v>975.33666749573388</v>
      </c>
    </row>
    <row r="34" spans="1:68" x14ac:dyDescent="0.25">
      <c r="A34" s="15" t="s">
        <v>8</v>
      </c>
      <c r="B34" s="15" t="s">
        <v>12</v>
      </c>
      <c r="C34" s="15" t="e">
        <v>#N/A</v>
      </c>
      <c r="D34" s="17">
        <v>647182.7321460474</v>
      </c>
      <c r="E34" s="17">
        <v>84647.299114727415</v>
      </c>
      <c r="F34" s="17">
        <v>79051.086996828366</v>
      </c>
      <c r="G34" s="17">
        <v>68676.621385532562</v>
      </c>
      <c r="H34" s="17">
        <v>227954.5517720138</v>
      </c>
      <c r="I34" s="17">
        <v>47900.432554674677</v>
      </c>
      <c r="J34" s="17">
        <v>32397.202091566618</v>
      </c>
      <c r="K34" s="17">
        <v>12144.126058060419</v>
      </c>
      <c r="L34" s="17">
        <v>5747.4429130042035</v>
      </c>
      <c r="M34" s="17">
        <v>10288.434905643815</v>
      </c>
      <c r="N34" s="17">
        <v>6622.6360846796397</v>
      </c>
      <c r="O34" s="17">
        <v>3755.0743809271589</v>
      </c>
      <c r="P34" s="17">
        <v>10379.139123470068</v>
      </c>
      <c r="Q34" s="17">
        <v>10900.111437798552</v>
      </c>
      <c r="R34" s="17">
        <v>28185.737245049753</v>
      </c>
      <c r="S34" s="17">
        <v>45203.604940082259</v>
      </c>
      <c r="T34" s="17">
        <v>67855.974644363363</v>
      </c>
      <c r="U34" s="17">
        <v>10590.880922993498</v>
      </c>
      <c r="V34" s="17">
        <v>254392.09256839339</v>
      </c>
      <c r="W34" s="17">
        <v>178232.73165384977</v>
      </c>
      <c r="X34" s="17">
        <v>43140.030688367428</v>
      </c>
      <c r="Y34" s="17">
        <v>26409.011333262049</v>
      </c>
      <c r="Z34" s="17">
        <v>29583.065456645079</v>
      </c>
      <c r="AA34" s="17">
        <v>13031.716804754293</v>
      </c>
      <c r="AB34" s="17">
        <v>82114.603846389582</v>
      </c>
      <c r="AC34" s="17">
        <v>10065.046403106599</v>
      </c>
      <c r="AD34" s="17">
        <v>47177.950542654638</v>
      </c>
      <c r="AE34" s="17">
        <v>11537.629665744584</v>
      </c>
      <c r="AF34" s="17">
        <v>185049.18155999013</v>
      </c>
      <c r="AG34" s="17">
        <v>23355.46812912789</v>
      </c>
      <c r="AH34" s="17">
        <v>27828.193687662129</v>
      </c>
      <c r="AI34" s="17">
        <v>87583.32500629907</v>
      </c>
      <c r="AJ34" s="17">
        <v>42787.51710482948</v>
      </c>
      <c r="AK34" s="17">
        <v>50078.752990385859</v>
      </c>
      <c r="AL34" s="17">
        <v>118876.96455219043</v>
      </c>
      <c r="AM34" s="17">
        <v>41586.983630568306</v>
      </c>
      <c r="AN34" s="17">
        <v>76460.626514741467</v>
      </c>
      <c r="AO34" s="17">
        <v>48713.146449149506</v>
      </c>
      <c r="AP34" s="17">
        <v>167363.31409679205</v>
      </c>
      <c r="AQ34" s="17">
        <v>110144.37588536611</v>
      </c>
      <c r="AR34" s="17">
        <v>71759.594060055912</v>
      </c>
      <c r="AS34" s="17">
        <v>15561.765502289694</v>
      </c>
      <c r="AT34" s="17">
        <v>12411.714623700729</v>
      </c>
      <c r="AU34" s="17">
        <v>8859.1356766048375</v>
      </c>
      <c r="AV34" s="17">
        <v>87272.221489886841</v>
      </c>
      <c r="AW34" s="17">
        <v>7455.8492204837048</v>
      </c>
      <c r="AX34" s="17">
        <v>11312.743085904154</v>
      </c>
      <c r="AY34" s="17">
        <v>14724.873944194929</v>
      </c>
      <c r="AZ34" s="17">
        <v>27804.256862990995</v>
      </c>
      <c r="BA34" s="17">
        <v>41075.534202549803</v>
      </c>
      <c r="BB34" s="17">
        <v>51031.781083141497</v>
      </c>
      <c r="BC34" s="17">
        <v>44769.651396858811</v>
      </c>
      <c r="BD34" s="17">
        <v>53304.115312003043</v>
      </c>
      <c r="BE34" s="17">
        <v>17622.036346251974</v>
      </c>
      <c r="BF34" s="17">
        <v>15785.143122968222</v>
      </c>
      <c r="BG34" s="17">
        <v>31589.581412355084</v>
      </c>
      <c r="BH34" s="17">
        <v>2004.1148340974994</v>
      </c>
      <c r="BI34" s="17">
        <v>58920.867288974376</v>
      </c>
      <c r="BJ34" s="17">
        <v>15720.702691355717</v>
      </c>
      <c r="BK34" s="17">
        <v>35602.874672474114</v>
      </c>
      <c r="BL34" s="17">
        <v>19681.705909171109</v>
      </c>
      <c r="BM34" s="17">
        <v>34841.478606979945</v>
      </c>
      <c r="BN34" s="17">
        <v>221272.34734726409</v>
      </c>
      <c r="BO34" s="17">
        <v>137126.12328629332</v>
      </c>
      <c r="BP34" s="17">
        <v>86086.683409086065</v>
      </c>
    </row>
    <row r="35" spans="1:68" x14ac:dyDescent="0.25">
      <c r="A35" s="15" t="s">
        <v>8</v>
      </c>
      <c r="B35" s="15" t="s">
        <v>13</v>
      </c>
      <c r="C35" s="15" t="e">
        <v>#N/A</v>
      </c>
      <c r="D35" s="17">
        <v>276935.72547385102</v>
      </c>
      <c r="E35" s="17">
        <v>56096.40010213614</v>
      </c>
      <c r="F35" s="17">
        <v>64034.677402912435</v>
      </c>
      <c r="G35" s="17">
        <v>42155.67290524533</v>
      </c>
      <c r="H35" s="17">
        <v>128219.61025644264</v>
      </c>
      <c r="I35" s="17">
        <v>118108.29872646739</v>
      </c>
      <c r="J35" s="17">
        <v>39757.455768228174</v>
      </c>
      <c r="K35" s="17">
        <v>45744.034987980405</v>
      </c>
      <c r="L35" s="17">
        <v>63020.187732002159</v>
      </c>
      <c r="M35" s="17">
        <v>40326.767373035917</v>
      </c>
      <c r="N35" s="17">
        <v>11372.038910987763</v>
      </c>
      <c r="O35" s="17">
        <v>5606.3683914521725</v>
      </c>
      <c r="P35" s="17">
        <v>8124.5430110585721</v>
      </c>
      <c r="Q35" s="17">
        <v>22949.402320681867</v>
      </c>
      <c r="R35" s="17">
        <v>64878.527113814132</v>
      </c>
      <c r="S35" s="17">
        <v>56524.543923024081</v>
      </c>
      <c r="T35" s="17">
        <v>33224.466952634917</v>
      </c>
      <c r="U35" s="17">
        <v>4643.8379823754512</v>
      </c>
      <c r="V35" s="17">
        <v>145502.46470010717</v>
      </c>
      <c r="W35" s="17">
        <v>164031.01196231495</v>
      </c>
      <c r="X35" s="17">
        <v>30566.193279803185</v>
      </c>
      <c r="Y35" s="17">
        <v>38473.879987239903</v>
      </c>
      <c r="Z35" s="17">
        <v>58416.144690518537</v>
      </c>
      <c r="AA35" s="17">
        <v>12513.065599255238</v>
      </c>
      <c r="AB35" s="17">
        <v>135338.56456882926</v>
      </c>
      <c r="AC35" s="17">
        <v>3851.5412715681337</v>
      </c>
      <c r="AD35" s="17">
        <v>58868.625155339476</v>
      </c>
      <c r="AE35" s="17">
        <v>8083.3856896289944</v>
      </c>
      <c r="AF35" s="17">
        <v>117287.27142675876</v>
      </c>
      <c r="AG35" s="17">
        <v>15012.319864166437</v>
      </c>
      <c r="AH35" s="17">
        <v>14087.586524259043</v>
      </c>
      <c r="AI35" s="17">
        <v>120151.42826175598</v>
      </c>
      <c r="AJ35" s="17">
        <v>66317.365209685246</v>
      </c>
      <c r="AK35" s="17">
        <v>79728.809146864529</v>
      </c>
      <c r="AL35" s="17">
        <v>300102.84177185869</v>
      </c>
      <c r="AM35" s="17">
        <v>46098.932539722548</v>
      </c>
      <c r="AN35" s="17">
        <v>187916.33452277846</v>
      </c>
      <c r="AO35" s="17">
        <v>221731.14798055755</v>
      </c>
      <c r="AP35" s="17">
        <v>279907.50993540371</v>
      </c>
      <c r="AQ35" s="17">
        <v>349397.44822811161</v>
      </c>
      <c r="AR35" s="17">
        <v>119051.31443691275</v>
      </c>
      <c r="AS35" s="17">
        <v>26212.571076541964</v>
      </c>
      <c r="AT35" s="17">
        <v>21772.585229128479</v>
      </c>
      <c r="AU35" s="17">
        <v>11289.445312021964</v>
      </c>
      <c r="AV35" s="17">
        <v>102909.15569888522</v>
      </c>
      <c r="AW35" s="17">
        <v>9691.2889290270978</v>
      </c>
      <c r="AX35" s="17">
        <v>7593.779773066306</v>
      </c>
      <c r="AY35" s="17">
        <v>40405.213471356772</v>
      </c>
      <c r="AZ35" s="17">
        <v>174405.33024878992</v>
      </c>
      <c r="BA35" s="17">
        <v>85204.363203741552</v>
      </c>
      <c r="BB35" s="17">
        <v>128707.96186603032</v>
      </c>
      <c r="BC35" s="17">
        <v>98396.637302530842</v>
      </c>
      <c r="BD35" s="17">
        <v>107667.94903942679</v>
      </c>
      <c r="BE35" s="17">
        <v>101035.15234403849</v>
      </c>
      <c r="BF35" s="17">
        <v>40888.320407352847</v>
      </c>
      <c r="BG35" s="17">
        <v>47086.050908240766</v>
      </c>
      <c r="BH35" s="17">
        <v>11968.487525587105</v>
      </c>
      <c r="BI35" s="17">
        <v>70985.056889492407</v>
      </c>
      <c r="BJ35" s="17">
        <v>171695.97759783876</v>
      </c>
      <c r="BK35" s="17">
        <v>41540.102954080387</v>
      </c>
      <c r="BL35" s="17">
        <v>92979.021686990047</v>
      </c>
      <c r="BM35" s="17">
        <v>230997.78549683193</v>
      </c>
      <c r="BN35" s="17">
        <v>409426.49907550745</v>
      </c>
      <c r="BO35" s="17">
        <v>287491.3855581159</v>
      </c>
      <c r="BP35" s="17">
        <v>50408.168756707128</v>
      </c>
    </row>
    <row r="36" spans="1:68" x14ac:dyDescent="0.25">
      <c r="A36" s="15" t="s">
        <v>8</v>
      </c>
      <c r="B36" s="15" t="s">
        <v>14</v>
      </c>
      <c r="C36" s="15" t="e">
        <v>#N/A</v>
      </c>
      <c r="D36" s="17">
        <v>52163.002233080588</v>
      </c>
      <c r="E36" s="17">
        <v>5305.298896909786</v>
      </c>
      <c r="F36" s="17">
        <v>6072.2199702659509</v>
      </c>
      <c r="G36" s="17">
        <v>8237.9679775230343</v>
      </c>
      <c r="H36" s="17">
        <v>12691.879992148288</v>
      </c>
      <c r="I36" s="17">
        <v>5170.014696126932</v>
      </c>
      <c r="J36" s="17">
        <v>5186.6643123876647</v>
      </c>
      <c r="K36" s="17">
        <v>7222.2684544689</v>
      </c>
      <c r="L36" s="17">
        <v>4914.9649438336282</v>
      </c>
      <c r="M36" s="17">
        <v>3533.5571456538064</v>
      </c>
      <c r="N36" s="17">
        <v>1544.0843835193514</v>
      </c>
      <c r="O36" s="17">
        <v>1685.4390144827014</v>
      </c>
      <c r="P36" s="17">
        <v>942.61143590918721</v>
      </c>
      <c r="Q36" s="17">
        <v>2014.7341809901841</v>
      </c>
      <c r="R36" s="17">
        <v>4484.6575667772631</v>
      </c>
      <c r="S36" s="17">
        <v>6165.7831051088897</v>
      </c>
      <c r="T36" s="17">
        <v>6838.3078734458841</v>
      </c>
      <c r="U36" s="17">
        <v>1019.9809499665607</v>
      </c>
      <c r="V36" s="17">
        <v>5383.4181521303562</v>
      </c>
      <c r="W36" s="17">
        <v>15599.130370968975</v>
      </c>
      <c r="X36" s="17">
        <v>3011.4280326785552</v>
      </c>
      <c r="Y36" s="17">
        <v>1166.0030275349432</v>
      </c>
      <c r="Z36" s="17">
        <v>4702.7716317459017</v>
      </c>
      <c r="AA36" s="17">
        <v>1179.263749688653</v>
      </c>
      <c r="AB36" s="17">
        <v>24386.868951960725</v>
      </c>
      <c r="AC36" s="17">
        <v>1522.3308576554</v>
      </c>
      <c r="AD36" s="17">
        <v>13981.03683834233</v>
      </c>
      <c r="AE36" s="17">
        <v>3540.361112139522</v>
      </c>
      <c r="AF36" s="17">
        <v>25986.432770054817</v>
      </c>
      <c r="AG36" s="17">
        <v>5602.5989073049896</v>
      </c>
      <c r="AH36" s="17">
        <v>4550.5870872270389</v>
      </c>
      <c r="AI36" s="17">
        <v>21093.295656316499</v>
      </c>
      <c r="AJ36" s="17">
        <v>42474.26627391587</v>
      </c>
      <c r="AK36" s="17">
        <v>29652.514351992198</v>
      </c>
      <c r="AL36" s="17">
        <v>76795.08059968194</v>
      </c>
      <c r="AM36" s="17">
        <v>25912.529385316986</v>
      </c>
      <c r="AN36" s="17">
        <v>217824.80994586408</v>
      </c>
      <c r="AO36" s="17">
        <v>94429.881383733577</v>
      </c>
      <c r="AP36" s="17">
        <v>150134.7728340397</v>
      </c>
      <c r="AQ36" s="17">
        <v>71787.760770435867</v>
      </c>
      <c r="AR36" s="17">
        <v>175169.97808373172</v>
      </c>
      <c r="AS36" s="17">
        <v>20070.442665106988</v>
      </c>
      <c r="AT36" s="17">
        <v>13463.719572090422</v>
      </c>
      <c r="AU36" s="17">
        <v>10651.143262778811</v>
      </c>
      <c r="AV36" s="17">
        <v>66650.518362287505</v>
      </c>
      <c r="AW36" s="17">
        <v>51901.421357452782</v>
      </c>
      <c r="AX36" s="17">
        <v>2721.9358146901295</v>
      </c>
      <c r="AY36" s="17">
        <v>85410.288009720345</v>
      </c>
      <c r="AZ36" s="17">
        <v>171625.30344402837</v>
      </c>
      <c r="BA36" s="17">
        <v>11757.123697403429</v>
      </c>
      <c r="BB36" s="17">
        <v>10930.388583836799</v>
      </c>
      <c r="BC36" s="17">
        <v>7872.9169480132705</v>
      </c>
      <c r="BD36" s="17">
        <v>14138.540103391946</v>
      </c>
      <c r="BE36" s="17">
        <v>6851.9786758736318</v>
      </c>
      <c r="BF36" s="17">
        <v>9471.592464175832</v>
      </c>
      <c r="BG36" s="17">
        <v>6957.428639329808</v>
      </c>
      <c r="BH36" s="17">
        <v>273.10528209757535</v>
      </c>
      <c r="BI36" s="17">
        <v>24390.683203804656</v>
      </c>
      <c r="BJ36" s="17">
        <v>24807.185765920898</v>
      </c>
      <c r="BK36" s="17">
        <v>7116.3059806577394</v>
      </c>
      <c r="BL36" s="17">
        <v>13211.842719291459</v>
      </c>
      <c r="BM36" s="17">
        <v>50688.371924459207</v>
      </c>
      <c r="BN36" s="17">
        <v>21529.242940558066</v>
      </c>
      <c r="BO36" s="17">
        <v>16175.381795491905</v>
      </c>
      <c r="BP36" s="17">
        <v>19352.961140450156</v>
      </c>
    </row>
    <row r="37" spans="1:68" x14ac:dyDescent="0.25">
      <c r="A37" s="15" t="s">
        <v>8</v>
      </c>
      <c r="B37" s="15" t="s">
        <v>15</v>
      </c>
      <c r="C37" s="15" t="e">
        <v>#N/A</v>
      </c>
      <c r="D37" s="17">
        <v>2061.7385321480574</v>
      </c>
      <c r="E37" s="17">
        <v>648.45981479363502</v>
      </c>
      <c r="F37" s="17">
        <v>564.96352927522412</v>
      </c>
      <c r="G37" s="17">
        <v>269.00054583515481</v>
      </c>
      <c r="H37" s="17">
        <v>662.14745319365841</v>
      </c>
      <c r="I37" s="17">
        <v>535.70024883731526</v>
      </c>
      <c r="J37" s="17">
        <v>562.63217535641911</v>
      </c>
      <c r="K37" s="17">
        <v>191.95748854282937</v>
      </c>
      <c r="L37" s="17">
        <v>93.02581183975613</v>
      </c>
      <c r="M37" s="17">
        <v>181.6710455685581</v>
      </c>
      <c r="N37" s="17">
        <v>94.265974723372622</v>
      </c>
      <c r="O37" s="17">
        <v>33.928230641087879</v>
      </c>
      <c r="P37" s="17">
        <v>60.614341820254374</v>
      </c>
      <c r="Q37" s="17">
        <v>110.16400389899407</v>
      </c>
      <c r="R37" s="17">
        <v>457.6017674916925</v>
      </c>
      <c r="S37" s="17">
        <v>379.47316238110005</v>
      </c>
      <c r="T37" s="17">
        <v>599.96057063373371</v>
      </c>
      <c r="U37" s="17">
        <v>146.71696434368491</v>
      </c>
      <c r="V37" s="17">
        <v>1461.940402166066</v>
      </c>
      <c r="W37" s="17">
        <v>1382.6776020609041</v>
      </c>
      <c r="X37" s="17">
        <v>388.54083817172273</v>
      </c>
      <c r="Y37" s="17">
        <v>600.36426241383322</v>
      </c>
      <c r="Z37" s="17">
        <v>652.43400986913207</v>
      </c>
      <c r="AA37" s="17">
        <v>101.94108164137914</v>
      </c>
      <c r="AB37" s="17">
        <v>759.40346630983333</v>
      </c>
      <c r="AC37" s="17">
        <v>60.293140374192411</v>
      </c>
      <c r="AD37" s="17">
        <v>492.94330445563708</v>
      </c>
      <c r="AE37" s="17">
        <v>81.60147230812926</v>
      </c>
      <c r="AF37" s="17">
        <v>931.60997222727838</v>
      </c>
      <c r="AG37" s="17">
        <v>177.44170428983821</v>
      </c>
      <c r="AH37" s="17">
        <v>255.31671565929119</v>
      </c>
      <c r="AI37" s="17">
        <v>1232.7654275950918</v>
      </c>
      <c r="AJ37" s="17">
        <v>976.09570739823175</v>
      </c>
      <c r="AK37" s="17">
        <v>480.08954794315605</v>
      </c>
      <c r="AL37" s="17">
        <v>1650.6487360763942</v>
      </c>
      <c r="AM37" s="17">
        <v>404.28641060423519</v>
      </c>
      <c r="AN37" s="17">
        <v>795.30074390533048</v>
      </c>
      <c r="AO37" s="17">
        <v>548.26758443064568</v>
      </c>
      <c r="AP37" s="17">
        <v>1574.2700191163253</v>
      </c>
      <c r="AQ37" s="17">
        <v>1644.4234369040221</v>
      </c>
      <c r="AR37" s="17">
        <v>1466.6084476072342</v>
      </c>
      <c r="AS37" s="17">
        <v>307.90817260136896</v>
      </c>
      <c r="AT37" s="17">
        <v>986.12339184254392</v>
      </c>
      <c r="AU37" s="17">
        <v>911.81797106356714</v>
      </c>
      <c r="AV37" s="17">
        <v>1951.6169541647225</v>
      </c>
      <c r="AW37" s="17">
        <v>236.12350079819683</v>
      </c>
      <c r="AX37" s="17">
        <v>74.18353288491042</v>
      </c>
      <c r="AY37" s="17">
        <v>312.71353113918946</v>
      </c>
      <c r="AZ37" s="17">
        <v>830.65888895724243</v>
      </c>
      <c r="BA37" s="17">
        <v>493.87846078906756</v>
      </c>
      <c r="BB37" s="17">
        <v>755.49495085527599</v>
      </c>
      <c r="BC37" s="17">
        <v>751.97243542508522</v>
      </c>
      <c r="BD37" s="17">
        <v>822.20095890342861</v>
      </c>
      <c r="BE37" s="17">
        <v>299.60512074749943</v>
      </c>
      <c r="BF37" s="17">
        <v>173.52993381664547</v>
      </c>
      <c r="BG37" s="17">
        <v>240.08396669114632</v>
      </c>
      <c r="BH37" s="17">
        <v>33.415288197732103</v>
      </c>
      <c r="BI37" s="17">
        <v>654.21527178277688</v>
      </c>
      <c r="BJ37" s="17">
        <v>242.17732796532556</v>
      </c>
      <c r="BK37" s="17">
        <v>275.42972900884502</v>
      </c>
      <c r="BL37" s="17">
        <v>209.47247552310012</v>
      </c>
      <c r="BM37" s="17">
        <v>371.25102022106904</v>
      </c>
      <c r="BN37" s="17">
        <v>1289.9681197595523</v>
      </c>
      <c r="BO37" s="17">
        <v>534.18893906208723</v>
      </c>
      <c r="BP37" s="17">
        <v>235.66839502002671</v>
      </c>
    </row>
    <row r="38" spans="1:68" x14ac:dyDescent="0.25">
      <c r="A38" s="15" t="s">
        <v>35</v>
      </c>
      <c r="B38" s="15" t="s">
        <v>16</v>
      </c>
      <c r="C38" s="15" t="e">
        <v>#N/A</v>
      </c>
      <c r="D38" s="17">
        <v>296114.2612131082</v>
      </c>
      <c r="E38" s="17">
        <v>81650.182884475449</v>
      </c>
      <c r="F38" s="17">
        <v>34971.749452810087</v>
      </c>
      <c r="G38" s="17">
        <v>43586.406413924655</v>
      </c>
      <c r="H38" s="17">
        <v>76172.90103210324</v>
      </c>
      <c r="I38" s="17">
        <v>167681.04847645562</v>
      </c>
      <c r="J38" s="17">
        <v>46633.559345608686</v>
      </c>
      <c r="K38" s="17">
        <v>24246.179575383067</v>
      </c>
      <c r="L38" s="17">
        <v>19486.169013824536</v>
      </c>
      <c r="M38" s="17">
        <v>35510.736961195507</v>
      </c>
      <c r="N38" s="17">
        <v>15405.247917189612</v>
      </c>
      <c r="O38" s="17">
        <v>4604.2140284611369</v>
      </c>
      <c r="P38" s="17">
        <v>4651.5215659716559</v>
      </c>
      <c r="Q38" s="17">
        <v>17953.578399555296</v>
      </c>
      <c r="R38" s="17">
        <v>75332.783981173721</v>
      </c>
      <c r="S38" s="17">
        <v>52302.267757681344</v>
      </c>
      <c r="T38" s="17">
        <v>105526.12966235091</v>
      </c>
      <c r="U38" s="17">
        <v>18197.541476623679</v>
      </c>
      <c r="V38" s="17">
        <v>358208.7608777635</v>
      </c>
      <c r="W38" s="17">
        <v>384443.8510092349</v>
      </c>
      <c r="X38" s="17">
        <v>65270.133821715812</v>
      </c>
      <c r="Y38" s="17">
        <v>51901.921959795116</v>
      </c>
      <c r="Z38" s="17">
        <v>187553.97011511415</v>
      </c>
      <c r="AA38" s="17">
        <v>25513.173450453462</v>
      </c>
      <c r="AB38" s="17">
        <v>134562.12169996253</v>
      </c>
      <c r="AC38" s="17">
        <v>6507.06691234969</v>
      </c>
      <c r="AD38" s="17">
        <v>151201.17774607826</v>
      </c>
      <c r="AE38" s="17">
        <v>13919.804820085279</v>
      </c>
      <c r="AF38" s="17">
        <v>135691.20944670466</v>
      </c>
      <c r="AG38" s="17">
        <v>12815.436734333518</v>
      </c>
      <c r="AH38" s="17">
        <v>17647.116970991472</v>
      </c>
      <c r="AI38" s="17">
        <v>263467.26871182706</v>
      </c>
      <c r="AJ38" s="17">
        <v>183355.37556389719</v>
      </c>
      <c r="AK38" s="17">
        <v>26375.656037153294</v>
      </c>
      <c r="AL38" s="17">
        <v>176584.62648144248</v>
      </c>
      <c r="AM38" s="17">
        <v>69287.307517259236</v>
      </c>
      <c r="AN38" s="17">
        <v>114237.1184079552</v>
      </c>
      <c r="AO38" s="17">
        <v>86338.324290058561</v>
      </c>
      <c r="AP38" s="17">
        <v>270015.60816796054</v>
      </c>
      <c r="AQ38" s="17">
        <v>111383.17585458864</v>
      </c>
      <c r="AR38" s="17">
        <v>248793.90998722575</v>
      </c>
      <c r="AS38" s="17">
        <v>57832.209279956332</v>
      </c>
      <c r="AT38" s="17">
        <v>54010.227057776945</v>
      </c>
      <c r="AU38" s="17">
        <v>96591.945323540509</v>
      </c>
      <c r="AV38" s="17">
        <v>96080.065034875079</v>
      </c>
      <c r="AW38" s="17">
        <v>21207.033676695108</v>
      </c>
      <c r="AX38" s="17">
        <v>76396.020978122629</v>
      </c>
      <c r="AY38" s="17">
        <v>124299.83446633135</v>
      </c>
      <c r="AZ38" s="17">
        <v>293089.31983518461</v>
      </c>
      <c r="BA38" s="17">
        <v>256208.98817963552</v>
      </c>
      <c r="BB38" s="17">
        <v>484983.68053866824</v>
      </c>
      <c r="BC38" s="17">
        <v>241070.98260899034</v>
      </c>
      <c r="BD38" s="17">
        <v>39561.193332472336</v>
      </c>
      <c r="BE38" s="17">
        <v>174809.37205627945</v>
      </c>
      <c r="BF38" s="17">
        <v>98882.110894916244</v>
      </c>
      <c r="BG38" s="17">
        <v>171339.35108094991</v>
      </c>
      <c r="BH38" s="17">
        <v>16575.997257324772</v>
      </c>
      <c r="BI38" s="17">
        <v>75670.023341595064</v>
      </c>
      <c r="BJ38" s="17">
        <v>159236.88309680647</v>
      </c>
      <c r="BK38" s="17">
        <v>249229.68098121262</v>
      </c>
      <c r="BL38" s="17">
        <v>70712.895612787383</v>
      </c>
      <c r="BM38" s="17">
        <v>186325.22842621463</v>
      </c>
      <c r="BN38" s="17">
        <v>591393.06910150731</v>
      </c>
      <c r="BO38" s="17">
        <v>79741.429130730306</v>
      </c>
      <c r="BP38" s="17">
        <v>13997.465166855927</v>
      </c>
    </row>
    <row r="39" spans="1:68" x14ac:dyDescent="0.25">
      <c r="A39" s="15" t="s">
        <v>35</v>
      </c>
      <c r="B39" s="15" t="s">
        <v>11</v>
      </c>
      <c r="C39" s="15" t="e">
        <v>#N/A</v>
      </c>
      <c r="D39" s="17">
        <v>55100.804549636399</v>
      </c>
      <c r="E39" s="17">
        <v>3916.6676293686405</v>
      </c>
      <c r="F39" s="17">
        <v>4161.9138874956589</v>
      </c>
      <c r="G39" s="17">
        <v>3349.9408862101841</v>
      </c>
      <c r="H39" s="17">
        <v>21614.867717224286</v>
      </c>
      <c r="I39" s="17">
        <v>7692.6358314041709</v>
      </c>
      <c r="J39" s="17">
        <v>46534.342872563524</v>
      </c>
      <c r="K39" s="17">
        <v>14291.369039759302</v>
      </c>
      <c r="L39" s="17">
        <v>7553.7591478117838</v>
      </c>
      <c r="M39" s="17">
        <v>3613.8210792035243</v>
      </c>
      <c r="N39" s="17">
        <v>1371.7379470932369</v>
      </c>
      <c r="O39" s="17">
        <v>796.93695965577297</v>
      </c>
      <c r="P39" s="17">
        <v>614.32343756108912</v>
      </c>
      <c r="Q39" s="17">
        <v>1248.758256353384</v>
      </c>
      <c r="R39" s="17">
        <v>5694.8648823109797</v>
      </c>
      <c r="S39" s="17">
        <v>14537.936676262052</v>
      </c>
      <c r="T39" s="17">
        <v>28923.398389466187</v>
      </c>
      <c r="U39" s="17">
        <v>1590.4828106211116</v>
      </c>
      <c r="V39" s="17">
        <v>8970.7993207649015</v>
      </c>
      <c r="W39" s="17">
        <v>61908.056276318857</v>
      </c>
      <c r="X39" s="17">
        <v>2093.4564188764839</v>
      </c>
      <c r="Y39" s="17">
        <v>3736.0185545822869</v>
      </c>
      <c r="Z39" s="17">
        <v>3899.4944383341203</v>
      </c>
      <c r="AA39" s="17">
        <v>2303.3595726575231</v>
      </c>
      <c r="AB39" s="17">
        <v>15295.333933309108</v>
      </c>
      <c r="AC39" s="17">
        <v>548.98045608640814</v>
      </c>
      <c r="AD39" s="17">
        <v>9654.272944038772</v>
      </c>
      <c r="AE39" s="17">
        <v>719.14335057164772</v>
      </c>
      <c r="AF39" s="17">
        <v>1358.7264815527692</v>
      </c>
      <c r="AG39" s="17">
        <v>486.42629980707682</v>
      </c>
      <c r="AH39" s="17">
        <v>507.53171548278834</v>
      </c>
      <c r="AI39" s="17">
        <v>2091.9309822355549</v>
      </c>
      <c r="AJ39" s="17">
        <v>4603.9403114137594</v>
      </c>
      <c r="AK39" s="17">
        <v>305.92575943713882</v>
      </c>
      <c r="AL39" s="17">
        <v>1689.518231834855</v>
      </c>
      <c r="AM39" s="17">
        <v>430.64329083395268</v>
      </c>
      <c r="AN39" s="17">
        <v>2171.0691711528407</v>
      </c>
      <c r="AO39" s="17">
        <v>391.59441993188125</v>
      </c>
      <c r="AP39" s="17">
        <v>4788.5106533130338</v>
      </c>
      <c r="AQ39" s="17">
        <v>4701.9380415351334</v>
      </c>
      <c r="AR39" s="17">
        <v>5223.2515713855555</v>
      </c>
      <c r="AS39" s="17">
        <v>1580.9262423086409</v>
      </c>
      <c r="AT39" s="17">
        <v>1429.1062225311373</v>
      </c>
      <c r="AU39" s="17">
        <v>230.20550627017226</v>
      </c>
      <c r="AV39" s="17">
        <v>1980.6886056590929</v>
      </c>
      <c r="AW39" s="17">
        <v>74.064988144693345</v>
      </c>
      <c r="AX39" s="17">
        <v>95.987940074961386</v>
      </c>
      <c r="AY39" s="17">
        <v>213.39633078695775</v>
      </c>
      <c r="AZ39" s="17">
        <v>383.98728300085912</v>
      </c>
      <c r="BA39" s="17">
        <v>876.84938483957717</v>
      </c>
      <c r="BB39" s="17">
        <v>2155.6012868191251</v>
      </c>
      <c r="BC39" s="17">
        <v>1109.8420022601117</v>
      </c>
      <c r="BD39" s="17">
        <v>560.96231881130723</v>
      </c>
      <c r="BE39" s="17">
        <v>33.073630620494306</v>
      </c>
      <c r="BF39" s="17">
        <v>101.34189548028969</v>
      </c>
      <c r="BG39" s="17">
        <v>138.44282024356366</v>
      </c>
      <c r="BH39" s="17">
        <v>15.122820158880588</v>
      </c>
      <c r="BI39" s="17">
        <v>522.69868352158915</v>
      </c>
      <c r="BJ39" s="17">
        <v>3344.5386087722195</v>
      </c>
      <c r="BK39" s="17">
        <v>126.7157455386685</v>
      </c>
      <c r="BL39" s="17">
        <v>1825.7895846449981</v>
      </c>
      <c r="BM39" s="17">
        <v>3583.4306672735852</v>
      </c>
      <c r="BN39" s="17">
        <v>10709.030878644087</v>
      </c>
      <c r="BO39" s="17">
        <v>1586.2838905918827</v>
      </c>
      <c r="BP39" s="17">
        <v>275.30012364104743</v>
      </c>
    </row>
    <row r="40" spans="1:68" x14ac:dyDescent="0.25">
      <c r="A40" s="4" t="s">
        <v>19</v>
      </c>
      <c r="B40" s="15"/>
      <c r="C40" s="15"/>
      <c r="D40" s="17">
        <f>SUM(D23:D39)</f>
        <v>2075559.9029755974</v>
      </c>
      <c r="E40" s="17">
        <f t="shared" ref="E40:BP40" si="2">SUM(E23:E39)</f>
        <v>446408.84240794257</v>
      </c>
      <c r="F40" s="17">
        <f t="shared" si="2"/>
        <v>416086.04915350658</v>
      </c>
      <c r="G40" s="17">
        <f t="shared" si="2"/>
        <v>317750.16698875179</v>
      </c>
      <c r="H40" s="17">
        <f t="shared" si="2"/>
        <v>889752.75302887929</v>
      </c>
      <c r="I40" s="17">
        <f t="shared" si="2"/>
        <v>765967.71561347961</v>
      </c>
      <c r="J40" s="17">
        <f t="shared" si="2"/>
        <v>459613.47141664347</v>
      </c>
      <c r="K40" s="17">
        <f t="shared" si="2"/>
        <v>239102.93742822946</v>
      </c>
      <c r="L40" s="17">
        <f t="shared" si="2"/>
        <v>178240.49986784731</v>
      </c>
      <c r="M40" s="17">
        <f t="shared" si="2"/>
        <v>221621.82802776661</v>
      </c>
      <c r="N40" s="17">
        <f t="shared" si="2"/>
        <v>79225.914902006771</v>
      </c>
      <c r="O40" s="17">
        <f t="shared" si="2"/>
        <v>22173.991752210713</v>
      </c>
      <c r="P40" s="17">
        <f t="shared" si="2"/>
        <v>36211.360613742821</v>
      </c>
      <c r="Q40" s="17">
        <f t="shared" si="2"/>
        <v>104747.56541468592</v>
      </c>
      <c r="R40" s="17">
        <f t="shared" si="2"/>
        <v>432362.7951908863</v>
      </c>
      <c r="S40" s="17">
        <f t="shared" si="2"/>
        <v>402398.58528369991</v>
      </c>
      <c r="T40" s="17">
        <f t="shared" si="2"/>
        <v>627391.52940670773</v>
      </c>
      <c r="U40" s="17">
        <f t="shared" si="2"/>
        <v>86510.977517269945</v>
      </c>
      <c r="V40" s="17">
        <f t="shared" si="2"/>
        <v>1413299.5104009025</v>
      </c>
      <c r="W40" s="17">
        <f t="shared" si="2"/>
        <v>2017519.4895805491</v>
      </c>
      <c r="X40" s="17">
        <f t="shared" si="2"/>
        <v>259551.18622992368</v>
      </c>
      <c r="Y40" s="17">
        <f t="shared" si="2"/>
        <v>324784.65875017754</v>
      </c>
      <c r="Z40" s="17">
        <f t="shared" si="2"/>
        <v>628666.1712676147</v>
      </c>
      <c r="AA40" s="17">
        <f t="shared" si="2"/>
        <v>107454.55860608525</v>
      </c>
      <c r="AB40" s="17">
        <f t="shared" si="2"/>
        <v>935508.49928602879</v>
      </c>
      <c r="AC40" s="17">
        <f t="shared" si="2"/>
        <v>53197.22141273813</v>
      </c>
      <c r="AD40" s="17">
        <f t="shared" si="2"/>
        <v>585373.26795637084</v>
      </c>
      <c r="AE40" s="17">
        <f t="shared" si="2"/>
        <v>120305.0597652861</v>
      </c>
      <c r="AF40" s="17">
        <f t="shared" si="2"/>
        <v>1125706.9398903742</v>
      </c>
      <c r="AG40" s="17">
        <f t="shared" si="2"/>
        <v>190619.34253020157</v>
      </c>
      <c r="AH40" s="17">
        <f t="shared" si="2"/>
        <v>212330.48305492941</v>
      </c>
      <c r="AI40" s="17">
        <f t="shared" si="2"/>
        <v>1111696.889792847</v>
      </c>
      <c r="AJ40" s="17">
        <f t="shared" si="2"/>
        <v>1239426.0795029784</v>
      </c>
      <c r="AK40" s="17">
        <f t="shared" si="2"/>
        <v>488774.65357272851</v>
      </c>
      <c r="AL40" s="17">
        <f t="shared" si="2"/>
        <v>1167754.7859681707</v>
      </c>
      <c r="AM40" s="17">
        <f t="shared" si="2"/>
        <v>427857.57247016829</v>
      </c>
      <c r="AN40" s="17">
        <f t="shared" si="2"/>
        <v>1107934.3447557804</v>
      </c>
      <c r="AO40" s="17">
        <f t="shared" si="2"/>
        <v>707639.89526292449</v>
      </c>
      <c r="AP40" s="17">
        <f t="shared" si="2"/>
        <v>1856412.4158764363</v>
      </c>
      <c r="AQ40" s="17">
        <f t="shared" si="2"/>
        <v>1789769.3563414691</v>
      </c>
      <c r="AR40" s="17">
        <f t="shared" si="2"/>
        <v>1560512.6610544934</v>
      </c>
      <c r="AS40" s="17">
        <f t="shared" si="2"/>
        <v>282360.28180064325</v>
      </c>
      <c r="AT40" s="17">
        <f t="shared" si="2"/>
        <v>151033.44975988564</v>
      </c>
      <c r="AU40" s="17">
        <f t="shared" si="2"/>
        <v>179371.34475391285</v>
      </c>
      <c r="AV40" s="17">
        <f t="shared" si="2"/>
        <v>1951344.1126360225</v>
      </c>
      <c r="AW40" s="17">
        <f t="shared" si="2"/>
        <v>121734.9024412829</v>
      </c>
      <c r="AX40" s="17">
        <f t="shared" si="2"/>
        <v>137582.22068619393</v>
      </c>
      <c r="AY40" s="17">
        <f t="shared" si="2"/>
        <v>391062.41768720292</v>
      </c>
      <c r="AZ40" s="17">
        <f t="shared" si="2"/>
        <v>1083883.3022875399</v>
      </c>
      <c r="BA40" s="17">
        <f t="shared" si="2"/>
        <v>649398.9676522396</v>
      </c>
      <c r="BB40" s="17">
        <f t="shared" si="2"/>
        <v>1087508.2884634933</v>
      </c>
      <c r="BC40" s="17">
        <f t="shared" si="2"/>
        <v>760505.04743008094</v>
      </c>
      <c r="BD40" s="17">
        <f t="shared" si="2"/>
        <v>585623.70770624478</v>
      </c>
      <c r="BE40" s="17">
        <f t="shared" si="2"/>
        <v>402407.62738250225</v>
      </c>
      <c r="BF40" s="17">
        <f t="shared" si="2"/>
        <v>236961.29880458006</v>
      </c>
      <c r="BG40" s="17">
        <f t="shared" si="2"/>
        <v>389350.82177779713</v>
      </c>
      <c r="BH40" s="17">
        <f t="shared" si="2"/>
        <v>41439.035597647438</v>
      </c>
      <c r="BI40" s="17">
        <f t="shared" si="2"/>
        <v>900337.13991611777</v>
      </c>
      <c r="BJ40" s="17">
        <f t="shared" si="2"/>
        <v>460554.40783694707</v>
      </c>
      <c r="BK40" s="17">
        <f t="shared" si="2"/>
        <v>469672.32036908699</v>
      </c>
      <c r="BL40" s="17">
        <f t="shared" si="2"/>
        <v>252014.4889792648</v>
      </c>
      <c r="BM40" s="17">
        <f t="shared" si="2"/>
        <v>607713.36036836565</v>
      </c>
      <c r="BN40" s="17">
        <f t="shared" si="2"/>
        <v>1678877.9026236096</v>
      </c>
      <c r="BO40" s="17">
        <f t="shared" si="2"/>
        <v>587320.77800468088</v>
      </c>
      <c r="BP40" s="17">
        <f t="shared" si="2"/>
        <v>183317.18053365234</v>
      </c>
    </row>
    <row r="42" spans="1:68" x14ac:dyDescent="0.25">
      <c r="A42" s="5" t="s">
        <v>20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</row>
    <row r="43" spans="1:68" x14ac:dyDescent="0.25">
      <c r="A43" s="14" t="s">
        <v>34</v>
      </c>
      <c r="B43" s="14" t="s">
        <v>24</v>
      </c>
      <c r="C43" s="14">
        <v>1953</v>
      </c>
      <c r="D43" s="14">
        <v>1954</v>
      </c>
      <c r="E43" s="14">
        <v>1955</v>
      </c>
      <c r="F43" s="14">
        <v>1956</v>
      </c>
      <c r="G43" s="14">
        <v>1957</v>
      </c>
      <c r="H43" s="14">
        <v>1958</v>
      </c>
      <c r="I43" s="14">
        <v>1959</v>
      </c>
      <c r="J43" s="14">
        <v>1960</v>
      </c>
      <c r="K43" s="14">
        <v>1961</v>
      </c>
      <c r="L43" s="14">
        <v>1962</v>
      </c>
      <c r="M43" s="14">
        <v>1963</v>
      </c>
      <c r="N43" s="14">
        <v>1964</v>
      </c>
      <c r="O43" s="14">
        <v>1965</v>
      </c>
      <c r="P43" s="14">
        <v>1966</v>
      </c>
      <c r="Q43" s="14">
        <v>1967</v>
      </c>
      <c r="R43" s="14">
        <v>1968</v>
      </c>
      <c r="S43" s="14">
        <v>1969</v>
      </c>
      <c r="T43" s="14">
        <v>1970</v>
      </c>
      <c r="U43" s="14">
        <v>1971</v>
      </c>
      <c r="V43" s="14">
        <v>1972</v>
      </c>
      <c r="W43" s="14">
        <v>1973</v>
      </c>
      <c r="X43" s="14">
        <v>1974</v>
      </c>
      <c r="Y43" s="14">
        <v>1975</v>
      </c>
      <c r="Z43" s="14">
        <v>1976</v>
      </c>
      <c r="AA43" s="14">
        <v>1977</v>
      </c>
      <c r="AB43" s="14">
        <v>1978</v>
      </c>
      <c r="AC43" s="14">
        <v>1979</v>
      </c>
      <c r="AD43" s="14">
        <v>1980</v>
      </c>
      <c r="AE43" s="14">
        <v>1981</v>
      </c>
      <c r="AF43" s="14">
        <v>1982</v>
      </c>
      <c r="AG43" s="14">
        <v>1983</v>
      </c>
      <c r="AH43" s="14">
        <v>1984</v>
      </c>
      <c r="AI43" s="14">
        <v>1985</v>
      </c>
      <c r="AJ43" s="14">
        <v>1986</v>
      </c>
      <c r="AK43" s="14">
        <v>1987</v>
      </c>
      <c r="AL43" s="14">
        <v>1988</v>
      </c>
      <c r="AM43" s="14">
        <v>1989</v>
      </c>
      <c r="AN43" s="14">
        <v>1990</v>
      </c>
      <c r="AO43" s="14">
        <v>1991</v>
      </c>
      <c r="AP43" s="14">
        <v>1992</v>
      </c>
      <c r="AQ43" s="14">
        <v>1993</v>
      </c>
      <c r="AR43" s="14">
        <v>1994</v>
      </c>
      <c r="AS43" s="14">
        <v>1995</v>
      </c>
      <c r="AT43" s="14">
        <v>1996</v>
      </c>
      <c r="AU43" s="14">
        <v>1997</v>
      </c>
      <c r="AV43" s="14">
        <v>1998</v>
      </c>
      <c r="AW43" s="14">
        <v>1999</v>
      </c>
      <c r="AX43" s="14">
        <v>2000</v>
      </c>
      <c r="AY43" s="14">
        <v>2001</v>
      </c>
      <c r="AZ43" s="14">
        <v>2002</v>
      </c>
      <c r="BA43" s="14">
        <v>2003</v>
      </c>
      <c r="BB43" s="14">
        <v>2004</v>
      </c>
      <c r="BC43" s="14">
        <v>2005</v>
      </c>
      <c r="BD43" s="14">
        <v>2006</v>
      </c>
      <c r="BE43" s="14">
        <v>2007</v>
      </c>
      <c r="BF43" s="14">
        <v>2008</v>
      </c>
      <c r="BG43" s="14">
        <v>2009</v>
      </c>
      <c r="BH43" s="14">
        <v>2010</v>
      </c>
      <c r="BI43" s="14">
        <v>2011</v>
      </c>
      <c r="BJ43" s="14">
        <v>2012</v>
      </c>
      <c r="BK43" s="14">
        <v>2013</v>
      </c>
      <c r="BL43" s="14">
        <v>2014</v>
      </c>
      <c r="BM43" s="14">
        <v>2015</v>
      </c>
      <c r="BN43" s="14">
        <v>2016</v>
      </c>
      <c r="BO43" s="14">
        <v>2017</v>
      </c>
      <c r="BP43" s="14">
        <v>2018</v>
      </c>
    </row>
    <row r="44" spans="1:68" x14ac:dyDescent="0.25">
      <c r="A44" s="14" t="s">
        <v>1</v>
      </c>
      <c r="B44" s="14" t="s">
        <v>2</v>
      </c>
      <c r="C44" s="14" t="e">
        <v>#N/A</v>
      </c>
      <c r="D44" s="18">
        <v>55722.657213679042</v>
      </c>
      <c r="E44" s="18">
        <v>26063.53645657454</v>
      </c>
      <c r="F44" s="18">
        <v>32384.365348054536</v>
      </c>
      <c r="G44" s="18">
        <v>32759.247148984992</v>
      </c>
      <c r="H44" s="18">
        <v>53963.83186135273</v>
      </c>
      <c r="I44" s="18">
        <v>9386.6444139605883</v>
      </c>
      <c r="J44" s="18">
        <v>10670.418044351052</v>
      </c>
      <c r="K44" s="18">
        <v>15964.014261523813</v>
      </c>
      <c r="L44" s="18">
        <v>10033.392766203491</v>
      </c>
      <c r="M44" s="18">
        <v>16073.165030082018</v>
      </c>
      <c r="N44" s="18">
        <v>7499.2283545929595</v>
      </c>
      <c r="O44" s="18">
        <v>2089.3876728355663</v>
      </c>
      <c r="P44" s="18">
        <v>16190.519280668466</v>
      </c>
      <c r="Q44" s="18">
        <v>18749.478982471195</v>
      </c>
      <c r="R44" s="18">
        <v>11288.093380514596</v>
      </c>
      <c r="S44" s="18">
        <v>16958.564814841211</v>
      </c>
      <c r="T44" s="18">
        <v>20965.052146384864</v>
      </c>
      <c r="U44" s="18">
        <v>10582.331794739634</v>
      </c>
      <c r="V44" s="18">
        <v>20175.814252781092</v>
      </c>
      <c r="W44" s="18">
        <v>51982.30820038497</v>
      </c>
      <c r="X44" s="18">
        <v>26856.099111505089</v>
      </c>
      <c r="Y44" s="18">
        <v>15253.788642830314</v>
      </c>
      <c r="Z44" s="18">
        <v>21654.631048661766</v>
      </c>
      <c r="AA44" s="18">
        <v>49230.477986405895</v>
      </c>
      <c r="AB44" s="18">
        <v>44710.432587074865</v>
      </c>
      <c r="AC44" s="18">
        <v>5575.8450916463362</v>
      </c>
      <c r="AD44" s="18">
        <v>6941.2888621994161</v>
      </c>
      <c r="AE44" s="18">
        <v>15550.35159174603</v>
      </c>
      <c r="AF44" s="18">
        <v>20413.889556334183</v>
      </c>
      <c r="AG44" s="18">
        <v>10303.492182676744</v>
      </c>
      <c r="AH44" s="18">
        <v>15012.098840898374</v>
      </c>
      <c r="AI44" s="18">
        <v>13162.412465051093</v>
      </c>
      <c r="AJ44" s="18">
        <v>3270.048941987277</v>
      </c>
      <c r="AK44" s="18">
        <v>4153.0375256190619</v>
      </c>
      <c r="AL44" s="18">
        <v>17922.610414861214</v>
      </c>
      <c r="AM44" s="18">
        <v>3418.6713001149028</v>
      </c>
      <c r="AN44" s="18">
        <v>1415.2448754756153</v>
      </c>
      <c r="AO44" s="18">
        <v>3834.6434490229476</v>
      </c>
      <c r="AP44" s="18">
        <v>1304.3624461983757</v>
      </c>
      <c r="AQ44" s="18">
        <v>4078.0042807200207</v>
      </c>
      <c r="AR44" s="18">
        <v>7534.2285876804217</v>
      </c>
      <c r="AS44" s="18">
        <v>2725.4719955684327</v>
      </c>
      <c r="AT44" s="18">
        <v>6988.8194443770881</v>
      </c>
      <c r="AU44" s="18">
        <v>282.37464960032622</v>
      </c>
      <c r="AV44" s="18">
        <v>6235.1488594812263</v>
      </c>
      <c r="AW44" s="18">
        <v>240.18579566457731</v>
      </c>
      <c r="AX44" s="18">
        <v>1488.3342229951254</v>
      </c>
      <c r="AY44" s="18">
        <v>1727.0500612830956</v>
      </c>
      <c r="AZ44" s="18">
        <v>1907.5804376919193</v>
      </c>
      <c r="BA44" s="18">
        <v>649.22622930175316</v>
      </c>
      <c r="BB44" s="18">
        <v>2816.8713469481186</v>
      </c>
      <c r="BC44" s="18">
        <v>1409.1737306198331</v>
      </c>
      <c r="BD44" s="18">
        <v>5654.9962096005638</v>
      </c>
      <c r="BE44" s="18">
        <v>150.20228297508243</v>
      </c>
      <c r="BF44" s="18">
        <v>370.64258153549559</v>
      </c>
      <c r="BG44" s="18">
        <v>928.00777597714546</v>
      </c>
      <c r="BH44" s="18">
        <v>597.34549585182322</v>
      </c>
      <c r="BI44" s="18">
        <v>4851.590678987588</v>
      </c>
      <c r="BJ44" s="18">
        <v>1284.2852833807376</v>
      </c>
      <c r="BK44" s="18">
        <v>5037.7100150993519</v>
      </c>
      <c r="BL44" s="18">
        <v>1725.7430462307555</v>
      </c>
      <c r="BM44" s="18">
        <v>4830.8578584495472</v>
      </c>
      <c r="BN44" s="18">
        <v>5060.8309824712769</v>
      </c>
      <c r="BO44" s="18">
        <v>1162.4311339545811</v>
      </c>
      <c r="BP44" s="18">
        <v>1775.1578565641357</v>
      </c>
    </row>
    <row r="45" spans="1:68" x14ac:dyDescent="0.25">
      <c r="A45" s="14" t="s">
        <v>3</v>
      </c>
      <c r="B45" s="14" t="s">
        <v>2</v>
      </c>
      <c r="C45" s="14" t="e">
        <v>#N/A</v>
      </c>
      <c r="D45" s="18">
        <v>103399.32683581479</v>
      </c>
      <c r="E45" s="18">
        <v>110082.39884489821</v>
      </c>
      <c r="F45" s="18">
        <v>62504.198450232179</v>
      </c>
      <c r="G45" s="18">
        <v>66827.032853025768</v>
      </c>
      <c r="H45" s="18">
        <v>85037.163901745123</v>
      </c>
      <c r="I45" s="18">
        <v>34486.686764231999</v>
      </c>
      <c r="J45" s="18">
        <v>60278.296815296169</v>
      </c>
      <c r="K45" s="18">
        <v>62949.451700272977</v>
      </c>
      <c r="L45" s="18">
        <v>25173.121722688331</v>
      </c>
      <c r="M45" s="18">
        <v>22540.485433448386</v>
      </c>
      <c r="N45" s="18">
        <v>33545.957758806508</v>
      </c>
      <c r="O45" s="18">
        <v>27574.841459788127</v>
      </c>
      <c r="P45" s="18">
        <v>43209.400424524632</v>
      </c>
      <c r="Q45" s="18">
        <v>20515.43515219749</v>
      </c>
      <c r="R45" s="18">
        <v>83226.952367060061</v>
      </c>
      <c r="S45" s="18">
        <v>14587.359255528458</v>
      </c>
      <c r="T45" s="18">
        <v>24746.932865953295</v>
      </c>
      <c r="U45" s="18">
        <v>9373.4830305022024</v>
      </c>
      <c r="V45" s="18">
        <v>30387.660541022295</v>
      </c>
      <c r="W45" s="18">
        <v>34094.500259449989</v>
      </c>
      <c r="X45" s="18">
        <v>8354.586789803865</v>
      </c>
      <c r="Y45" s="18">
        <v>9964.8020693351609</v>
      </c>
      <c r="Z45" s="18">
        <v>7862.19351287275</v>
      </c>
      <c r="AA45" s="18">
        <v>17476.772521169049</v>
      </c>
      <c r="AB45" s="18">
        <v>20852.980946620431</v>
      </c>
      <c r="AC45" s="18">
        <v>7484.785449610401</v>
      </c>
      <c r="AD45" s="18">
        <v>17807.278543814627</v>
      </c>
      <c r="AE45" s="18">
        <v>12176.750230292075</v>
      </c>
      <c r="AF45" s="18">
        <v>72220.770887077146</v>
      </c>
      <c r="AG45" s="18">
        <v>9154.9691162126837</v>
      </c>
      <c r="AH45" s="18">
        <v>44811.083515705977</v>
      </c>
      <c r="AI45" s="18">
        <v>81588.751538209559</v>
      </c>
      <c r="AJ45" s="18">
        <v>108226.43876775209</v>
      </c>
      <c r="AK45" s="18">
        <v>18074.184090284871</v>
      </c>
      <c r="AL45" s="18">
        <v>124218.17304819498</v>
      </c>
      <c r="AM45" s="18">
        <v>29791.777359853608</v>
      </c>
      <c r="AN45" s="18">
        <v>97236.410953813844</v>
      </c>
      <c r="AO45" s="18">
        <v>89648.753627216269</v>
      </c>
      <c r="AP45" s="18">
        <v>151031.06553249291</v>
      </c>
      <c r="AQ45" s="18">
        <v>68447.849960666077</v>
      </c>
      <c r="AR45" s="18">
        <v>101262.44492891937</v>
      </c>
      <c r="AS45" s="18">
        <v>68422.805029106283</v>
      </c>
      <c r="AT45" s="18">
        <v>4722.1410961246538</v>
      </c>
      <c r="AU45" s="18">
        <v>75478.433329242544</v>
      </c>
      <c r="AV45" s="18">
        <v>169921.91168146874</v>
      </c>
      <c r="AW45" s="18">
        <v>2596.514867122859</v>
      </c>
      <c r="AX45" s="18">
        <v>2110.533213645901</v>
      </c>
      <c r="AY45" s="18">
        <v>76256.81623267704</v>
      </c>
      <c r="AZ45" s="18">
        <v>203339.40100885992</v>
      </c>
      <c r="BA45" s="18">
        <v>26232.562862162878</v>
      </c>
      <c r="BB45" s="18">
        <v>11161.388254352147</v>
      </c>
      <c r="BC45" s="18">
        <v>53830.946376467808</v>
      </c>
      <c r="BD45" s="18">
        <v>53485.272654043023</v>
      </c>
      <c r="BE45" s="18">
        <v>16588.987199395822</v>
      </c>
      <c r="BF45" s="18">
        <v>8143.3934675439923</v>
      </c>
      <c r="BG45" s="18">
        <v>14975.756384474795</v>
      </c>
      <c r="BH45" s="18">
        <v>20992.32459253243</v>
      </c>
      <c r="BI45" s="18">
        <v>84805.181238836754</v>
      </c>
      <c r="BJ45" s="18">
        <v>21477.114139475474</v>
      </c>
      <c r="BK45" s="18">
        <v>16108.379343808841</v>
      </c>
      <c r="BL45" s="18">
        <v>6644.9482603468032</v>
      </c>
      <c r="BM45" s="18">
        <v>25284.757448889268</v>
      </c>
      <c r="BN45" s="18">
        <v>71403.973150966209</v>
      </c>
      <c r="BO45" s="18">
        <v>10734.605917080436</v>
      </c>
      <c r="BP45" s="18">
        <v>412.90497266819784</v>
      </c>
    </row>
    <row r="46" spans="1:68" x14ac:dyDescent="0.25">
      <c r="A46" s="14" t="s">
        <v>3</v>
      </c>
      <c r="B46" s="14" t="s">
        <v>4</v>
      </c>
      <c r="C46" s="14" t="e">
        <v>#N/A</v>
      </c>
      <c r="D46" s="18">
        <v>6187.2380403426878</v>
      </c>
      <c r="E46" s="18">
        <v>1438.5316263579325</v>
      </c>
      <c r="F46" s="18">
        <v>1614.1732451048381</v>
      </c>
      <c r="G46" s="18">
        <v>5238.9904779877343</v>
      </c>
      <c r="H46" s="18">
        <v>5492.4184125332131</v>
      </c>
      <c r="I46" s="18">
        <v>1395.1602187656194</v>
      </c>
      <c r="J46" s="18">
        <v>1647.2119197055633</v>
      </c>
      <c r="K46" s="18">
        <v>2540.2250065649487</v>
      </c>
      <c r="L46" s="18">
        <v>4212.9784425842063</v>
      </c>
      <c r="M46" s="18">
        <v>2570.1280470299903</v>
      </c>
      <c r="N46" s="18">
        <v>1371.3175435143171</v>
      </c>
      <c r="O46" s="18">
        <v>522.80886847629824</v>
      </c>
      <c r="P46" s="18">
        <v>3898.8753395188905</v>
      </c>
      <c r="Q46" s="18">
        <v>2790.2793988795779</v>
      </c>
      <c r="R46" s="18">
        <v>2391.3701057084309</v>
      </c>
      <c r="S46" s="18">
        <v>1035.3496001696726</v>
      </c>
      <c r="T46" s="18">
        <v>4070.8046081772159</v>
      </c>
      <c r="U46" s="18">
        <v>1109.6541339484372</v>
      </c>
      <c r="V46" s="18">
        <v>1719.5248718350244</v>
      </c>
      <c r="W46" s="18">
        <v>6834.449946615654</v>
      </c>
      <c r="X46" s="18">
        <v>1721.8280909054511</v>
      </c>
      <c r="Y46" s="18">
        <v>2119.4231248146839</v>
      </c>
      <c r="Z46" s="18">
        <v>1432.6742940047329</v>
      </c>
      <c r="AA46" s="18">
        <v>1048.8877851124837</v>
      </c>
      <c r="AB46" s="18">
        <v>923.78945003957244</v>
      </c>
      <c r="AC46" s="18">
        <v>836.46203691031496</v>
      </c>
      <c r="AD46" s="18">
        <v>711.88807292918727</v>
      </c>
      <c r="AE46" s="18">
        <v>322.05847348544614</v>
      </c>
      <c r="AF46" s="18">
        <v>1253.8543006624386</v>
      </c>
      <c r="AG46" s="18">
        <v>430.69208950475888</v>
      </c>
      <c r="AH46" s="18">
        <v>1174.2678824300667</v>
      </c>
      <c r="AI46" s="18">
        <v>1410.5325628795326</v>
      </c>
      <c r="AJ46" s="18">
        <v>708.37139057257718</v>
      </c>
      <c r="AK46" s="18">
        <v>310.59658852169406</v>
      </c>
      <c r="AL46" s="18">
        <v>778.90709658989806</v>
      </c>
      <c r="AM46" s="18">
        <v>857.84444687232542</v>
      </c>
      <c r="AN46" s="18">
        <v>3199.2050104705841</v>
      </c>
      <c r="AO46" s="18">
        <v>1154.0636091612348</v>
      </c>
      <c r="AP46" s="18">
        <v>3266.296460463886</v>
      </c>
      <c r="AQ46" s="18">
        <v>1614.0817343799747</v>
      </c>
      <c r="AR46" s="18">
        <v>2268.6948315412628</v>
      </c>
      <c r="AS46" s="18">
        <v>2052.4640206905801</v>
      </c>
      <c r="AT46" s="18">
        <v>129.06534369013619</v>
      </c>
      <c r="AU46" s="18">
        <v>1010.1215018678597</v>
      </c>
      <c r="AV46" s="18">
        <v>3127.54578328248</v>
      </c>
      <c r="AW46" s="18">
        <v>66.862462724890804</v>
      </c>
      <c r="AX46" s="18">
        <v>1279.9196322230034</v>
      </c>
      <c r="AY46" s="18">
        <v>1032.6195855311962</v>
      </c>
      <c r="AZ46" s="18">
        <v>1045.3138046518368</v>
      </c>
      <c r="BA46" s="18">
        <v>558.48543440196249</v>
      </c>
      <c r="BB46" s="18">
        <v>463.05533525070086</v>
      </c>
      <c r="BC46" s="18">
        <v>1168.2667770152593</v>
      </c>
      <c r="BD46" s="18">
        <v>515.84861802296223</v>
      </c>
      <c r="BE46" s="18">
        <v>496.55495567671534</v>
      </c>
      <c r="BF46" s="18">
        <v>609.83030404906538</v>
      </c>
      <c r="BG46" s="18">
        <v>906.35644699186878</v>
      </c>
      <c r="BH46" s="18">
        <v>188.02563796221776</v>
      </c>
      <c r="BI46" s="18">
        <v>4826.0446309933404</v>
      </c>
      <c r="BJ46" s="18">
        <v>701.81029622855954</v>
      </c>
      <c r="BK46" s="18">
        <v>582.52448680143857</v>
      </c>
      <c r="BL46" s="18">
        <v>174.62784072570017</v>
      </c>
      <c r="BM46" s="18">
        <v>1098.726133520544</v>
      </c>
      <c r="BN46" s="18">
        <v>2219.6064035362156</v>
      </c>
      <c r="BO46" s="18">
        <v>377.98084879674843</v>
      </c>
      <c r="BP46" s="18">
        <v>58.323123408355357</v>
      </c>
    </row>
    <row r="47" spans="1:68" x14ac:dyDescent="0.25">
      <c r="A47" s="14" t="s">
        <v>5</v>
      </c>
      <c r="B47" s="14" t="s">
        <v>2</v>
      </c>
      <c r="C47" s="14" t="e">
        <v>#N/A</v>
      </c>
      <c r="D47" s="18">
        <v>7824.0977089140069</v>
      </c>
      <c r="E47" s="18">
        <v>5447.760015807984</v>
      </c>
      <c r="F47" s="18">
        <v>22103.140650946778</v>
      </c>
      <c r="G47" s="18">
        <v>42410.912387649842</v>
      </c>
      <c r="H47" s="18">
        <v>45241.652473872004</v>
      </c>
      <c r="I47" s="18">
        <v>22594.979718425046</v>
      </c>
      <c r="J47" s="18">
        <v>22578.89303112754</v>
      </c>
      <c r="K47" s="18">
        <v>46582.065623040697</v>
      </c>
      <c r="L47" s="18">
        <v>17213.000360744274</v>
      </c>
      <c r="M47" s="18">
        <v>10724.704442532471</v>
      </c>
      <c r="N47" s="18">
        <v>17258.976523509369</v>
      </c>
      <c r="O47" s="18">
        <v>2322.2272248959457</v>
      </c>
      <c r="P47" s="18">
        <v>4408.8514739367702</v>
      </c>
      <c r="Q47" s="18">
        <v>1046.9633876950656</v>
      </c>
      <c r="R47" s="18">
        <v>1468.5408409468093</v>
      </c>
      <c r="S47" s="18">
        <v>139.65708610802102</v>
      </c>
      <c r="T47" s="18">
        <v>12329.783517675829</v>
      </c>
      <c r="U47" s="18">
        <v>1180.8555580273851</v>
      </c>
      <c r="V47" s="18">
        <v>45191.429641041701</v>
      </c>
      <c r="W47" s="18">
        <v>39764.02910215364</v>
      </c>
      <c r="X47" s="18">
        <v>9621.4024771828754</v>
      </c>
      <c r="Y47" s="18">
        <v>8672.5926469130882</v>
      </c>
      <c r="Z47" s="18">
        <v>23598.633388466573</v>
      </c>
      <c r="AA47" s="18">
        <v>1218.1597274214419</v>
      </c>
      <c r="AB47" s="18">
        <v>10128.988668541471</v>
      </c>
      <c r="AC47" s="18">
        <v>2208.1025467227896</v>
      </c>
      <c r="AD47" s="18">
        <v>5296.8467832966871</v>
      </c>
      <c r="AE47" s="18">
        <v>450.44417793928557</v>
      </c>
      <c r="AF47" s="18">
        <v>5756.2581089248542</v>
      </c>
      <c r="AG47" s="18">
        <v>1058.8525030035639</v>
      </c>
      <c r="AH47" s="18">
        <v>4843.6451936238727</v>
      </c>
      <c r="AI47" s="18">
        <v>15.99468761098133</v>
      </c>
      <c r="AJ47" s="18">
        <v>6466.9457626273597</v>
      </c>
      <c r="AK47" s="18">
        <v>3491.8558740878534</v>
      </c>
      <c r="AL47" s="18">
        <v>3262.814229180191</v>
      </c>
      <c r="AM47" s="18">
        <v>2335.2390677760663</v>
      </c>
      <c r="AN47" s="18">
        <v>3012.1302801101615</v>
      </c>
      <c r="AO47" s="18">
        <v>4494.4672798463207</v>
      </c>
      <c r="AP47" s="18">
        <v>167.59490180932801</v>
      </c>
      <c r="AQ47" s="18">
        <v>1224.1375331630829</v>
      </c>
      <c r="AR47" s="18">
        <v>165.18435983603078</v>
      </c>
      <c r="AS47" s="18">
        <v>253.87974296307604</v>
      </c>
      <c r="AT47" s="18">
        <v>2933.6827708211986</v>
      </c>
      <c r="AU47" s="18">
        <v>2283.502888648984</v>
      </c>
      <c r="AV47" s="18">
        <v>15153.791601693829</v>
      </c>
      <c r="AW47" s="18">
        <v>134.65405459586995</v>
      </c>
      <c r="AX47" s="18">
        <v>3996.3791457716079</v>
      </c>
      <c r="AY47" s="18">
        <v>530.25074136582828</v>
      </c>
      <c r="AZ47" s="18">
        <v>3860.9155590912133</v>
      </c>
      <c r="BA47" s="18">
        <v>8049.4900825175446</v>
      </c>
      <c r="BB47" s="18">
        <v>10697.739750093217</v>
      </c>
      <c r="BC47" s="18">
        <v>4889.1991151645534</v>
      </c>
      <c r="BD47" s="18">
        <v>4130.7459986624572</v>
      </c>
      <c r="BE47" s="18">
        <v>5823.6346210561223</v>
      </c>
      <c r="BF47" s="18">
        <v>4597.4042323634667</v>
      </c>
      <c r="BG47" s="18">
        <v>6072.8852823840225</v>
      </c>
      <c r="BH47" s="18">
        <v>2650.1400202262612</v>
      </c>
      <c r="BI47" s="18">
        <v>5904.3645117485039</v>
      </c>
      <c r="BJ47" s="18">
        <v>8839.1488814710247</v>
      </c>
      <c r="BK47" s="18">
        <v>9125.5615569080783</v>
      </c>
      <c r="BL47" s="18">
        <v>4005.3303435044859</v>
      </c>
      <c r="BM47" s="18">
        <v>4812.7905667397545</v>
      </c>
      <c r="BN47" s="18">
        <v>12283.924591262945</v>
      </c>
      <c r="BO47" s="18">
        <v>4082.8477178045673</v>
      </c>
      <c r="BP47" s="18">
        <v>3155.4403035222995</v>
      </c>
    </row>
    <row r="48" spans="1:68" x14ac:dyDescent="0.25">
      <c r="A48" s="14" t="s">
        <v>6</v>
      </c>
      <c r="B48" s="14" t="s">
        <v>2</v>
      </c>
      <c r="C48" s="14" t="e">
        <v>#N/A</v>
      </c>
      <c r="D48" s="18">
        <v>23390.507733379112</v>
      </c>
      <c r="E48" s="18">
        <v>8761.3480800249126</v>
      </c>
      <c r="F48" s="18">
        <v>10437.792603454134</v>
      </c>
      <c r="G48" s="18">
        <v>20461.557434190916</v>
      </c>
      <c r="H48" s="18">
        <v>9435.3908568256156</v>
      </c>
      <c r="I48" s="18">
        <v>4452.1846279014653</v>
      </c>
      <c r="J48" s="18">
        <v>4629.3475611885478</v>
      </c>
      <c r="K48" s="18">
        <v>12622.321635227441</v>
      </c>
      <c r="L48" s="18">
        <v>6923.5889568638677</v>
      </c>
      <c r="M48" s="18">
        <v>50698.453726795917</v>
      </c>
      <c r="N48" s="18">
        <v>88050.837249142976</v>
      </c>
      <c r="O48" s="18">
        <v>1314.6574590851337</v>
      </c>
      <c r="P48" s="18">
        <v>18201.510681814074</v>
      </c>
      <c r="Q48" s="18">
        <v>47383.556031914064</v>
      </c>
      <c r="R48" s="18">
        <v>29461.548012277934</v>
      </c>
      <c r="S48" s="18">
        <v>4188.3976948692625</v>
      </c>
      <c r="T48" s="18">
        <v>52295.953554375636</v>
      </c>
      <c r="U48" s="18">
        <v>1819.4556025204447</v>
      </c>
      <c r="V48" s="18">
        <v>32788.121211682977</v>
      </c>
      <c r="W48" s="18">
        <v>67583.577377516311</v>
      </c>
      <c r="X48" s="18">
        <v>6615.1888530249807</v>
      </c>
      <c r="Y48" s="18">
        <v>3578.1375759446501</v>
      </c>
      <c r="Z48" s="18">
        <v>9572.1320436937549</v>
      </c>
      <c r="AA48" s="18">
        <v>2151.82063090772</v>
      </c>
      <c r="AB48" s="18">
        <v>3640.4738822826716</v>
      </c>
      <c r="AC48" s="18">
        <v>3404.6529110380866</v>
      </c>
      <c r="AD48" s="18">
        <v>2992.5744611653154</v>
      </c>
      <c r="AE48" s="18">
        <v>5751.3986135104333</v>
      </c>
      <c r="AF48" s="18">
        <v>9322.2117668222909</v>
      </c>
      <c r="AG48" s="18">
        <v>4669.4458721315268</v>
      </c>
      <c r="AH48" s="18">
        <v>3049.0199466745257</v>
      </c>
      <c r="AI48" s="18">
        <v>8607.1108468949697</v>
      </c>
      <c r="AJ48" s="18">
        <v>6709.6363412184191</v>
      </c>
      <c r="AK48" s="18">
        <v>2705.3304607090263</v>
      </c>
      <c r="AL48" s="18">
        <v>17660.899345729988</v>
      </c>
      <c r="AM48" s="18">
        <v>6959.253693322421</v>
      </c>
      <c r="AN48" s="18">
        <v>29942.950422491955</v>
      </c>
      <c r="AO48" s="18">
        <v>4180.1687524884637</v>
      </c>
      <c r="AP48" s="18">
        <v>17123.110438336502</v>
      </c>
      <c r="AQ48" s="18">
        <v>16909.110051316293</v>
      </c>
      <c r="AR48" s="18">
        <v>11932.047565456454</v>
      </c>
      <c r="AS48" s="18">
        <v>10321.759251333544</v>
      </c>
      <c r="AT48" s="18">
        <v>5222.1601158591293</v>
      </c>
      <c r="AU48" s="18">
        <v>2790.7555600110823</v>
      </c>
      <c r="AV48" s="18">
        <v>13151.252543595017</v>
      </c>
      <c r="AW48" s="18">
        <v>1638.1784705904422</v>
      </c>
      <c r="AX48" s="18">
        <v>2887.7686745552942</v>
      </c>
      <c r="AY48" s="18">
        <v>11531.9420063499</v>
      </c>
      <c r="AZ48" s="18">
        <v>13481.708275934441</v>
      </c>
      <c r="BA48" s="18">
        <v>2129.6306525580053</v>
      </c>
      <c r="BB48" s="18">
        <v>4804.527943239631</v>
      </c>
      <c r="BC48" s="18">
        <v>4931.7446245894598</v>
      </c>
      <c r="BD48" s="18">
        <v>3031.2220775191799</v>
      </c>
      <c r="BE48" s="18">
        <v>5226.2356452284712</v>
      </c>
      <c r="BF48" s="18">
        <v>5705.2073685999767</v>
      </c>
      <c r="BG48" s="18">
        <v>6868.129786660701</v>
      </c>
      <c r="BH48" s="18">
        <v>438.6561305182031</v>
      </c>
      <c r="BI48" s="18">
        <v>14183.391369747409</v>
      </c>
      <c r="BJ48" s="18">
        <v>8350.295016365284</v>
      </c>
      <c r="BK48" s="18">
        <v>3427.8292775954978</v>
      </c>
      <c r="BL48" s="18">
        <v>2433.7299509471522</v>
      </c>
      <c r="BM48" s="18">
        <v>4075.5527804900903</v>
      </c>
      <c r="BN48" s="18">
        <v>3472.1901962864977</v>
      </c>
      <c r="BO48" s="18">
        <v>1933.1627056575528</v>
      </c>
      <c r="BP48" s="18">
        <v>1715.8664093137183</v>
      </c>
    </row>
    <row r="49" spans="1:68" x14ac:dyDescent="0.25">
      <c r="A49" s="14" t="s">
        <v>6</v>
      </c>
      <c r="B49" s="14" t="s">
        <v>4</v>
      </c>
      <c r="C49" s="14" t="e">
        <v>#N/A</v>
      </c>
      <c r="D49" s="18">
        <v>30704.472738825796</v>
      </c>
      <c r="E49" s="18">
        <v>6457.3995536136945</v>
      </c>
      <c r="F49" s="18">
        <v>13987.630047995131</v>
      </c>
      <c r="G49" s="18">
        <v>48935.341619578743</v>
      </c>
      <c r="H49" s="18">
        <v>45221.097012396727</v>
      </c>
      <c r="I49" s="18">
        <v>29201.707323042501</v>
      </c>
      <c r="J49" s="18">
        <v>8246.2901091743315</v>
      </c>
      <c r="K49" s="18">
        <v>18998.553116546071</v>
      </c>
      <c r="L49" s="18">
        <v>16266.739306762252</v>
      </c>
      <c r="M49" s="18">
        <v>30145.427489957226</v>
      </c>
      <c r="N49" s="18">
        <v>37697.932078018217</v>
      </c>
      <c r="O49" s="18">
        <v>4465.9123807995156</v>
      </c>
      <c r="P49" s="18">
        <v>15224.407477112671</v>
      </c>
      <c r="Q49" s="18">
        <v>29254.265249820564</v>
      </c>
      <c r="R49" s="18">
        <v>88566.527870064645</v>
      </c>
      <c r="S49" s="18">
        <v>28270.306441505862</v>
      </c>
      <c r="T49" s="18">
        <v>164120.29747215641</v>
      </c>
      <c r="U49" s="18">
        <v>21190.008031472698</v>
      </c>
      <c r="V49" s="18">
        <v>86448.491536067857</v>
      </c>
      <c r="W49" s="18">
        <v>140771.03212287225</v>
      </c>
      <c r="X49" s="18">
        <v>30481.431074327214</v>
      </c>
      <c r="Y49" s="18">
        <v>24671.367468268807</v>
      </c>
      <c r="Z49" s="18">
        <v>14688.027589663971</v>
      </c>
      <c r="AA49" s="18">
        <v>35651.237340154352</v>
      </c>
      <c r="AB49" s="18">
        <v>26977.189565562618</v>
      </c>
      <c r="AC49" s="18">
        <v>10629.896538152121</v>
      </c>
      <c r="AD49" s="18">
        <v>19135.476977769045</v>
      </c>
      <c r="AE49" s="18">
        <v>17911.928771808714</v>
      </c>
      <c r="AF49" s="18">
        <v>65866.738811199961</v>
      </c>
      <c r="AG49" s="18">
        <v>13214.466930290258</v>
      </c>
      <c r="AH49" s="18">
        <v>20265.376812572336</v>
      </c>
      <c r="AI49" s="18">
        <v>46897.920342149824</v>
      </c>
      <c r="AJ49" s="18">
        <v>47190.479946065141</v>
      </c>
      <c r="AK49" s="18">
        <v>17481.831129230075</v>
      </c>
      <c r="AL49" s="18">
        <v>117253.60673047208</v>
      </c>
      <c r="AM49" s="18">
        <v>8805.8459752595809</v>
      </c>
      <c r="AN49" s="18">
        <v>119609.01885912726</v>
      </c>
      <c r="AO49" s="18">
        <v>13180.452993683824</v>
      </c>
      <c r="AP49" s="18">
        <v>36452.616273043161</v>
      </c>
      <c r="AQ49" s="18">
        <v>13140.105301764972</v>
      </c>
      <c r="AR49" s="18">
        <v>11450.908813062104</v>
      </c>
      <c r="AS49" s="18">
        <v>24560.934717868251</v>
      </c>
      <c r="AT49" s="18">
        <v>12132.854805985036</v>
      </c>
      <c r="AU49" s="18">
        <v>6019.2755447406116</v>
      </c>
      <c r="AV49" s="18">
        <v>48177.188929716591</v>
      </c>
      <c r="AW49" s="18">
        <v>6587.7393588182968</v>
      </c>
      <c r="AX49" s="18">
        <v>2842.3808988631586</v>
      </c>
      <c r="AY49" s="18">
        <v>41763.394362550491</v>
      </c>
      <c r="AZ49" s="18">
        <v>42334.064566487818</v>
      </c>
      <c r="BA49" s="18">
        <v>16137.969378513197</v>
      </c>
      <c r="BB49" s="18">
        <v>17688.922393373741</v>
      </c>
      <c r="BC49" s="18">
        <v>20210.75747018637</v>
      </c>
      <c r="BD49" s="18">
        <v>12260.857172846176</v>
      </c>
      <c r="BE49" s="18">
        <v>25933.083060274988</v>
      </c>
      <c r="BF49" s="18">
        <v>20261.696475903474</v>
      </c>
      <c r="BG49" s="18">
        <v>39616.705278131398</v>
      </c>
      <c r="BH49" s="18">
        <v>3516.6049532563984</v>
      </c>
      <c r="BI49" s="18">
        <v>70737.755292445989</v>
      </c>
      <c r="BJ49" s="18">
        <v>29027.835438258902</v>
      </c>
      <c r="BK49" s="18">
        <v>17975.676682136822</v>
      </c>
      <c r="BL49" s="18">
        <v>9478.2939635735092</v>
      </c>
      <c r="BM49" s="18">
        <v>16101.560485066508</v>
      </c>
      <c r="BN49" s="18">
        <v>19101.687940865304</v>
      </c>
      <c r="BO49" s="18">
        <v>8940.3338903983058</v>
      </c>
      <c r="BP49" s="18">
        <v>8417.0964699913511</v>
      </c>
    </row>
    <row r="50" spans="1:68" x14ac:dyDescent="0.25">
      <c r="A50" s="14" t="s">
        <v>7</v>
      </c>
      <c r="B50" s="14" t="s">
        <v>4</v>
      </c>
      <c r="C50" s="14" t="e">
        <v>#N/A</v>
      </c>
      <c r="D50" s="18">
        <v>35995.39902597067</v>
      </c>
      <c r="E50" s="18">
        <v>13170.666826440658</v>
      </c>
      <c r="F50" s="18">
        <v>9324.6882318278658</v>
      </c>
      <c r="G50" s="18">
        <v>113778.40386151837</v>
      </c>
      <c r="H50" s="18">
        <v>32001.388953911613</v>
      </c>
      <c r="I50" s="18">
        <v>24203.637855664565</v>
      </c>
      <c r="J50" s="18">
        <v>9564.9069986594877</v>
      </c>
      <c r="K50" s="18">
        <v>11248.040206565114</v>
      </c>
      <c r="L50" s="18">
        <v>9823.8519319709467</v>
      </c>
      <c r="M50" s="18">
        <v>11707.63786256353</v>
      </c>
      <c r="N50" s="18">
        <v>26287.892962870264</v>
      </c>
      <c r="O50" s="18">
        <v>2798.0848835175384</v>
      </c>
      <c r="P50" s="18">
        <v>12585.101192691971</v>
      </c>
      <c r="Q50" s="18">
        <v>13485.418007274891</v>
      </c>
      <c r="R50" s="18">
        <v>26246.038443822781</v>
      </c>
      <c r="S50" s="18">
        <v>11692.74480622533</v>
      </c>
      <c r="T50" s="18">
        <v>17025.892596086247</v>
      </c>
      <c r="U50" s="18">
        <v>6022.3385472408563</v>
      </c>
      <c r="V50" s="18">
        <v>246563.56877744105</v>
      </c>
      <c r="W50" s="18">
        <v>84376.137202373007</v>
      </c>
      <c r="X50" s="18">
        <v>51487.84727156561</v>
      </c>
      <c r="Y50" s="18">
        <v>10227.480014681132</v>
      </c>
      <c r="Z50" s="18">
        <v>26764.70347107849</v>
      </c>
      <c r="AA50" s="18">
        <v>96576.595841414965</v>
      </c>
      <c r="AB50" s="18">
        <v>281641.51963836863</v>
      </c>
      <c r="AC50" s="18">
        <v>38820.019824039511</v>
      </c>
      <c r="AD50" s="18">
        <v>199538.68579742516</v>
      </c>
      <c r="AE50" s="18">
        <v>136160.28038083829</v>
      </c>
      <c r="AF50" s="18">
        <v>332814.85960102093</v>
      </c>
      <c r="AG50" s="18">
        <v>89745.129640353218</v>
      </c>
      <c r="AH50" s="18">
        <v>111545.03946002002</v>
      </c>
      <c r="AI50" s="18">
        <v>87918.089884834713</v>
      </c>
      <c r="AJ50" s="18">
        <v>387098.91188824072</v>
      </c>
      <c r="AK50" s="18">
        <v>86357.200746449322</v>
      </c>
      <c r="AL50" s="18">
        <v>183093.68319696296</v>
      </c>
      <c r="AM50" s="18">
        <v>31421.864971091949</v>
      </c>
      <c r="AN50" s="18">
        <v>19117.387578538939</v>
      </c>
      <c r="AO50" s="18">
        <v>50627.795696711859</v>
      </c>
      <c r="AP50" s="18">
        <v>297104.70826979156</v>
      </c>
      <c r="AQ50" s="18">
        <v>286963.22344348906</v>
      </c>
      <c r="AR50" s="18">
        <v>159264.97216911431</v>
      </c>
      <c r="AS50" s="18">
        <v>77034.66331050673</v>
      </c>
      <c r="AT50" s="18">
        <v>28106.212362756163</v>
      </c>
      <c r="AU50" s="18">
        <v>29937.205929079024</v>
      </c>
      <c r="AV50" s="18">
        <v>30591.082249995219</v>
      </c>
      <c r="AW50" s="18">
        <v>11039.118625304236</v>
      </c>
      <c r="AX50" s="18">
        <v>12830.848773643385</v>
      </c>
      <c r="AY50" s="18">
        <v>56308.811892562575</v>
      </c>
      <c r="AZ50" s="18">
        <v>71347.824882086774</v>
      </c>
      <c r="BA50" s="18">
        <v>45058.9898633966</v>
      </c>
      <c r="BB50" s="18">
        <v>1669.9135515263333</v>
      </c>
      <c r="BC50" s="18">
        <v>54991.514443169079</v>
      </c>
      <c r="BD50" s="18">
        <v>42781.525277351408</v>
      </c>
      <c r="BE50" s="18">
        <v>617.63426969697809</v>
      </c>
      <c r="BF50" s="18">
        <v>41043.231306663292</v>
      </c>
      <c r="BG50" s="18">
        <v>55883.22121716378</v>
      </c>
      <c r="BH50" s="18">
        <v>21629.235464629346</v>
      </c>
      <c r="BI50" s="18">
        <v>54383.317496792588</v>
      </c>
      <c r="BJ50" s="18">
        <v>75567.895559011682</v>
      </c>
      <c r="BK50" s="18">
        <v>81961.091387364766</v>
      </c>
      <c r="BL50" s="18">
        <v>36222.478108857773</v>
      </c>
      <c r="BM50" s="18">
        <v>44280.388906520471</v>
      </c>
      <c r="BN50" s="18">
        <v>113820.57863168338</v>
      </c>
      <c r="BO50" s="18">
        <v>36824.272282594677</v>
      </c>
      <c r="BP50" s="18">
        <v>25714.505056250673</v>
      </c>
    </row>
    <row r="51" spans="1:68" x14ac:dyDescent="0.25">
      <c r="A51" s="14" t="s">
        <v>8</v>
      </c>
      <c r="B51" s="14" t="s">
        <v>4</v>
      </c>
      <c r="C51" s="14" t="e">
        <v>#N/A</v>
      </c>
      <c r="D51" s="18">
        <v>44002.757790726886</v>
      </c>
      <c r="E51" s="18">
        <v>7093.513944954535</v>
      </c>
      <c r="F51" s="18">
        <v>8491.835032981624</v>
      </c>
      <c r="G51" s="18">
        <v>10308.411107147655</v>
      </c>
      <c r="H51" s="18">
        <v>41559.769969177607</v>
      </c>
      <c r="I51" s="18">
        <v>12686.457118281764</v>
      </c>
      <c r="J51" s="18">
        <v>4851.0215873759362</v>
      </c>
      <c r="K51" s="18">
        <v>7974.9625619981616</v>
      </c>
      <c r="L51" s="18">
        <v>5191.8548268632803</v>
      </c>
      <c r="M51" s="18">
        <v>13374.504820274708</v>
      </c>
      <c r="N51" s="18">
        <v>8215.0156691589309</v>
      </c>
      <c r="O51" s="18">
        <v>3273.2290330323613</v>
      </c>
      <c r="P51" s="18">
        <v>6772.4716203799435</v>
      </c>
      <c r="Q51" s="18">
        <v>10438.858225282685</v>
      </c>
      <c r="R51" s="18">
        <v>24471.557725971594</v>
      </c>
      <c r="S51" s="18">
        <v>16947.514710609998</v>
      </c>
      <c r="T51" s="18">
        <v>16548.353814259863</v>
      </c>
      <c r="U51" s="18">
        <v>7699.0987243625377</v>
      </c>
      <c r="V51" s="18">
        <v>38278.460646584994</v>
      </c>
      <c r="W51" s="18">
        <v>40325.774412898216</v>
      </c>
      <c r="X51" s="18">
        <v>12653.984198613562</v>
      </c>
      <c r="Y51" s="18">
        <v>19318.853317841502</v>
      </c>
      <c r="Z51" s="18">
        <v>22810.160735418482</v>
      </c>
      <c r="AA51" s="18">
        <v>17709.374402746642</v>
      </c>
      <c r="AB51" s="18">
        <v>27949.537789226692</v>
      </c>
      <c r="AC51" s="18">
        <v>13156.257322998663</v>
      </c>
      <c r="AD51" s="18">
        <v>19454.779202246158</v>
      </c>
      <c r="AE51" s="18">
        <v>17431.017557680876</v>
      </c>
      <c r="AF51" s="18">
        <v>12522.140389159502</v>
      </c>
      <c r="AG51" s="18">
        <v>11531.920238425992</v>
      </c>
      <c r="AH51" s="18">
        <v>17930.675386204843</v>
      </c>
      <c r="AI51" s="18">
        <v>20153.998607602043</v>
      </c>
      <c r="AJ51" s="18">
        <v>20920.652509165433</v>
      </c>
      <c r="AK51" s="18">
        <v>6339.978691374532</v>
      </c>
      <c r="AL51" s="18">
        <v>8083.1256170519473</v>
      </c>
      <c r="AM51" s="18">
        <v>5000.2151293314018</v>
      </c>
      <c r="AN51" s="18">
        <v>5973.9995306007322</v>
      </c>
      <c r="AO51" s="18">
        <v>10134.585859937288</v>
      </c>
      <c r="AP51" s="18">
        <v>39350.575570857662</v>
      </c>
      <c r="AQ51" s="18">
        <v>29760.605214454536</v>
      </c>
      <c r="AR51" s="18">
        <v>21681.892175846428</v>
      </c>
      <c r="AS51" s="18">
        <v>9133.7363749372835</v>
      </c>
      <c r="AT51" s="18">
        <v>11591.732519059826</v>
      </c>
      <c r="AU51" s="18">
        <v>24623.131297398439</v>
      </c>
      <c r="AV51" s="18">
        <v>24010.147693826115</v>
      </c>
      <c r="AW51" s="18">
        <v>6419.227298077627</v>
      </c>
      <c r="AX51" s="18">
        <v>6325.0427304476398</v>
      </c>
      <c r="AY51" s="18">
        <v>41572.714375187767</v>
      </c>
      <c r="AZ51" s="18">
        <v>56817.383034026978</v>
      </c>
      <c r="BA51" s="18">
        <v>30835.617784075912</v>
      </c>
      <c r="BB51" s="18">
        <v>70237.145463281922</v>
      </c>
      <c r="BC51" s="18">
        <v>96218.868413020959</v>
      </c>
      <c r="BD51" s="18">
        <v>24298.287089935689</v>
      </c>
      <c r="BE51" s="18">
        <v>9474.985024684669</v>
      </c>
      <c r="BF51" s="18">
        <v>26702.017418244184</v>
      </c>
      <c r="BG51" s="18">
        <v>17140.108064287011</v>
      </c>
      <c r="BH51" s="18">
        <v>3858.4678355060391</v>
      </c>
      <c r="BI51" s="18">
        <v>30871.885268577935</v>
      </c>
      <c r="BJ51" s="18">
        <v>21338.333258250506</v>
      </c>
      <c r="BK51" s="18">
        <v>40978.480895320463</v>
      </c>
      <c r="BL51" s="18">
        <v>28826.079927968232</v>
      </c>
      <c r="BM51" s="18">
        <v>30582.778086849197</v>
      </c>
      <c r="BN51" s="18">
        <v>60630.606848331146</v>
      </c>
      <c r="BO51" s="18">
        <v>36550.105872708249</v>
      </c>
      <c r="BP51" s="18">
        <v>8641.2989167306969</v>
      </c>
    </row>
    <row r="52" spans="1:68" x14ac:dyDescent="0.25">
      <c r="A52" s="14" t="s">
        <v>8</v>
      </c>
      <c r="B52" s="14" t="s">
        <v>9</v>
      </c>
      <c r="C52" s="14" t="e">
        <v>#N/A</v>
      </c>
      <c r="D52" s="18">
        <v>470450.94512890733</v>
      </c>
      <c r="E52" s="18">
        <v>233342.20146941609</v>
      </c>
      <c r="F52" s="18">
        <v>186020.72535487398</v>
      </c>
      <c r="G52" s="18">
        <v>199187.12385947784</v>
      </c>
      <c r="H52" s="18">
        <v>347324.12462619459</v>
      </c>
      <c r="I52" s="18">
        <v>329897.72009211488</v>
      </c>
      <c r="J52" s="18">
        <v>326581.09154162626</v>
      </c>
      <c r="K52" s="18">
        <v>126156.67588984282</v>
      </c>
      <c r="L52" s="18">
        <v>147286.86157161856</v>
      </c>
      <c r="M52" s="18">
        <v>238173.71772169275</v>
      </c>
      <c r="N52" s="18">
        <v>138811.45508467397</v>
      </c>
      <c r="O52" s="18">
        <v>42506.896375329343</v>
      </c>
      <c r="P52" s="18">
        <v>153730.08843737349</v>
      </c>
      <c r="Q52" s="18">
        <v>147367.14443322926</v>
      </c>
      <c r="R52" s="18">
        <v>492825.74881245929</v>
      </c>
      <c r="S52" s="18">
        <v>367911.00554472441</v>
      </c>
      <c r="T52" s="18">
        <v>492345.78805995168</v>
      </c>
      <c r="U52" s="18">
        <v>195422.28989811277</v>
      </c>
      <c r="V52" s="18">
        <v>578147.43987769762</v>
      </c>
      <c r="W52" s="18">
        <v>1015522.9126987543</v>
      </c>
      <c r="X52" s="18">
        <v>305072.88333623507</v>
      </c>
      <c r="Y52" s="18">
        <v>334854.61558227509</v>
      </c>
      <c r="Z52" s="18">
        <v>431085.23576203216</v>
      </c>
      <c r="AA52" s="18">
        <v>217739.03119412932</v>
      </c>
      <c r="AB52" s="18">
        <v>671213.16287310421</v>
      </c>
      <c r="AC52" s="18">
        <v>223767.51711459315</v>
      </c>
      <c r="AD52" s="18">
        <v>452452.73087574739</v>
      </c>
      <c r="AE52" s="18">
        <v>305879.80166327022</v>
      </c>
      <c r="AF52" s="18">
        <v>719876.67633290892</v>
      </c>
      <c r="AG52" s="18">
        <v>426318.93482197577</v>
      </c>
      <c r="AH52" s="18">
        <v>429973.75265655637</v>
      </c>
      <c r="AI52" s="18">
        <v>1068466.8145205015</v>
      </c>
      <c r="AJ52" s="18">
        <v>1218492.0447286998</v>
      </c>
      <c r="AK52" s="18">
        <v>546669.18918582564</v>
      </c>
      <c r="AL52" s="18">
        <v>520747.92790286161</v>
      </c>
      <c r="AM52" s="18">
        <v>355024.68825383222</v>
      </c>
      <c r="AN52" s="18">
        <v>626073.8673475692</v>
      </c>
      <c r="AO52" s="18">
        <v>500756.80176141066</v>
      </c>
      <c r="AP52" s="18">
        <v>1081817.4004499237</v>
      </c>
      <c r="AQ52" s="18">
        <v>1246596.486493425</v>
      </c>
      <c r="AR52" s="18">
        <v>1232566.7965989101</v>
      </c>
      <c r="AS52" s="18">
        <v>319438.71095985296</v>
      </c>
      <c r="AT52" s="18">
        <v>181120.06639007054</v>
      </c>
      <c r="AU52" s="18">
        <v>356270.9162484149</v>
      </c>
      <c r="AV52" s="18">
        <v>2207968.6558117042</v>
      </c>
      <c r="AW52" s="18">
        <v>359256.87759974273</v>
      </c>
      <c r="AX52" s="18">
        <v>122355.24418075019</v>
      </c>
      <c r="AY52" s="18">
        <v>500974.7159175477</v>
      </c>
      <c r="AZ52" s="18">
        <v>812918.80414485256</v>
      </c>
      <c r="BA52" s="18">
        <v>522255.60112316586</v>
      </c>
      <c r="BB52" s="18">
        <v>730355.99416284496</v>
      </c>
      <c r="BC52" s="18">
        <v>480399.44036797353</v>
      </c>
      <c r="BD52" s="18">
        <v>631671.80739335902</v>
      </c>
      <c r="BE52" s="18">
        <v>272400.4630144058</v>
      </c>
      <c r="BF52" s="18">
        <v>208130.81885051445</v>
      </c>
      <c r="BG52" s="18">
        <v>279603.65355808736</v>
      </c>
      <c r="BH52" s="18">
        <v>95310.892089163041</v>
      </c>
      <c r="BI52" s="18">
        <v>1011254.0645454547</v>
      </c>
      <c r="BJ52" s="18">
        <v>339035.02996306337</v>
      </c>
      <c r="BK52" s="18">
        <v>350269.66428571416</v>
      </c>
      <c r="BL52" s="18">
        <v>132575.85514075882</v>
      </c>
      <c r="BM52" s="18">
        <v>237936.2650984627</v>
      </c>
      <c r="BN52" s="18">
        <v>711278.56374487863</v>
      </c>
      <c r="BO52" s="18">
        <v>128343.06048652886</v>
      </c>
      <c r="BP52" s="18">
        <v>91205.228347858269</v>
      </c>
    </row>
    <row r="53" spans="1:68" x14ac:dyDescent="0.25">
      <c r="A53" s="14" t="s">
        <v>8</v>
      </c>
      <c r="B53" s="14" t="s">
        <v>10</v>
      </c>
      <c r="C53" s="14" t="e">
        <v>#N/A</v>
      </c>
      <c r="D53" s="18">
        <v>153408.71338987409</v>
      </c>
      <c r="E53" s="18">
        <v>47667.950013925045</v>
      </c>
      <c r="F53" s="18">
        <v>87663.8063078087</v>
      </c>
      <c r="G53" s="18">
        <v>95456.044992647425</v>
      </c>
      <c r="H53" s="18">
        <v>74524.088812691291</v>
      </c>
      <c r="I53" s="18">
        <v>73168.173664836664</v>
      </c>
      <c r="J53" s="18">
        <v>43919.2079564632</v>
      </c>
      <c r="K53" s="18">
        <v>31770.696646574805</v>
      </c>
      <c r="L53" s="18">
        <v>24202.030116907805</v>
      </c>
      <c r="M53" s="18">
        <v>24141.39444966357</v>
      </c>
      <c r="N53" s="18">
        <v>29157.086147814924</v>
      </c>
      <c r="O53" s="18">
        <v>18590.615552621643</v>
      </c>
      <c r="P53" s="18">
        <v>23843.839974239774</v>
      </c>
      <c r="Q53" s="18">
        <v>21677.117369230389</v>
      </c>
      <c r="R53" s="18">
        <v>102579.87118433189</v>
      </c>
      <c r="S53" s="18">
        <v>39149.912950168204</v>
      </c>
      <c r="T53" s="18">
        <v>31100.732378083922</v>
      </c>
      <c r="U53" s="18">
        <v>33691.887314835985</v>
      </c>
      <c r="V53" s="18">
        <v>109203.49340069678</v>
      </c>
      <c r="W53" s="18">
        <v>30183.568187172161</v>
      </c>
      <c r="X53" s="18">
        <v>36295.693743359712</v>
      </c>
      <c r="Y53" s="18">
        <v>35733.66974844932</v>
      </c>
      <c r="Z53" s="18">
        <v>31642.441175855038</v>
      </c>
      <c r="AA53" s="18">
        <v>46676.351611589387</v>
      </c>
      <c r="AB53" s="18">
        <v>55087.539197100661</v>
      </c>
      <c r="AC53" s="18">
        <v>31136.321294177778</v>
      </c>
      <c r="AD53" s="18">
        <v>48857.475084638725</v>
      </c>
      <c r="AE53" s="18">
        <v>45976.263885836022</v>
      </c>
      <c r="AF53" s="18">
        <v>49416.175893377003</v>
      </c>
      <c r="AG53" s="18">
        <v>53251.974288082369</v>
      </c>
      <c r="AH53" s="18">
        <v>71938.749545809274</v>
      </c>
      <c r="AI53" s="18">
        <v>98439.739488471023</v>
      </c>
      <c r="AJ53" s="18">
        <v>55186.633753979229</v>
      </c>
      <c r="AK53" s="18">
        <v>37446.861628570587</v>
      </c>
      <c r="AL53" s="18">
        <v>44992.812646818988</v>
      </c>
      <c r="AM53" s="18">
        <v>22507.509845460991</v>
      </c>
      <c r="AN53" s="18">
        <v>58813.738671769315</v>
      </c>
      <c r="AO53" s="18">
        <v>49054.657935883442</v>
      </c>
      <c r="AP53" s="18">
        <v>53676.78869079845</v>
      </c>
      <c r="AQ53" s="18">
        <v>161092.7918186842</v>
      </c>
      <c r="AR53" s="18">
        <v>101535.26337300328</v>
      </c>
      <c r="AS53" s="18">
        <v>45236.442403620051</v>
      </c>
      <c r="AT53" s="18">
        <v>23261.998248254124</v>
      </c>
      <c r="AU53" s="18">
        <v>25327.023904910682</v>
      </c>
      <c r="AV53" s="18">
        <v>110690.4511204252</v>
      </c>
      <c r="AW53" s="18">
        <v>50064.581976790352</v>
      </c>
      <c r="AX53" s="18">
        <v>19176.302021003688</v>
      </c>
      <c r="AY53" s="18">
        <v>92255.260041932663</v>
      </c>
      <c r="AZ53" s="18">
        <v>90657.145077633322</v>
      </c>
      <c r="BA53" s="18">
        <v>107950.14372920941</v>
      </c>
      <c r="BB53" s="18">
        <v>154936.80901302694</v>
      </c>
      <c r="BC53" s="18">
        <v>81336.252602048538</v>
      </c>
      <c r="BD53" s="18">
        <v>65599.817022418967</v>
      </c>
      <c r="BE53" s="18">
        <v>36746.601686019916</v>
      </c>
      <c r="BF53" s="18">
        <v>30298.252693638929</v>
      </c>
      <c r="BG53" s="18">
        <v>34707.310732628684</v>
      </c>
      <c r="BH53" s="18">
        <v>19597.749812778278</v>
      </c>
      <c r="BI53" s="18">
        <v>78823.535633307067</v>
      </c>
      <c r="BJ53" s="18">
        <v>74708.555994701877</v>
      </c>
      <c r="BK53" s="18">
        <v>72420.965890544961</v>
      </c>
      <c r="BL53" s="18">
        <v>28011.124293600948</v>
      </c>
      <c r="BM53" s="18">
        <v>36893.268236383083</v>
      </c>
      <c r="BN53" s="18">
        <v>90749.575884103906</v>
      </c>
      <c r="BO53" s="18">
        <v>32693.627166044578</v>
      </c>
      <c r="BP53" s="18">
        <v>28096.279743319978</v>
      </c>
    </row>
    <row r="54" spans="1:68" x14ac:dyDescent="0.25">
      <c r="A54" s="14" t="s">
        <v>8</v>
      </c>
      <c r="B54" s="14" t="s">
        <v>11</v>
      </c>
      <c r="C54" s="14" t="e">
        <v>#N/A</v>
      </c>
      <c r="D54" s="18">
        <v>317222.38008697133</v>
      </c>
      <c r="E54" s="18">
        <v>75644.040240530507</v>
      </c>
      <c r="F54" s="18">
        <v>63242.264844374367</v>
      </c>
      <c r="G54" s="18">
        <v>89479.01660936838</v>
      </c>
      <c r="H54" s="18">
        <v>204286.93218743728</v>
      </c>
      <c r="I54" s="18">
        <v>286709.8559175104</v>
      </c>
      <c r="J54" s="18">
        <v>147205.72262308202</v>
      </c>
      <c r="K54" s="18">
        <v>104764.36233294515</v>
      </c>
      <c r="L54" s="18">
        <v>67160.100673595589</v>
      </c>
      <c r="M54" s="18">
        <v>24323.842426593619</v>
      </c>
      <c r="N54" s="18">
        <v>33927.722729054047</v>
      </c>
      <c r="O54" s="18">
        <v>10767.703014778141</v>
      </c>
      <c r="P54" s="18">
        <v>19802.698139981887</v>
      </c>
      <c r="Q54" s="18">
        <v>18034.574090010887</v>
      </c>
      <c r="R54" s="18">
        <v>96066.269124791666</v>
      </c>
      <c r="S54" s="18">
        <v>129571.61814563323</v>
      </c>
      <c r="T54" s="18">
        <v>144453.80810731207</v>
      </c>
      <c r="U54" s="18">
        <v>44931.297391438631</v>
      </c>
      <c r="V54" s="18">
        <v>178620.85306193228</v>
      </c>
      <c r="W54" s="18">
        <v>428753.17577195185</v>
      </c>
      <c r="X54" s="18">
        <v>103623.03947545054</v>
      </c>
      <c r="Y54" s="18">
        <v>49883.984586094259</v>
      </c>
      <c r="Z54" s="18">
        <v>57115.388723928882</v>
      </c>
      <c r="AA54" s="18">
        <v>90220.913337483813</v>
      </c>
      <c r="AB54" s="18">
        <v>62356.964764616903</v>
      </c>
      <c r="AC54" s="18">
        <v>28642.616777237279</v>
      </c>
      <c r="AD54" s="18">
        <v>88807.73833968601</v>
      </c>
      <c r="AE54" s="18">
        <v>63394.799803226866</v>
      </c>
      <c r="AF54" s="18">
        <v>59386.286208231933</v>
      </c>
      <c r="AG54" s="18">
        <v>43242.541139865003</v>
      </c>
      <c r="AH54" s="18">
        <v>82503.425542721408</v>
      </c>
      <c r="AI54" s="18">
        <v>137485.8779628232</v>
      </c>
      <c r="AJ54" s="18">
        <v>99787.740233996999</v>
      </c>
      <c r="AK54" s="18">
        <v>105184.3281359939</v>
      </c>
      <c r="AL54" s="18">
        <v>192379.48145115393</v>
      </c>
      <c r="AM54" s="18">
        <v>82104.606875646423</v>
      </c>
      <c r="AN54" s="18">
        <v>218728.938410934</v>
      </c>
      <c r="AO54" s="18">
        <v>74811.031014837135</v>
      </c>
      <c r="AP54" s="18">
        <v>244760.73914754266</v>
      </c>
      <c r="AQ54" s="18">
        <v>385522.59680619376</v>
      </c>
      <c r="AR54" s="18">
        <v>174763.56835795031</v>
      </c>
      <c r="AS54" s="18">
        <v>52908.851692102311</v>
      </c>
      <c r="AT54" s="18">
        <v>53480.818253235469</v>
      </c>
      <c r="AU54" s="18">
        <v>69603.072889772739</v>
      </c>
      <c r="AV54" s="18">
        <v>216783.54439402022</v>
      </c>
      <c r="AW54" s="18">
        <v>23068.34733435353</v>
      </c>
      <c r="AX54" s="18">
        <v>10112.731207573495</v>
      </c>
      <c r="AY54" s="18">
        <v>101052.36422795856</v>
      </c>
      <c r="AZ54" s="18">
        <v>116079.63129860761</v>
      </c>
      <c r="BA54" s="18">
        <v>79605.576728318789</v>
      </c>
      <c r="BB54" s="18">
        <v>101943.47285009244</v>
      </c>
      <c r="BC54" s="18">
        <v>98837.058076285786</v>
      </c>
      <c r="BD54" s="18">
        <v>86720.560916922172</v>
      </c>
      <c r="BE54" s="18">
        <v>55419.505832994044</v>
      </c>
      <c r="BF54" s="18">
        <v>29789.4410289363</v>
      </c>
      <c r="BG54" s="18">
        <v>61563.998199437461</v>
      </c>
      <c r="BH54" s="18">
        <v>9014.1831924827384</v>
      </c>
      <c r="BI54" s="18">
        <v>73258.043106333876</v>
      </c>
      <c r="BJ54" s="18">
        <v>108366.45674354775</v>
      </c>
      <c r="BK54" s="18">
        <v>93493.159670599722</v>
      </c>
      <c r="BL54" s="18">
        <v>55594.815091161348</v>
      </c>
      <c r="BM54" s="18">
        <v>48024.520248260364</v>
      </c>
      <c r="BN54" s="18">
        <v>197632.28510408496</v>
      </c>
      <c r="BO54" s="18">
        <v>68330.440053541606</v>
      </c>
      <c r="BP54" s="18">
        <v>13911.622084938819</v>
      </c>
    </row>
    <row r="55" spans="1:68" x14ac:dyDescent="0.25">
      <c r="A55" s="14" t="s">
        <v>8</v>
      </c>
      <c r="B55" s="14" t="s">
        <v>12</v>
      </c>
      <c r="C55" s="14" t="e">
        <v>#N/A</v>
      </c>
      <c r="D55" s="18">
        <v>790046.34542150958</v>
      </c>
      <c r="E55" s="18">
        <v>124280.35203577392</v>
      </c>
      <c r="F55" s="18">
        <v>131134.28704500501</v>
      </c>
      <c r="G55" s="18">
        <v>187400.41332094831</v>
      </c>
      <c r="H55" s="18">
        <v>414267.386981991</v>
      </c>
      <c r="I55" s="18">
        <v>76764.565692363904</v>
      </c>
      <c r="J55" s="18">
        <v>48190.808691455532</v>
      </c>
      <c r="K55" s="18">
        <v>30181.573974679952</v>
      </c>
      <c r="L55" s="18">
        <v>30703.374394029142</v>
      </c>
      <c r="M55" s="18">
        <v>29411.753825978642</v>
      </c>
      <c r="N55" s="18">
        <v>40723.704206172406</v>
      </c>
      <c r="O55" s="18">
        <v>35068.346200149615</v>
      </c>
      <c r="P55" s="18">
        <v>142123.59603675691</v>
      </c>
      <c r="Q55" s="18">
        <v>53841.195193504362</v>
      </c>
      <c r="R55" s="18">
        <v>91047.628096949033</v>
      </c>
      <c r="S55" s="18">
        <v>104586.69373329176</v>
      </c>
      <c r="T55" s="18">
        <v>131328.10800882243</v>
      </c>
      <c r="U55" s="18">
        <v>48126.965194402452</v>
      </c>
      <c r="V55" s="18">
        <v>387579.90983253252</v>
      </c>
      <c r="W55" s="18">
        <v>272805.69144234067</v>
      </c>
      <c r="X55" s="18">
        <v>117779.11478850531</v>
      </c>
      <c r="Y55" s="18">
        <v>52828.433050325912</v>
      </c>
      <c r="Z55" s="18">
        <v>53319.732075030544</v>
      </c>
      <c r="AA55" s="18">
        <v>105560.43994582229</v>
      </c>
      <c r="AB55" s="18">
        <v>169641.56613809263</v>
      </c>
      <c r="AC55" s="18">
        <v>76968.183460566972</v>
      </c>
      <c r="AD55" s="18">
        <v>129320.3583544993</v>
      </c>
      <c r="AE55" s="18">
        <v>87483.140412246095</v>
      </c>
      <c r="AF55" s="18">
        <v>315959.51082101825</v>
      </c>
      <c r="AG55" s="18">
        <v>122689.56043334762</v>
      </c>
      <c r="AH55" s="18">
        <v>154214.19537943992</v>
      </c>
      <c r="AI55" s="18">
        <v>230119.96254592243</v>
      </c>
      <c r="AJ55" s="18">
        <v>90013.951774403104</v>
      </c>
      <c r="AK55" s="18">
        <v>139904.54251097393</v>
      </c>
      <c r="AL55" s="18">
        <v>198022.77431376913</v>
      </c>
      <c r="AM55" s="18">
        <v>82868.064227550261</v>
      </c>
      <c r="AN55" s="18">
        <v>162497.89467540843</v>
      </c>
      <c r="AO55" s="18">
        <v>134890.13424250597</v>
      </c>
      <c r="AP55" s="18">
        <v>293443.89467078593</v>
      </c>
      <c r="AQ55" s="18">
        <v>218282.43446046853</v>
      </c>
      <c r="AR55" s="18">
        <v>135034.18405126908</v>
      </c>
      <c r="AS55" s="18">
        <v>51212.473846045847</v>
      </c>
      <c r="AT55" s="18">
        <v>69711.916100104558</v>
      </c>
      <c r="AU55" s="18">
        <v>50542.751552044923</v>
      </c>
      <c r="AV55" s="18">
        <v>162682.01067045043</v>
      </c>
      <c r="AW55" s="18">
        <v>59375.855513406619</v>
      </c>
      <c r="AX55" s="18">
        <v>53141.571008033825</v>
      </c>
      <c r="AY55" s="18">
        <v>105282.53566775032</v>
      </c>
      <c r="AZ55" s="18">
        <v>92674.718355911449</v>
      </c>
      <c r="BA55" s="18">
        <v>132384.5482276206</v>
      </c>
      <c r="BB55" s="18">
        <v>140038.99579087453</v>
      </c>
      <c r="BC55" s="18">
        <v>97249.753583413403</v>
      </c>
      <c r="BD55" s="18">
        <v>129912.5473638463</v>
      </c>
      <c r="BE55" s="18">
        <v>67053.848580357211</v>
      </c>
      <c r="BF55" s="18">
        <v>76391.980746449684</v>
      </c>
      <c r="BG55" s="18">
        <v>112761.60729869886</v>
      </c>
      <c r="BH55" s="18">
        <v>30158.125101041805</v>
      </c>
      <c r="BI55" s="18">
        <v>152699.80861348112</v>
      </c>
      <c r="BJ55" s="18">
        <v>115039.89766321184</v>
      </c>
      <c r="BK55" s="18">
        <v>149518.64170393976</v>
      </c>
      <c r="BL55" s="18">
        <v>100340.06168762319</v>
      </c>
      <c r="BM55" s="18">
        <v>103973.5967601055</v>
      </c>
      <c r="BN55" s="18">
        <v>418368.49307457567</v>
      </c>
      <c r="BO55" s="18">
        <v>271475.83235161449</v>
      </c>
      <c r="BP55" s="18">
        <v>250687.64022221562</v>
      </c>
    </row>
    <row r="56" spans="1:68" x14ac:dyDescent="0.25">
      <c r="A56" s="14" t="s">
        <v>8</v>
      </c>
      <c r="B56" s="14" t="s">
        <v>13</v>
      </c>
      <c r="C56" s="14" t="e">
        <v>#N/A</v>
      </c>
      <c r="D56" s="18">
        <v>355472.4119995957</v>
      </c>
      <c r="E56" s="18">
        <v>92613.703423273779</v>
      </c>
      <c r="F56" s="18">
        <v>100550.94391545455</v>
      </c>
      <c r="G56" s="18">
        <v>78688.200128955941</v>
      </c>
      <c r="H56" s="18">
        <v>206758.00393758048</v>
      </c>
      <c r="I56" s="18">
        <v>196635.73131177563</v>
      </c>
      <c r="J56" s="18">
        <v>56278.560736278814</v>
      </c>
      <c r="K56" s="18">
        <v>88258.621978627954</v>
      </c>
      <c r="L56" s="18">
        <v>153037.38459104084</v>
      </c>
      <c r="M56" s="18">
        <v>78844.167048754985</v>
      </c>
      <c r="N56" s="18">
        <v>49889.796658931446</v>
      </c>
      <c r="O56" s="18">
        <v>44115.691003816806</v>
      </c>
      <c r="P56" s="18">
        <v>90651.727164608543</v>
      </c>
      <c r="Q56" s="18">
        <v>101466.77428950794</v>
      </c>
      <c r="R56" s="18">
        <v>168397.1657563583</v>
      </c>
      <c r="S56" s="18">
        <v>135057.05936399547</v>
      </c>
      <c r="T56" s="18">
        <v>69758.870633927087</v>
      </c>
      <c r="U56" s="18">
        <v>21165.407745084329</v>
      </c>
      <c r="V56" s="18">
        <v>239596.68241239811</v>
      </c>
      <c r="W56" s="18">
        <v>244073.54715501194</v>
      </c>
      <c r="X56" s="18">
        <v>110601.32721983592</v>
      </c>
      <c r="Y56" s="18">
        <v>93496.110460039621</v>
      </c>
      <c r="Z56" s="18">
        <v>102436.07594691099</v>
      </c>
      <c r="AA56" s="18">
        <v>95047.756560750204</v>
      </c>
      <c r="AB56" s="18">
        <v>292881.45073951589</v>
      </c>
      <c r="AC56" s="18">
        <v>31878.620511290621</v>
      </c>
      <c r="AD56" s="18">
        <v>172407.10251553007</v>
      </c>
      <c r="AE56" s="18">
        <v>80120.240944978155</v>
      </c>
      <c r="AF56" s="18">
        <v>229326.35167253125</v>
      </c>
      <c r="AG56" s="18">
        <v>90053.467493146367</v>
      </c>
      <c r="AH56" s="18">
        <v>96135.393749745999</v>
      </c>
      <c r="AI56" s="18">
        <v>318223.2975444633</v>
      </c>
      <c r="AJ56" s="18">
        <v>141378.48432758244</v>
      </c>
      <c r="AK56" s="18">
        <v>262773.76773489511</v>
      </c>
      <c r="AL56" s="18">
        <v>472645.2882067957</v>
      </c>
      <c r="AM56" s="18">
        <v>92122.390304993169</v>
      </c>
      <c r="AN56" s="18">
        <v>320958.17548527115</v>
      </c>
      <c r="AO56" s="18">
        <v>376769.1718869881</v>
      </c>
      <c r="AP56" s="18">
        <v>394964.12246029294</v>
      </c>
      <c r="AQ56" s="18">
        <v>539273.79431434604</v>
      </c>
      <c r="AR56" s="18">
        <v>226958.11204666973</v>
      </c>
      <c r="AS56" s="18">
        <v>81247.531533790578</v>
      </c>
      <c r="AT56" s="18">
        <v>95264.664472443197</v>
      </c>
      <c r="AU56" s="18">
        <v>61400.668492224475</v>
      </c>
      <c r="AV56" s="18">
        <v>203913.32337587286</v>
      </c>
      <c r="AW56" s="18">
        <v>44472.296225860351</v>
      </c>
      <c r="AX56" s="18">
        <v>36942.56655617716</v>
      </c>
      <c r="AY56" s="18">
        <v>161496.94028357408</v>
      </c>
      <c r="AZ56" s="18">
        <v>262405.31422137941</v>
      </c>
      <c r="BA56" s="18">
        <v>239268.68646715372</v>
      </c>
      <c r="BB56" s="18">
        <v>319167.19875123689</v>
      </c>
      <c r="BC56" s="18">
        <v>219105.60442878923</v>
      </c>
      <c r="BD56" s="18">
        <v>269403.11241077789</v>
      </c>
      <c r="BE56" s="18">
        <v>386718.41205432254</v>
      </c>
      <c r="BF56" s="18">
        <v>200262.7264839561</v>
      </c>
      <c r="BG56" s="18">
        <v>186752.76872968476</v>
      </c>
      <c r="BH56" s="18">
        <v>174801.50405771832</v>
      </c>
      <c r="BI56" s="18">
        <v>205452.97192720312</v>
      </c>
      <c r="BJ56" s="18">
        <v>441359.41204592271</v>
      </c>
      <c r="BK56" s="18">
        <v>177986.35839304756</v>
      </c>
      <c r="BL56" s="18">
        <v>319852.03130711208</v>
      </c>
      <c r="BM56" s="18">
        <v>351955.64909549133</v>
      </c>
      <c r="BN56" s="18">
        <v>648488.60026180255</v>
      </c>
      <c r="BO56" s="18">
        <v>520511.38998195692</v>
      </c>
      <c r="BP56" s="18">
        <v>234975.46234637575</v>
      </c>
    </row>
    <row r="57" spans="1:68" x14ac:dyDescent="0.25">
      <c r="A57" s="14" t="s">
        <v>8</v>
      </c>
      <c r="B57" s="14" t="s">
        <v>14</v>
      </c>
      <c r="C57" s="14" t="e">
        <v>#N/A</v>
      </c>
      <c r="D57" s="18">
        <v>67215.508721654478</v>
      </c>
      <c r="E57" s="18">
        <v>8830.3364726793225</v>
      </c>
      <c r="F57" s="18">
        <v>9595.9784639970367</v>
      </c>
      <c r="G57" s="18">
        <v>15782.590105245996</v>
      </c>
      <c r="H57" s="18">
        <v>20247.430622581793</v>
      </c>
      <c r="I57" s="18">
        <v>8711.4938769426317</v>
      </c>
      <c r="J57" s="18">
        <v>7415.1840816937711</v>
      </c>
      <c r="K57" s="18">
        <v>14244.084961092445</v>
      </c>
      <c r="L57" s="18">
        <v>12443.88231702034</v>
      </c>
      <c r="M57" s="18">
        <v>7058.9419164229466</v>
      </c>
      <c r="N57" s="18">
        <v>7069.8129365173681</v>
      </c>
      <c r="O57" s="18">
        <v>13759.696988273561</v>
      </c>
      <c r="P57" s="18">
        <v>10942.003572748297</v>
      </c>
      <c r="Q57" s="18">
        <v>9039.3052610227242</v>
      </c>
      <c r="R57" s="18">
        <v>11684.215144428243</v>
      </c>
      <c r="S57" s="18">
        <v>14365.278810661515</v>
      </c>
      <c r="T57" s="18">
        <v>14412.837932557406</v>
      </c>
      <c r="U57" s="18">
        <v>4549.0504595151306</v>
      </c>
      <c r="V57" s="18">
        <v>8946.1742630198278</v>
      </c>
      <c r="W57" s="18">
        <v>23160.191981994765</v>
      </c>
      <c r="X57" s="18">
        <v>10562.697899110772</v>
      </c>
      <c r="Y57" s="18">
        <v>2699.1667895668734</v>
      </c>
      <c r="Z57" s="18">
        <v>8231.9393256265175</v>
      </c>
      <c r="AA57" s="18">
        <v>8730.119281302841</v>
      </c>
      <c r="AB57" s="18">
        <v>52951.954926143582</v>
      </c>
      <c r="AC57" s="18">
        <v>9559.0158508357599</v>
      </c>
      <c r="AD57" s="18">
        <v>40037.850185767034</v>
      </c>
      <c r="AE57" s="18">
        <v>35591.874144831418</v>
      </c>
      <c r="AF57" s="18">
        <v>42045.147832182716</v>
      </c>
      <c r="AG57" s="18">
        <v>19661.051157264093</v>
      </c>
      <c r="AH57" s="18">
        <v>25553.292535185999</v>
      </c>
      <c r="AI57" s="18">
        <v>37700.078196395276</v>
      </c>
      <c r="AJ57" s="18">
        <v>84553.39460554978</v>
      </c>
      <c r="AK57" s="18">
        <v>82721.602735422231</v>
      </c>
      <c r="AL57" s="18">
        <v>120361.31627839257</v>
      </c>
      <c r="AM57" s="18">
        <v>40445.26546372239</v>
      </c>
      <c r="AN57" s="18">
        <v>255246.31928899273</v>
      </c>
      <c r="AO57" s="18">
        <v>128493.20870993176</v>
      </c>
      <c r="AP57" s="18">
        <v>167215.66469985229</v>
      </c>
      <c r="AQ57" s="18">
        <v>93896.381524447861</v>
      </c>
      <c r="AR57" s="18">
        <v>220173.60751742247</v>
      </c>
      <c r="AS57" s="18">
        <v>42408.891936599146</v>
      </c>
      <c r="AT57" s="18">
        <v>40999.992296095581</v>
      </c>
      <c r="AU57" s="18">
        <v>52705.122569697771</v>
      </c>
      <c r="AV57" s="18">
        <v>107158.14204188131</v>
      </c>
      <c r="AW57" s="18">
        <v>84552.291317318275</v>
      </c>
      <c r="AX57" s="18">
        <v>13241.797629223191</v>
      </c>
      <c r="AY57" s="18">
        <v>147499.36105895269</v>
      </c>
      <c r="AZ57" s="18">
        <v>222706.07496908659</v>
      </c>
      <c r="BA57" s="18">
        <v>33235.126144370552</v>
      </c>
      <c r="BB57" s="18">
        <v>27386.917297943866</v>
      </c>
      <c r="BC57" s="18">
        <v>17438.87465823262</v>
      </c>
      <c r="BD57" s="18">
        <v>34929.452075749221</v>
      </c>
      <c r="BE57" s="18">
        <v>25098.411781345218</v>
      </c>
      <c r="BF57" s="18">
        <v>40232.77391186601</v>
      </c>
      <c r="BG57" s="18">
        <v>24138.002468169354</v>
      </c>
      <c r="BH57" s="18">
        <v>4002.1874508893789</v>
      </c>
      <c r="BI57" s="18">
        <v>67471.400125743079</v>
      </c>
      <c r="BJ57" s="18">
        <v>66693.526649720006</v>
      </c>
      <c r="BK57" s="18">
        <v>30185.759857530968</v>
      </c>
      <c r="BL57" s="18">
        <v>46762.613620947166</v>
      </c>
      <c r="BM57" s="18">
        <v>79292.893174915545</v>
      </c>
      <c r="BN57" s="18">
        <v>34939.305586234652</v>
      </c>
      <c r="BO57" s="18">
        <v>30063.253145310086</v>
      </c>
      <c r="BP57" s="18">
        <v>80117.529879762558</v>
      </c>
    </row>
    <row r="58" spans="1:68" x14ac:dyDescent="0.25">
      <c r="A58" s="14" t="s">
        <v>8</v>
      </c>
      <c r="B58" s="14" t="s">
        <v>15</v>
      </c>
      <c r="C58" s="14" t="e">
        <v>#N/A</v>
      </c>
      <c r="D58" s="18">
        <v>2889.2413277432524</v>
      </c>
      <c r="E58" s="18">
        <v>1156.3903100245193</v>
      </c>
      <c r="F58" s="18">
        <v>1057.3550821019178</v>
      </c>
      <c r="G58" s="18">
        <v>893.88575478241273</v>
      </c>
      <c r="H58" s="18">
        <v>1420.3458316291126</v>
      </c>
      <c r="I58" s="18">
        <v>1069.2394194930166</v>
      </c>
      <c r="J58" s="18">
        <v>987.11946382180099</v>
      </c>
      <c r="K58" s="18">
        <v>538.21342062448343</v>
      </c>
      <c r="L58" s="18">
        <v>476.30581815043558</v>
      </c>
      <c r="M58" s="18">
        <v>518.91045551843047</v>
      </c>
      <c r="N58" s="18">
        <v>487.17392238600235</v>
      </c>
      <c r="O58" s="18">
        <v>243.8950603792739</v>
      </c>
      <c r="P58" s="18">
        <v>645.15373833067508</v>
      </c>
      <c r="Q58" s="18">
        <v>556.11869438942119</v>
      </c>
      <c r="R58" s="18">
        <v>1499.7769483696879</v>
      </c>
      <c r="S58" s="18">
        <v>995.42027544744087</v>
      </c>
      <c r="T58" s="18">
        <v>1380.2141875907523</v>
      </c>
      <c r="U58" s="18">
        <v>703.90168360339783</v>
      </c>
      <c r="V58" s="18">
        <v>2630.0682245646485</v>
      </c>
      <c r="W58" s="18">
        <v>2333.1127196474308</v>
      </c>
      <c r="X58" s="18">
        <v>1269.3482554685306</v>
      </c>
      <c r="Y58" s="18">
        <v>1406.0197029048513</v>
      </c>
      <c r="Z58" s="18">
        <v>1210.8616079006183</v>
      </c>
      <c r="AA58" s="18">
        <v>827.67430096099645</v>
      </c>
      <c r="AB58" s="18">
        <v>1622.0374688515931</v>
      </c>
      <c r="AC58" s="18">
        <v>588.14995469341352</v>
      </c>
      <c r="AD58" s="18">
        <v>1404.0115873142727</v>
      </c>
      <c r="AE58" s="18">
        <v>878.50387186926059</v>
      </c>
      <c r="AF58" s="18">
        <v>1864.9335716815162</v>
      </c>
      <c r="AG58" s="18">
        <v>1276.8466995455913</v>
      </c>
      <c r="AH58" s="18">
        <v>1857.7884742250308</v>
      </c>
      <c r="AI58" s="18">
        <v>2841.6779225286828</v>
      </c>
      <c r="AJ58" s="18">
        <v>2162.1441130526564</v>
      </c>
      <c r="AK58" s="18">
        <v>1606.5889953378846</v>
      </c>
      <c r="AL58" s="18">
        <v>2790.4844183353111</v>
      </c>
      <c r="AM58" s="18">
        <v>835.73452815094788</v>
      </c>
      <c r="AN58" s="18">
        <v>1592.5932220007976</v>
      </c>
      <c r="AO58" s="18">
        <v>1416.8012461952762</v>
      </c>
      <c r="AP58" s="18">
        <v>2651.6668185803956</v>
      </c>
      <c r="AQ58" s="18">
        <v>3344.1084697662181</v>
      </c>
      <c r="AR58" s="18">
        <v>2816.9783562918283</v>
      </c>
      <c r="AS58" s="18">
        <v>935.89627940578953</v>
      </c>
      <c r="AT58" s="18">
        <v>4470.0982157917806</v>
      </c>
      <c r="AU58" s="18">
        <v>3601.3555659209728</v>
      </c>
      <c r="AV58" s="18">
        <v>3830.6240616642754</v>
      </c>
      <c r="AW58" s="18">
        <v>1052.3852861708801</v>
      </c>
      <c r="AX58" s="18">
        <v>389.94252882376361</v>
      </c>
      <c r="AY58" s="18">
        <v>1646.946333095362</v>
      </c>
      <c r="AZ58" s="18">
        <v>2293.7755956707751</v>
      </c>
      <c r="BA58" s="18">
        <v>1682.9797722806024</v>
      </c>
      <c r="BB58" s="18">
        <v>2380.6319798079385</v>
      </c>
      <c r="BC58" s="18">
        <v>1683.6299929844174</v>
      </c>
      <c r="BD58" s="18">
        <v>1931.5313401194799</v>
      </c>
      <c r="BE58" s="18">
        <v>1273.0868938785411</v>
      </c>
      <c r="BF58" s="18">
        <v>920.99219879910754</v>
      </c>
      <c r="BG58" s="18">
        <v>1037.7136560275494</v>
      </c>
      <c r="BH58" s="18">
        <v>518.25492264885929</v>
      </c>
      <c r="BI58" s="18">
        <v>1929.5438329476322</v>
      </c>
      <c r="BJ58" s="18">
        <v>1602.7983040946497</v>
      </c>
      <c r="BK58" s="18">
        <v>1377.1532199244298</v>
      </c>
      <c r="BL58" s="18">
        <v>1044.6421082488291</v>
      </c>
      <c r="BM58" s="18">
        <v>1121.2216273665833</v>
      </c>
      <c r="BN58" s="18">
        <v>3009.7039288561805</v>
      </c>
      <c r="BO58" s="18">
        <v>1407.3814752008109</v>
      </c>
      <c r="BP58" s="18">
        <v>1072.0477691464084</v>
      </c>
    </row>
    <row r="59" spans="1:68" x14ac:dyDescent="0.25">
      <c r="A59" s="14" t="s">
        <v>35</v>
      </c>
      <c r="B59" s="14" t="s">
        <v>16</v>
      </c>
      <c r="C59" s="14" t="e">
        <v>#N/A</v>
      </c>
      <c r="D59" s="18">
        <v>385008.90046814072</v>
      </c>
      <c r="E59" s="18">
        <v>121564.54509258905</v>
      </c>
      <c r="F59" s="18">
        <v>54184.529699729086</v>
      </c>
      <c r="G59" s="18">
        <v>147621.39590693766</v>
      </c>
      <c r="H59" s="18">
        <v>191926.32791613325</v>
      </c>
      <c r="I59" s="18">
        <v>419484.5019908566</v>
      </c>
      <c r="J59" s="18">
        <v>96174.97615571518</v>
      </c>
      <c r="K59" s="18">
        <v>59234.763693811168</v>
      </c>
      <c r="L59" s="18">
        <v>91586.853672691039</v>
      </c>
      <c r="M59" s="18">
        <v>95663.245829481602</v>
      </c>
      <c r="N59" s="18">
        <v>68259.681843121216</v>
      </c>
      <c r="O59" s="18">
        <v>22653.972155812738</v>
      </c>
      <c r="P59" s="18">
        <v>39988.678227252756</v>
      </c>
      <c r="Q59" s="18">
        <v>76605.525575034495</v>
      </c>
      <c r="R59" s="18">
        <v>237528.6189539507</v>
      </c>
      <c r="S59" s="18">
        <v>144075.35371409415</v>
      </c>
      <c r="T59" s="18">
        <v>271281.24647990789</v>
      </c>
      <c r="U59" s="18">
        <v>71678.432541838978</v>
      </c>
      <c r="V59" s="18">
        <v>811800.34500310756</v>
      </c>
      <c r="W59" s="18">
        <v>730329.44732225989</v>
      </c>
      <c r="X59" s="18">
        <v>258632.8123570178</v>
      </c>
      <c r="Y59" s="18">
        <v>142454.30845552441</v>
      </c>
      <c r="Z59" s="18">
        <v>358835.11368079414</v>
      </c>
      <c r="AA59" s="18">
        <v>200573.10623692046</v>
      </c>
      <c r="AB59" s="18">
        <v>294893.47475745855</v>
      </c>
      <c r="AC59" s="18">
        <v>51889.82726530869</v>
      </c>
      <c r="AD59" s="18">
        <v>459845.82864552224</v>
      </c>
      <c r="AE59" s="18">
        <v>200235.19924057228</v>
      </c>
      <c r="AF59" s="18">
        <v>327755.89372625062</v>
      </c>
      <c r="AG59" s="18">
        <v>150130.74791280052</v>
      </c>
      <c r="AH59" s="18">
        <v>220023.54819933648</v>
      </c>
      <c r="AI59" s="18">
        <v>699939.42473551107</v>
      </c>
      <c r="AJ59" s="18">
        <v>459339.14459695219</v>
      </c>
      <c r="AK59" s="18">
        <v>137344.80628877229</v>
      </c>
      <c r="AL59" s="18">
        <v>310103.47091621847</v>
      </c>
      <c r="AM59" s="18">
        <v>153569.40512733324</v>
      </c>
      <c r="AN59" s="18">
        <v>240154.10454302322</v>
      </c>
      <c r="AO59" s="18">
        <v>250490.12343935756</v>
      </c>
      <c r="AP59" s="18">
        <v>474139.26316388254</v>
      </c>
      <c r="AQ59" s="18">
        <v>259001.70982953964</v>
      </c>
      <c r="AR59" s="18">
        <v>542133.95107636775</v>
      </c>
      <c r="AS59" s="18">
        <v>180964.59886099733</v>
      </c>
      <c r="AT59" s="18">
        <v>245282.67931531993</v>
      </c>
      <c r="AU59" s="18">
        <v>382158.11545028957</v>
      </c>
      <c r="AV59" s="18">
        <v>210921.91849623708</v>
      </c>
      <c r="AW59" s="18">
        <v>93978.630714928004</v>
      </c>
      <c r="AX59" s="18">
        <v>408889.01985433057</v>
      </c>
      <c r="AY59" s="18">
        <v>693539.12610192224</v>
      </c>
      <c r="AZ59" s="18">
        <v>883483.08549059159</v>
      </c>
      <c r="BA59" s="18">
        <v>928880.59419317544</v>
      </c>
      <c r="BB59" s="18">
        <v>1752659.0247246483</v>
      </c>
      <c r="BC59" s="18">
        <v>556614.95900876028</v>
      </c>
      <c r="BD59" s="18">
        <v>88448.775946718029</v>
      </c>
      <c r="BE59" s="18">
        <v>803605.27462767239</v>
      </c>
      <c r="BF59" s="18">
        <v>558582.78149883624</v>
      </c>
      <c r="BG59" s="18">
        <v>884967.93787346885</v>
      </c>
      <c r="BH59" s="18">
        <v>248245.25891940977</v>
      </c>
      <c r="BI59" s="18">
        <v>308508.73909309407</v>
      </c>
      <c r="BJ59" s="18">
        <v>1087458.0872758273</v>
      </c>
      <c r="BK59" s="18">
        <v>1404841.1863034125</v>
      </c>
      <c r="BL59" s="18">
        <v>352873.43141226441</v>
      </c>
      <c r="BM59" s="18">
        <v>622505.2693917026</v>
      </c>
      <c r="BN59" s="18">
        <v>1947938.5523586073</v>
      </c>
      <c r="BO59" s="18">
        <v>320797.29095414432</v>
      </c>
      <c r="BP59" s="18">
        <v>128603.68501351292</v>
      </c>
    </row>
    <row r="60" spans="1:68" x14ac:dyDescent="0.25">
      <c r="A60" s="14" t="s">
        <v>35</v>
      </c>
      <c r="B60" s="14" t="s">
        <v>11</v>
      </c>
      <c r="C60" s="14" t="e">
        <v>#N/A</v>
      </c>
      <c r="D60" s="18">
        <v>62643.521512155581</v>
      </c>
      <c r="E60" s="18">
        <v>5435.0202656964702</v>
      </c>
      <c r="F60" s="18">
        <v>5671.0926869010391</v>
      </c>
      <c r="G60" s="18">
        <v>10899.367244382915</v>
      </c>
      <c r="H60" s="18">
        <v>29169.487061798376</v>
      </c>
      <c r="I60" s="18">
        <v>11305.772704357651</v>
      </c>
      <c r="J60" s="18">
        <v>81571.807119134726</v>
      </c>
      <c r="K60" s="18">
        <v>29313.521313896901</v>
      </c>
      <c r="L60" s="18">
        <v>15089.033925427564</v>
      </c>
      <c r="M60" s="18">
        <v>11143.801062613285</v>
      </c>
      <c r="N60" s="18">
        <v>8898.4838129609361</v>
      </c>
      <c r="O60" s="18">
        <v>8308.2592496579437</v>
      </c>
      <c r="P60" s="18">
        <v>8133.3065805000588</v>
      </c>
      <c r="Q60" s="18">
        <v>6276.9654042070542</v>
      </c>
      <c r="R60" s="18">
        <v>20773.388624913081</v>
      </c>
      <c r="S60" s="18">
        <v>32586.582252765653</v>
      </c>
      <c r="T60" s="18">
        <v>45003.942562594188</v>
      </c>
      <c r="U60" s="18">
        <v>8617.2847155478412</v>
      </c>
      <c r="V60" s="18">
        <v>17175.352089991891</v>
      </c>
      <c r="W60" s="18">
        <v>76067.538376648357</v>
      </c>
      <c r="X60" s="18">
        <v>11183.132764169963</v>
      </c>
      <c r="Y60" s="18">
        <v>11779.691715586356</v>
      </c>
      <c r="Z60" s="18">
        <v>8377.3469504968307</v>
      </c>
      <c r="AA60" s="18">
        <v>23890.464450548021</v>
      </c>
      <c r="AB60" s="18">
        <v>38838.781344021008</v>
      </c>
      <c r="AC60" s="18">
        <v>8572.6368480890287</v>
      </c>
      <c r="AD60" s="18">
        <v>34802.126457028171</v>
      </c>
      <c r="AE60" s="18">
        <v>15808.355595406549</v>
      </c>
      <c r="AF60" s="18">
        <v>3644.8142277314291</v>
      </c>
      <c r="AG60" s="18">
        <v>10551.708588062376</v>
      </c>
      <c r="AH60" s="18">
        <v>9100.9809018543274</v>
      </c>
      <c r="AI60" s="18">
        <v>9788.6757607314757</v>
      </c>
      <c r="AJ60" s="18">
        <v>13396.934721183581</v>
      </c>
      <c r="AK60" s="18">
        <v>3127.9257594371388</v>
      </c>
      <c r="AL60" s="18">
        <v>3732.5654217484653</v>
      </c>
      <c r="AM60" s="18">
        <v>1218.3249809632878</v>
      </c>
      <c r="AN60" s="18">
        <v>6182.8534839038803</v>
      </c>
      <c r="AO60" s="18">
        <v>2495.594419931881</v>
      </c>
      <c r="AP60" s="18">
        <v>10813.510653313035</v>
      </c>
      <c r="AQ60" s="18">
        <v>7226.9380415351334</v>
      </c>
      <c r="AR60" s="18">
        <v>14492.826309088676</v>
      </c>
      <c r="AS60" s="18">
        <v>5497.5154186570608</v>
      </c>
      <c r="AT60" s="18">
        <v>7510.3380413587074</v>
      </c>
      <c r="AU60" s="18">
        <v>1167.1121498370062</v>
      </c>
      <c r="AV60" s="18">
        <v>5508.6886056590929</v>
      </c>
      <c r="AW60" s="18">
        <v>920.67419976607425</v>
      </c>
      <c r="AX60" s="18">
        <v>524.4556265273693</v>
      </c>
      <c r="AY60" s="18">
        <v>1313.3963307869578</v>
      </c>
      <c r="AZ60" s="18">
        <v>1897.9872830008592</v>
      </c>
      <c r="BA60" s="18">
        <v>3178.8493848395774</v>
      </c>
      <c r="BB60" s="18">
        <v>7807.6012868191247</v>
      </c>
      <c r="BC60" s="18">
        <v>2455.8420022601117</v>
      </c>
      <c r="BD60" s="18">
        <v>1462.9623188113073</v>
      </c>
      <c r="BE60" s="18">
        <v>176.0736306204943</v>
      </c>
      <c r="BF60" s="18">
        <v>546.34189548028974</v>
      </c>
      <c r="BG60" s="18">
        <v>698.44282024356369</v>
      </c>
      <c r="BH60" s="18">
        <v>239.12282015888059</v>
      </c>
      <c r="BI60" s="18">
        <v>2454.6904550425688</v>
      </c>
      <c r="BJ60" s="18">
        <v>32499.168220747819</v>
      </c>
      <c r="BK60" s="18">
        <v>776.71574553866844</v>
      </c>
      <c r="BL60" s="18">
        <v>10815.579174935367</v>
      </c>
      <c r="BM60" s="18">
        <v>17659.454848247486</v>
      </c>
      <c r="BN60" s="18">
        <v>53733.32324443879</v>
      </c>
      <c r="BO60" s="18">
        <v>9266.4559995598538</v>
      </c>
      <c r="BP60" s="18">
        <v>3926.7172122880675</v>
      </c>
    </row>
    <row r="61" spans="1:68" x14ac:dyDescent="0.25">
      <c r="A61" s="6" t="s">
        <v>21</v>
      </c>
      <c r="B61" s="14"/>
      <c r="C61" s="14"/>
      <c r="D61" s="18">
        <f>SUM(D44:D60)</f>
        <v>2911584.4251442044</v>
      </c>
      <c r="E61" s="18">
        <f t="shared" ref="E61:BP61" si="3">SUM(E44:E60)</f>
        <v>889049.69467258092</v>
      </c>
      <c r="F61" s="18">
        <f t="shared" si="3"/>
        <v>799968.80701084272</v>
      </c>
      <c r="G61" s="18">
        <f t="shared" si="3"/>
        <v>1166127.934812831</v>
      </c>
      <c r="H61" s="18">
        <f t="shared" si="3"/>
        <v>1807876.8414198516</v>
      </c>
      <c r="I61" s="18">
        <f t="shared" si="3"/>
        <v>1542154.5127105252</v>
      </c>
      <c r="J61" s="18">
        <f t="shared" si="3"/>
        <v>930790.86443614983</v>
      </c>
      <c r="K61" s="18">
        <f t="shared" si="3"/>
        <v>663342.14832383487</v>
      </c>
      <c r="L61" s="18">
        <f t="shared" si="3"/>
        <v>636824.35539516201</v>
      </c>
      <c r="M61" s="18">
        <f t="shared" si="3"/>
        <v>667114.28158940398</v>
      </c>
      <c r="N61" s="18">
        <f t="shared" si="3"/>
        <v>597152.07548124588</v>
      </c>
      <c r="O61" s="18">
        <f t="shared" si="3"/>
        <v>240376.22458324957</v>
      </c>
      <c r="P61" s="18">
        <f t="shared" si="3"/>
        <v>610352.22936243983</v>
      </c>
      <c r="Q61" s="18">
        <f t="shared" si="3"/>
        <v>578528.97474567196</v>
      </c>
      <c r="R61" s="18">
        <f t="shared" si="3"/>
        <v>1489523.3113929187</v>
      </c>
      <c r="S61" s="18">
        <f t="shared" si="3"/>
        <v>1062118.8192006396</v>
      </c>
      <c r="T61" s="18">
        <f t="shared" si="3"/>
        <v>1513168.6189258168</v>
      </c>
      <c r="U61" s="18">
        <f t="shared" si="3"/>
        <v>487863.74236719368</v>
      </c>
      <c r="V61" s="18">
        <f t="shared" si="3"/>
        <v>2835253.3896443979</v>
      </c>
      <c r="W61" s="18">
        <f t="shared" si="3"/>
        <v>3288960.9942800454</v>
      </c>
      <c r="X61" s="18">
        <f t="shared" si="3"/>
        <v>1102812.4177060823</v>
      </c>
      <c r="Y61" s="18">
        <f t="shared" si="3"/>
        <v>818942.44495139597</v>
      </c>
      <c r="Z61" s="18">
        <f t="shared" si="3"/>
        <v>1180637.291332436</v>
      </c>
      <c r="AA61" s="18">
        <f t="shared" si="3"/>
        <v>1010329.1831548399</v>
      </c>
      <c r="AB61" s="18">
        <f t="shared" si="3"/>
        <v>2056311.8447366219</v>
      </c>
      <c r="AC61" s="18">
        <f t="shared" si="3"/>
        <v>545118.91079791088</v>
      </c>
      <c r="AD61" s="18">
        <f t="shared" si="3"/>
        <v>1699814.0407465787</v>
      </c>
      <c r="AE61" s="18">
        <f t="shared" si="3"/>
        <v>1041122.409359538</v>
      </c>
      <c r="AF61" s="18">
        <f t="shared" si="3"/>
        <v>2269446.5137071153</v>
      </c>
      <c r="AG61" s="18">
        <f t="shared" si="3"/>
        <v>1057285.8011066883</v>
      </c>
      <c r="AH61" s="18">
        <f t="shared" si="3"/>
        <v>1309932.3340230049</v>
      </c>
      <c r="AI61" s="18">
        <f t="shared" si="3"/>
        <v>2862760.3596125809</v>
      </c>
      <c r="AJ61" s="18">
        <f t="shared" si="3"/>
        <v>2744901.9584030285</v>
      </c>
      <c r="AK61" s="18">
        <f t="shared" si="3"/>
        <v>1455693.628081505</v>
      </c>
      <c r="AL61" s="18">
        <f t="shared" si="3"/>
        <v>2338049.9412351376</v>
      </c>
      <c r="AM61" s="18">
        <f t="shared" si="3"/>
        <v>919286.70155127521</v>
      </c>
      <c r="AN61" s="18">
        <f t="shared" si="3"/>
        <v>2169754.8326395014</v>
      </c>
      <c r="AO61" s="18">
        <f t="shared" si="3"/>
        <v>1696432.4559251103</v>
      </c>
      <c r="AP61" s="18">
        <f t="shared" si="3"/>
        <v>3269283.3806479666</v>
      </c>
      <c r="AQ61" s="18">
        <f t="shared" si="3"/>
        <v>3336374.3592783599</v>
      </c>
      <c r="AR61" s="18">
        <f t="shared" si="3"/>
        <v>2966035.6611184301</v>
      </c>
      <c r="AS61" s="18">
        <f t="shared" si="3"/>
        <v>974356.62737404532</v>
      </c>
      <c r="AT61" s="18">
        <f t="shared" si="3"/>
        <v>792929.23979134706</v>
      </c>
      <c r="AU61" s="18">
        <f t="shared" si="3"/>
        <v>1145200.9395237016</v>
      </c>
      <c r="AV61" s="18">
        <f t="shared" si="3"/>
        <v>3539825.4279209739</v>
      </c>
      <c r="AW61" s="18">
        <f t="shared" si="3"/>
        <v>745464.42110123578</v>
      </c>
      <c r="AX61" s="18">
        <f t="shared" si="3"/>
        <v>698534.83790458832</v>
      </c>
      <c r="AY61" s="18">
        <f t="shared" si="3"/>
        <v>2035784.2452210286</v>
      </c>
      <c r="AZ61" s="18">
        <f t="shared" si="3"/>
        <v>2879250.7280055648</v>
      </c>
      <c r="BA61" s="18">
        <f t="shared" si="3"/>
        <v>2178094.0780570628</v>
      </c>
      <c r="BB61" s="18">
        <f t="shared" si="3"/>
        <v>3356216.2098953612</v>
      </c>
      <c r="BC61" s="18">
        <f t="shared" si="3"/>
        <v>1792771.8856709811</v>
      </c>
      <c r="BD61" s="18">
        <f t="shared" si="3"/>
        <v>1456239.3218867036</v>
      </c>
      <c r="BE61" s="18">
        <f t="shared" si="3"/>
        <v>1712802.9951606051</v>
      </c>
      <c r="BF61" s="18">
        <f t="shared" si="3"/>
        <v>1252589.5324633801</v>
      </c>
      <c r="BG61" s="18">
        <f t="shared" si="3"/>
        <v>1728622.605572517</v>
      </c>
      <c r="BH61" s="18">
        <f t="shared" si="3"/>
        <v>635758.07849677373</v>
      </c>
      <c r="BI61" s="18">
        <f t="shared" si="3"/>
        <v>2172416.3278207378</v>
      </c>
      <c r="BJ61" s="18">
        <f t="shared" si="3"/>
        <v>2433349.6507332795</v>
      </c>
      <c r="BK61" s="18">
        <f t="shared" si="3"/>
        <v>2456066.8587152883</v>
      </c>
      <c r="BL61" s="18">
        <f t="shared" si="3"/>
        <v>1137381.3852788066</v>
      </c>
      <c r="BM61" s="18">
        <f t="shared" si="3"/>
        <v>1630429.5507474607</v>
      </c>
      <c r="BN61" s="18">
        <f t="shared" si="3"/>
        <v>4394131.8019329859</v>
      </c>
      <c r="BO61" s="18">
        <f t="shared" si="3"/>
        <v>1483494.4719828966</v>
      </c>
      <c r="BP61" s="18">
        <f t="shared" si="3"/>
        <v>882486.80572786776</v>
      </c>
    </row>
    <row r="63" spans="1:68" x14ac:dyDescent="0.25">
      <c r="A63" s="7" t="s">
        <v>22</v>
      </c>
    </row>
    <row r="64" spans="1:68" x14ac:dyDescent="0.25">
      <c r="A64" s="8" t="s">
        <v>23</v>
      </c>
      <c r="B64" s="8" t="s">
        <v>24</v>
      </c>
      <c r="C64" s="8">
        <v>1953</v>
      </c>
      <c r="D64" s="8">
        <v>1954</v>
      </c>
      <c r="E64" s="8">
        <v>1955</v>
      </c>
      <c r="F64" s="8">
        <v>1956</v>
      </c>
      <c r="G64" s="8">
        <v>1957</v>
      </c>
      <c r="H64" s="8">
        <v>1958</v>
      </c>
      <c r="I64" s="8">
        <v>1959</v>
      </c>
      <c r="J64" s="8">
        <v>1960</v>
      </c>
      <c r="K64" s="8">
        <v>1961</v>
      </c>
      <c r="L64" s="8">
        <v>1962</v>
      </c>
      <c r="M64" s="8">
        <v>1963</v>
      </c>
      <c r="N64" s="8">
        <v>1964</v>
      </c>
      <c r="O64" s="8">
        <v>1965</v>
      </c>
      <c r="P64" s="8">
        <v>1966</v>
      </c>
      <c r="Q64" s="8">
        <v>1967</v>
      </c>
      <c r="R64" s="8">
        <v>1968</v>
      </c>
      <c r="S64" s="8">
        <v>1969</v>
      </c>
      <c r="T64" s="8">
        <v>1970</v>
      </c>
      <c r="U64" s="8">
        <v>1971</v>
      </c>
      <c r="V64" s="8">
        <v>1972</v>
      </c>
      <c r="W64" s="8">
        <v>1973</v>
      </c>
      <c r="X64" s="8">
        <v>1974</v>
      </c>
      <c r="Y64" s="8">
        <v>1975</v>
      </c>
      <c r="Z64" s="8">
        <v>1976</v>
      </c>
      <c r="AA64" s="8">
        <v>1977</v>
      </c>
      <c r="AB64" s="8">
        <v>1978</v>
      </c>
      <c r="AC64" s="8">
        <v>1979</v>
      </c>
      <c r="AD64" s="8">
        <v>1980</v>
      </c>
      <c r="AE64" s="8">
        <v>1981</v>
      </c>
      <c r="AF64" s="8">
        <v>1982</v>
      </c>
      <c r="AG64" s="8">
        <v>1983</v>
      </c>
      <c r="AH64" s="8">
        <v>1984</v>
      </c>
      <c r="AI64" s="8">
        <v>1985</v>
      </c>
      <c r="AJ64" s="8">
        <v>1986</v>
      </c>
      <c r="AK64" s="8">
        <v>1987</v>
      </c>
      <c r="AL64" s="8">
        <v>1988</v>
      </c>
      <c r="AM64" s="8">
        <v>1989</v>
      </c>
      <c r="AN64" s="8">
        <v>1990</v>
      </c>
      <c r="AO64" s="8">
        <v>1991</v>
      </c>
      <c r="AP64" s="8">
        <v>1992</v>
      </c>
      <c r="AQ64" s="8">
        <v>1993</v>
      </c>
      <c r="AR64" s="8">
        <v>1994</v>
      </c>
      <c r="AS64" s="8">
        <v>1995</v>
      </c>
      <c r="AT64" s="8">
        <v>1996</v>
      </c>
      <c r="AU64" s="8">
        <v>1997</v>
      </c>
      <c r="AV64" s="8">
        <v>1998</v>
      </c>
      <c r="AW64" s="8">
        <v>1999</v>
      </c>
      <c r="AX64" s="8">
        <v>2000</v>
      </c>
      <c r="AY64" s="8">
        <v>2001</v>
      </c>
      <c r="AZ64" s="8">
        <v>2002</v>
      </c>
      <c r="BA64" s="8">
        <v>2003</v>
      </c>
      <c r="BB64" s="8">
        <v>2004</v>
      </c>
      <c r="BC64" s="8">
        <v>2005</v>
      </c>
      <c r="BD64" s="8">
        <v>2006</v>
      </c>
      <c r="BE64" s="8">
        <v>2007</v>
      </c>
      <c r="BF64" s="8">
        <v>2008</v>
      </c>
      <c r="BG64" s="8">
        <v>2009</v>
      </c>
      <c r="BH64" s="8">
        <v>2010</v>
      </c>
      <c r="BI64" s="8">
        <v>2011</v>
      </c>
      <c r="BJ64" s="8">
        <v>2012</v>
      </c>
      <c r="BK64" s="8">
        <v>2013</v>
      </c>
      <c r="BL64" s="8">
        <v>2014</v>
      </c>
      <c r="BM64" s="8">
        <v>2015</v>
      </c>
      <c r="BN64" s="8">
        <v>2016</v>
      </c>
      <c r="BO64" s="8">
        <v>2017</v>
      </c>
      <c r="BP64" s="8">
        <v>2018</v>
      </c>
    </row>
    <row r="65" spans="1:68" x14ac:dyDescent="0.25">
      <c r="A65" s="8" t="s">
        <v>25</v>
      </c>
      <c r="B65" s="8">
        <v>12</v>
      </c>
      <c r="C65" s="21">
        <v>1</v>
      </c>
      <c r="D65" s="21">
        <v>1</v>
      </c>
      <c r="E65" s="21">
        <v>1</v>
      </c>
      <c r="F65" s="21">
        <v>1</v>
      </c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1">
        <v>1</v>
      </c>
      <c r="AF65" s="21">
        <v>1</v>
      </c>
      <c r="AG65" s="21">
        <v>1</v>
      </c>
      <c r="AH65" s="21">
        <v>1</v>
      </c>
      <c r="AI65" s="21">
        <v>1</v>
      </c>
      <c r="AJ65" s="21">
        <v>1</v>
      </c>
      <c r="AK65" s="21">
        <v>1</v>
      </c>
      <c r="AL65" s="21">
        <v>1</v>
      </c>
      <c r="AM65" s="21">
        <v>1</v>
      </c>
      <c r="AN65" s="21">
        <v>1</v>
      </c>
      <c r="AO65" s="21">
        <v>1</v>
      </c>
      <c r="AP65" s="21">
        <v>1</v>
      </c>
      <c r="AQ65" s="21">
        <v>1</v>
      </c>
      <c r="AR65" s="21">
        <v>1</v>
      </c>
      <c r="AS65" s="21">
        <v>1</v>
      </c>
      <c r="AT65" s="21">
        <v>1</v>
      </c>
      <c r="AU65" s="21">
        <v>1</v>
      </c>
      <c r="AV65" s="21">
        <v>1</v>
      </c>
      <c r="AW65" s="21">
        <v>1</v>
      </c>
      <c r="AX65" s="21">
        <v>1</v>
      </c>
      <c r="AY65" s="21">
        <v>1</v>
      </c>
      <c r="AZ65" s="21">
        <v>1</v>
      </c>
      <c r="BA65" s="21">
        <v>1</v>
      </c>
      <c r="BB65" s="21">
        <v>1</v>
      </c>
      <c r="BC65" s="21">
        <v>1</v>
      </c>
      <c r="BD65" s="21">
        <v>0.9314293323403281</v>
      </c>
      <c r="BE65" s="21">
        <v>1</v>
      </c>
      <c r="BF65" s="21">
        <v>1</v>
      </c>
      <c r="BG65" s="21">
        <v>1</v>
      </c>
      <c r="BH65" s="21">
        <v>1</v>
      </c>
      <c r="BI65" s="21">
        <v>1</v>
      </c>
      <c r="BJ65" s="21">
        <v>1</v>
      </c>
      <c r="BK65" s="21">
        <v>1</v>
      </c>
      <c r="BL65" s="21">
        <v>1</v>
      </c>
      <c r="BM65" s="21">
        <v>1</v>
      </c>
      <c r="BN65" s="21">
        <v>1</v>
      </c>
      <c r="BO65" s="21">
        <v>1</v>
      </c>
      <c r="BP65" s="21">
        <v>1</v>
      </c>
    </row>
    <row r="66" spans="1:68" x14ac:dyDescent="0.25">
      <c r="A66" s="8" t="s">
        <v>26</v>
      </c>
      <c r="B66" s="8">
        <v>12</v>
      </c>
      <c r="C66" s="21">
        <v>1</v>
      </c>
      <c r="D66" s="21">
        <v>1</v>
      </c>
      <c r="E66" s="21">
        <v>1</v>
      </c>
      <c r="F66" s="21">
        <v>1</v>
      </c>
      <c r="G66" s="21"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1">
        <v>1</v>
      </c>
      <c r="AF66" s="21">
        <v>1</v>
      </c>
      <c r="AG66" s="21">
        <v>1</v>
      </c>
      <c r="AH66" s="21">
        <v>1</v>
      </c>
      <c r="AI66" s="21">
        <v>1</v>
      </c>
      <c r="AJ66" s="21">
        <v>1</v>
      </c>
      <c r="AK66" s="21">
        <v>1</v>
      </c>
      <c r="AL66" s="21">
        <v>1</v>
      </c>
      <c r="AM66" s="21">
        <v>1</v>
      </c>
      <c r="AN66" s="21">
        <v>1</v>
      </c>
      <c r="AO66" s="21">
        <v>1</v>
      </c>
      <c r="AP66" s="21">
        <v>1</v>
      </c>
      <c r="AQ66" s="21">
        <v>1</v>
      </c>
      <c r="AR66" s="21">
        <v>1</v>
      </c>
      <c r="AS66" s="21">
        <v>1</v>
      </c>
      <c r="AT66" s="21">
        <v>0.91293563085883556</v>
      </c>
      <c r="AU66" s="21">
        <v>1</v>
      </c>
      <c r="AV66" s="21">
        <v>1</v>
      </c>
      <c r="AW66" s="21">
        <v>0.98787493049613917</v>
      </c>
      <c r="AX66" s="21">
        <v>1</v>
      </c>
      <c r="AY66" s="21">
        <v>1</v>
      </c>
      <c r="AZ66" s="21">
        <v>1</v>
      </c>
      <c r="BA66" s="21">
        <v>0.90746482477876311</v>
      </c>
      <c r="BB66" s="21">
        <v>0.97005175648040776</v>
      </c>
      <c r="BC66" s="21">
        <v>0.91172690838360215</v>
      </c>
      <c r="BD66" s="21">
        <v>0.8868477664861899</v>
      </c>
      <c r="BE66" s="21">
        <v>0.93953700585738009</v>
      </c>
      <c r="BF66" s="21">
        <v>0.81754957227029823</v>
      </c>
      <c r="BG66" s="21">
        <v>0.97661793737873925</v>
      </c>
      <c r="BH66" s="21">
        <v>0.96543306393427208</v>
      </c>
      <c r="BI66" s="21">
        <v>1</v>
      </c>
      <c r="BJ66" s="21">
        <v>1</v>
      </c>
      <c r="BK66" s="21">
        <v>1</v>
      </c>
      <c r="BL66" s="21">
        <v>1</v>
      </c>
      <c r="BM66" s="21">
        <v>1</v>
      </c>
      <c r="BN66" s="21">
        <v>1</v>
      </c>
      <c r="BO66" s="21">
        <v>1</v>
      </c>
      <c r="BP66" s="21">
        <v>1</v>
      </c>
    </row>
    <row r="67" spans="1:68" x14ac:dyDescent="0.25">
      <c r="A67" s="8" t="s">
        <v>26</v>
      </c>
      <c r="B67" s="8">
        <v>13</v>
      </c>
      <c r="C67" s="21">
        <v>1</v>
      </c>
      <c r="D67" s="21">
        <v>1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1">
        <v>1</v>
      </c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1">
        <v>1</v>
      </c>
      <c r="AG67" s="21">
        <v>1</v>
      </c>
      <c r="AH67" s="21">
        <v>1</v>
      </c>
      <c r="AI67" s="21">
        <v>1</v>
      </c>
      <c r="AJ67" s="21">
        <v>1</v>
      </c>
      <c r="AK67" s="21">
        <v>1</v>
      </c>
      <c r="AL67" s="21">
        <v>1</v>
      </c>
      <c r="AM67" s="21">
        <v>1</v>
      </c>
      <c r="AN67" s="21">
        <v>1</v>
      </c>
      <c r="AO67" s="21">
        <v>1</v>
      </c>
      <c r="AP67" s="21">
        <v>1</v>
      </c>
      <c r="AQ67" s="21">
        <v>1</v>
      </c>
      <c r="AR67" s="21">
        <v>1</v>
      </c>
      <c r="AS67" s="21">
        <v>1</v>
      </c>
      <c r="AT67" s="22">
        <v>1</v>
      </c>
      <c r="AU67" s="21">
        <v>1</v>
      </c>
      <c r="AV67" s="21">
        <v>1</v>
      </c>
      <c r="AW67" s="21">
        <v>1</v>
      </c>
      <c r="AX67" s="21">
        <v>1</v>
      </c>
      <c r="AY67" s="21">
        <v>1</v>
      </c>
      <c r="AZ67" s="21">
        <v>1</v>
      </c>
      <c r="BA67" s="22">
        <v>1</v>
      </c>
      <c r="BB67" s="21">
        <v>1</v>
      </c>
      <c r="BC67" s="22">
        <v>1</v>
      </c>
      <c r="BD67" s="22">
        <v>1</v>
      </c>
      <c r="BE67" s="21">
        <v>1</v>
      </c>
      <c r="BF67" s="21">
        <v>1</v>
      </c>
      <c r="BG67" s="21">
        <v>1</v>
      </c>
      <c r="BH67" s="21">
        <v>1</v>
      </c>
      <c r="BI67" s="21">
        <v>1</v>
      </c>
      <c r="BJ67" s="21">
        <v>1</v>
      </c>
      <c r="BK67" s="21">
        <v>1</v>
      </c>
      <c r="BL67" s="21">
        <v>1</v>
      </c>
      <c r="BM67" s="21">
        <v>1</v>
      </c>
      <c r="BN67" s="21">
        <v>1</v>
      </c>
      <c r="BO67" s="21">
        <v>1</v>
      </c>
      <c r="BP67" s="21">
        <v>1</v>
      </c>
    </row>
    <row r="68" spans="1:68" x14ac:dyDescent="0.25">
      <c r="A68" s="8" t="s">
        <v>27</v>
      </c>
      <c r="B68" s="8">
        <v>12</v>
      </c>
      <c r="C68" s="21">
        <v>1</v>
      </c>
      <c r="D68" s="21">
        <v>1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2">
        <v>1</v>
      </c>
      <c r="AD68" s="21">
        <v>1</v>
      </c>
      <c r="AE68" s="21">
        <v>1</v>
      </c>
      <c r="AF68" s="21">
        <v>1</v>
      </c>
      <c r="AG68" s="21">
        <v>1</v>
      </c>
      <c r="AH68" s="21">
        <v>1</v>
      </c>
      <c r="AI68" s="21">
        <v>1</v>
      </c>
      <c r="AJ68" s="21">
        <v>1</v>
      </c>
      <c r="AK68" s="21">
        <v>1</v>
      </c>
      <c r="AL68" s="21">
        <v>1</v>
      </c>
      <c r="AM68" s="22">
        <v>1</v>
      </c>
      <c r="AN68" s="21">
        <v>1</v>
      </c>
      <c r="AO68" s="22">
        <v>1</v>
      </c>
      <c r="AP68" s="21">
        <v>1</v>
      </c>
      <c r="AQ68" s="21">
        <v>1</v>
      </c>
      <c r="AR68" s="21">
        <v>1</v>
      </c>
      <c r="AS68" s="21">
        <v>1</v>
      </c>
      <c r="AT68" s="21">
        <v>1</v>
      </c>
      <c r="AU68" s="21">
        <v>1</v>
      </c>
      <c r="AV68" s="21">
        <v>1</v>
      </c>
      <c r="AW68" s="21">
        <v>1</v>
      </c>
      <c r="AX68" s="21">
        <v>1</v>
      </c>
      <c r="AY68" s="21">
        <v>1</v>
      </c>
      <c r="AZ68" s="21">
        <v>1</v>
      </c>
      <c r="BA68" s="21">
        <v>1</v>
      </c>
      <c r="BB68" s="21">
        <v>1</v>
      </c>
      <c r="BC68" s="21">
        <v>1</v>
      </c>
      <c r="BD68" s="22">
        <v>1</v>
      </c>
      <c r="BE68" s="21">
        <v>1</v>
      </c>
      <c r="BF68" s="21">
        <v>1</v>
      </c>
      <c r="BG68" s="21">
        <v>1</v>
      </c>
      <c r="BH68" s="21">
        <v>1</v>
      </c>
      <c r="BI68" s="22">
        <v>1</v>
      </c>
      <c r="BJ68" s="21">
        <v>1</v>
      </c>
      <c r="BK68" s="21">
        <v>1</v>
      </c>
      <c r="BL68" s="21">
        <v>1</v>
      </c>
      <c r="BM68" s="21">
        <v>1</v>
      </c>
      <c r="BN68" s="21">
        <v>1</v>
      </c>
      <c r="BO68" s="21">
        <v>1</v>
      </c>
      <c r="BP68" s="21">
        <v>1</v>
      </c>
    </row>
    <row r="69" spans="1:68" x14ac:dyDescent="0.25">
      <c r="A69" s="8" t="s">
        <v>28</v>
      </c>
      <c r="B69" s="8">
        <v>12</v>
      </c>
      <c r="C69" s="21">
        <v>1</v>
      </c>
      <c r="D69" s="21">
        <v>1</v>
      </c>
      <c r="E69" s="21">
        <v>1</v>
      </c>
      <c r="F69" s="21">
        <v>1</v>
      </c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1">
        <v>1</v>
      </c>
      <c r="AF69" s="21">
        <v>1</v>
      </c>
      <c r="AG69" s="21">
        <v>1</v>
      </c>
      <c r="AH69" s="21">
        <v>1</v>
      </c>
      <c r="AI69" s="21">
        <v>1</v>
      </c>
      <c r="AJ69" s="21">
        <v>1</v>
      </c>
      <c r="AK69" s="21">
        <v>1</v>
      </c>
      <c r="AL69" s="21">
        <v>1</v>
      </c>
      <c r="AM69" s="21">
        <v>1</v>
      </c>
      <c r="AN69" s="21">
        <v>1</v>
      </c>
      <c r="AO69" s="21">
        <v>1</v>
      </c>
      <c r="AP69" s="21">
        <v>1</v>
      </c>
      <c r="AQ69" s="21">
        <v>1</v>
      </c>
      <c r="AR69" s="21">
        <v>1</v>
      </c>
      <c r="AS69" s="21">
        <v>1</v>
      </c>
      <c r="AT69" s="21">
        <v>1</v>
      </c>
      <c r="AU69" s="21">
        <v>1</v>
      </c>
      <c r="AV69" s="21">
        <v>1</v>
      </c>
      <c r="AW69" s="21">
        <v>1</v>
      </c>
      <c r="AX69" s="21">
        <v>1</v>
      </c>
      <c r="AY69" s="21">
        <v>1</v>
      </c>
      <c r="AZ69" s="21">
        <v>1</v>
      </c>
      <c r="BA69" s="21">
        <v>1</v>
      </c>
      <c r="BB69" s="21">
        <v>1</v>
      </c>
      <c r="BC69" s="21">
        <v>1</v>
      </c>
      <c r="BD69" s="21">
        <v>1</v>
      </c>
      <c r="BE69" s="21">
        <v>1</v>
      </c>
      <c r="BF69" s="21">
        <v>1</v>
      </c>
      <c r="BG69" s="21">
        <v>1</v>
      </c>
      <c r="BH69" s="21">
        <v>1</v>
      </c>
      <c r="BI69" s="21">
        <v>1</v>
      </c>
      <c r="BJ69" s="21">
        <v>1</v>
      </c>
      <c r="BK69" s="21">
        <v>1</v>
      </c>
      <c r="BL69" s="21">
        <v>1</v>
      </c>
      <c r="BM69" s="21">
        <v>1</v>
      </c>
      <c r="BN69" s="21">
        <v>1</v>
      </c>
      <c r="BO69" s="21">
        <v>1</v>
      </c>
      <c r="BP69" s="21">
        <v>1</v>
      </c>
    </row>
    <row r="70" spans="1:68" x14ac:dyDescent="0.25">
      <c r="A70" s="8" t="s">
        <v>28</v>
      </c>
      <c r="B70" s="8">
        <v>13</v>
      </c>
      <c r="C70" s="21">
        <v>1</v>
      </c>
      <c r="D70" s="21">
        <v>1</v>
      </c>
      <c r="E70" s="21">
        <v>1</v>
      </c>
      <c r="F70" s="21">
        <v>1</v>
      </c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1">
        <v>1</v>
      </c>
      <c r="AG70" s="21">
        <v>1</v>
      </c>
      <c r="AH70" s="21">
        <v>1</v>
      </c>
      <c r="AI70" s="21">
        <v>1</v>
      </c>
      <c r="AJ70" s="21">
        <v>1</v>
      </c>
      <c r="AK70" s="21">
        <v>1</v>
      </c>
      <c r="AL70" s="21">
        <v>1</v>
      </c>
      <c r="AM70" s="21">
        <v>1</v>
      </c>
      <c r="AN70" s="21">
        <v>1</v>
      </c>
      <c r="AO70" s="21">
        <v>1</v>
      </c>
      <c r="AP70" s="21">
        <v>1</v>
      </c>
      <c r="AQ70" s="21">
        <v>1</v>
      </c>
      <c r="AR70" s="21">
        <v>1</v>
      </c>
      <c r="AS70" s="21">
        <v>1</v>
      </c>
      <c r="AT70" s="21">
        <v>1</v>
      </c>
      <c r="AU70" s="21">
        <v>1</v>
      </c>
      <c r="AV70" s="21">
        <v>1</v>
      </c>
      <c r="AW70" s="21">
        <v>1</v>
      </c>
      <c r="AX70" s="21">
        <v>1</v>
      </c>
      <c r="AY70" s="21">
        <v>1</v>
      </c>
      <c r="AZ70" s="21">
        <v>1</v>
      </c>
      <c r="BA70" s="21">
        <v>1</v>
      </c>
      <c r="BB70" s="21">
        <v>1</v>
      </c>
      <c r="BC70" s="21">
        <v>1</v>
      </c>
      <c r="BD70" s="21">
        <v>1</v>
      </c>
      <c r="BE70" s="21">
        <v>1</v>
      </c>
      <c r="BF70" s="21">
        <v>1</v>
      </c>
      <c r="BG70" s="21">
        <v>1</v>
      </c>
      <c r="BH70" s="21">
        <v>1</v>
      </c>
      <c r="BI70" s="21">
        <v>1</v>
      </c>
      <c r="BJ70" s="21">
        <v>1</v>
      </c>
      <c r="BK70" s="21">
        <v>1</v>
      </c>
      <c r="BL70" s="21">
        <v>1</v>
      </c>
      <c r="BM70" s="21">
        <v>1</v>
      </c>
      <c r="BN70" s="21">
        <v>1</v>
      </c>
      <c r="BO70" s="21">
        <v>1</v>
      </c>
      <c r="BP70" s="21">
        <v>1</v>
      </c>
    </row>
    <row r="71" spans="1:68" x14ac:dyDescent="0.25">
      <c r="A71" s="8" t="s">
        <v>29</v>
      </c>
      <c r="B71" s="8">
        <v>13</v>
      </c>
      <c r="C71" s="21">
        <v>1</v>
      </c>
      <c r="D71" s="21">
        <v>1</v>
      </c>
      <c r="E71" s="21">
        <v>1</v>
      </c>
      <c r="F71" s="21">
        <v>1</v>
      </c>
      <c r="G71" s="21"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1">
        <v>1</v>
      </c>
      <c r="AG71" s="21">
        <v>1</v>
      </c>
      <c r="AH71" s="21">
        <v>1</v>
      </c>
      <c r="AI71" s="21">
        <v>1</v>
      </c>
      <c r="AJ71" s="21">
        <v>1</v>
      </c>
      <c r="AK71" s="21">
        <v>1</v>
      </c>
      <c r="AL71" s="21">
        <v>1</v>
      </c>
      <c r="AM71" s="21">
        <v>1</v>
      </c>
      <c r="AN71" s="21">
        <v>1</v>
      </c>
      <c r="AO71" s="21">
        <v>1</v>
      </c>
      <c r="AP71" s="21">
        <v>1</v>
      </c>
      <c r="AQ71" s="21">
        <v>1</v>
      </c>
      <c r="AR71" s="21">
        <v>1</v>
      </c>
      <c r="AS71" s="21">
        <v>1</v>
      </c>
      <c r="AT71" s="21">
        <v>1</v>
      </c>
      <c r="AU71" s="21">
        <v>1</v>
      </c>
      <c r="AV71" s="21">
        <v>1</v>
      </c>
      <c r="AW71" s="21">
        <v>1</v>
      </c>
      <c r="AX71" s="21">
        <v>1</v>
      </c>
      <c r="AY71" s="21">
        <v>1</v>
      </c>
      <c r="AZ71" s="21">
        <v>1</v>
      </c>
      <c r="BA71" s="21">
        <v>1</v>
      </c>
      <c r="BB71" s="21">
        <v>1</v>
      </c>
      <c r="BC71" s="21">
        <v>1</v>
      </c>
      <c r="BD71" s="22">
        <v>1</v>
      </c>
      <c r="BE71" s="21">
        <v>1</v>
      </c>
      <c r="BF71" s="21">
        <v>1</v>
      </c>
      <c r="BG71" s="21">
        <v>1</v>
      </c>
      <c r="BH71" s="21">
        <v>1</v>
      </c>
      <c r="BI71" s="22">
        <v>1</v>
      </c>
      <c r="BJ71" s="21">
        <v>1</v>
      </c>
      <c r="BK71" s="21">
        <v>1</v>
      </c>
      <c r="BL71" s="21">
        <v>1</v>
      </c>
      <c r="BM71" s="21">
        <v>1</v>
      </c>
      <c r="BN71" s="21">
        <v>1</v>
      </c>
      <c r="BO71" s="21">
        <v>1</v>
      </c>
      <c r="BP71" s="21">
        <v>1</v>
      </c>
    </row>
    <row r="72" spans="1:68" x14ac:dyDescent="0.25">
      <c r="A72" s="8" t="s">
        <v>30</v>
      </c>
      <c r="B72" s="8">
        <v>13</v>
      </c>
      <c r="C72" s="21">
        <v>1</v>
      </c>
      <c r="D72" s="21">
        <v>1</v>
      </c>
      <c r="E72" s="21">
        <v>1</v>
      </c>
      <c r="F72" s="21">
        <v>1</v>
      </c>
      <c r="G72" s="21">
        <v>1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1">
        <v>1</v>
      </c>
      <c r="AF72" s="21">
        <v>1</v>
      </c>
      <c r="AG72" s="21">
        <v>1</v>
      </c>
      <c r="AH72" s="21">
        <v>1</v>
      </c>
      <c r="AI72" s="21">
        <v>1</v>
      </c>
      <c r="AJ72" s="21">
        <v>1</v>
      </c>
      <c r="AK72" s="21">
        <v>1</v>
      </c>
      <c r="AL72" s="21">
        <v>1</v>
      </c>
      <c r="AM72" s="21">
        <v>0.98729319063516119</v>
      </c>
      <c r="AN72" s="21">
        <v>1</v>
      </c>
      <c r="AO72" s="21">
        <v>1</v>
      </c>
      <c r="AP72" s="21">
        <v>1</v>
      </c>
      <c r="AQ72" s="21">
        <v>0.89072435242752301</v>
      </c>
      <c r="AR72" s="21">
        <v>0.9880243022920151</v>
      </c>
      <c r="AS72" s="21">
        <v>0.98041240206584801</v>
      </c>
      <c r="AT72" s="21">
        <v>1</v>
      </c>
      <c r="AU72" s="21">
        <v>1</v>
      </c>
      <c r="AV72" s="21">
        <v>0.98863744920570618</v>
      </c>
      <c r="AW72" s="21">
        <v>0.97448650006617277</v>
      </c>
      <c r="AX72" s="21">
        <v>1</v>
      </c>
      <c r="AY72" s="21">
        <v>1</v>
      </c>
      <c r="AZ72" s="21">
        <v>1</v>
      </c>
      <c r="BA72" s="21">
        <v>1</v>
      </c>
      <c r="BB72" s="21">
        <v>1</v>
      </c>
      <c r="BC72" s="21">
        <v>1</v>
      </c>
      <c r="BD72" s="21">
        <v>1</v>
      </c>
      <c r="BE72" s="21">
        <v>1</v>
      </c>
      <c r="BF72" s="21">
        <v>1</v>
      </c>
      <c r="BG72" s="21">
        <v>1</v>
      </c>
      <c r="BH72" s="21">
        <v>1</v>
      </c>
      <c r="BI72" s="21">
        <v>1</v>
      </c>
      <c r="BJ72" s="21">
        <v>1</v>
      </c>
      <c r="BK72" s="21">
        <v>1</v>
      </c>
      <c r="BL72" s="21">
        <v>1</v>
      </c>
      <c r="BM72" s="21">
        <v>1</v>
      </c>
      <c r="BN72" s="21">
        <v>1</v>
      </c>
      <c r="BO72" s="21">
        <v>1</v>
      </c>
      <c r="BP72" s="21">
        <v>1</v>
      </c>
    </row>
    <row r="73" spans="1:68" x14ac:dyDescent="0.25">
      <c r="A73" s="8" t="s">
        <v>30</v>
      </c>
      <c r="B73" s="8">
        <v>14</v>
      </c>
      <c r="C73" s="22">
        <v>1</v>
      </c>
      <c r="D73" s="22">
        <v>1</v>
      </c>
      <c r="E73" s="22">
        <v>1</v>
      </c>
      <c r="F73" s="22">
        <v>1</v>
      </c>
      <c r="G73" s="22">
        <v>1</v>
      </c>
      <c r="H73" s="22">
        <v>1</v>
      </c>
      <c r="I73" s="21">
        <v>0.18665592042944062</v>
      </c>
      <c r="J73" s="21">
        <v>0.12574307105869675</v>
      </c>
      <c r="K73" s="21">
        <v>0.17797699875475159</v>
      </c>
      <c r="L73" s="21">
        <v>9.868023207494081E-2</v>
      </c>
      <c r="M73" s="21">
        <v>5.9954231507710759E-2</v>
      </c>
      <c r="N73" s="21">
        <v>0.14281338050966311</v>
      </c>
      <c r="O73" s="21">
        <v>0.1245719996828424</v>
      </c>
      <c r="P73" s="21">
        <v>0.16681973972278274</v>
      </c>
      <c r="Q73" s="21">
        <v>0.13255243906112765</v>
      </c>
      <c r="R73" s="21">
        <v>0.16284858436791122</v>
      </c>
      <c r="S73" s="21">
        <v>0.12086516334761557</v>
      </c>
      <c r="T73" s="21">
        <v>9.1029360483584038E-2</v>
      </c>
      <c r="U73" s="21">
        <v>5.9159040347392715E-2</v>
      </c>
      <c r="V73" s="21">
        <v>0.23428118528121719</v>
      </c>
      <c r="W73" s="21">
        <v>8.0417665569622432E-2</v>
      </c>
      <c r="X73" s="21">
        <v>0.11269768013149868</v>
      </c>
      <c r="Y73" s="21">
        <v>4.0807669964321072E-2</v>
      </c>
      <c r="Z73" s="21">
        <v>7.8699935958034289E-2</v>
      </c>
      <c r="AA73" s="21">
        <v>7.5817874360328746E-2</v>
      </c>
      <c r="AB73" s="21">
        <v>0.10868351934057056</v>
      </c>
      <c r="AC73" s="21">
        <v>6.5013156103448835E-2</v>
      </c>
      <c r="AD73" s="21">
        <v>0.13212545610711776</v>
      </c>
      <c r="AE73" s="21">
        <v>0.16411114702931828</v>
      </c>
      <c r="AF73" s="21">
        <v>4.161915907220104E-2</v>
      </c>
      <c r="AG73" s="21">
        <v>9.1184002045764587E-2</v>
      </c>
      <c r="AH73" s="21">
        <v>3.9120295464054919E-2</v>
      </c>
      <c r="AI73" s="21">
        <v>3.2521385718611788E-2</v>
      </c>
      <c r="AJ73" s="21">
        <v>2.6718616895937079E-2</v>
      </c>
      <c r="AK73" s="21">
        <v>3.018705594439712E-2</v>
      </c>
      <c r="AL73" s="21">
        <v>3.2894895972375778E-2</v>
      </c>
      <c r="AM73" s="21">
        <v>5.462058012497556E-2</v>
      </c>
      <c r="AN73" s="21">
        <v>5.0136240537792705E-2</v>
      </c>
      <c r="AO73" s="21">
        <v>2.4678399862778765E-2</v>
      </c>
      <c r="AP73" s="21">
        <v>3.9293760617006512E-2</v>
      </c>
      <c r="AQ73" s="21">
        <v>2.9726822698400362E-2</v>
      </c>
      <c r="AR73" s="21">
        <v>5.1440586400876578E-2</v>
      </c>
      <c r="AS73" s="21">
        <v>5.6372742792095219E-2</v>
      </c>
      <c r="AT73" s="21">
        <v>5.1902401205840928E-2</v>
      </c>
      <c r="AU73" s="21">
        <v>0.12314954662354873</v>
      </c>
      <c r="AV73" s="21">
        <v>7.7986524599810522E-2</v>
      </c>
      <c r="AW73" s="21">
        <v>0.2347112200237321</v>
      </c>
      <c r="AX73" s="21">
        <v>0.12809943148674829</v>
      </c>
      <c r="AY73" s="21">
        <v>0.13382149352864303</v>
      </c>
      <c r="AZ73" s="21">
        <v>8.0177309834438673E-2</v>
      </c>
      <c r="BA73" s="21">
        <v>0.20300070745851143</v>
      </c>
      <c r="BB73" s="21">
        <v>0.14503819578638011</v>
      </c>
      <c r="BC73" s="21">
        <v>0.10982190227717854</v>
      </c>
      <c r="BD73" s="21">
        <v>5.7566613309494252E-2</v>
      </c>
      <c r="BE73" s="21">
        <v>0.20978121551162129</v>
      </c>
      <c r="BF73" s="21">
        <v>0.22981496097369419</v>
      </c>
      <c r="BG73" s="21">
        <v>0.12620629272282272</v>
      </c>
      <c r="BH73" s="21">
        <v>0.18635395195742699</v>
      </c>
      <c r="BI73" s="21">
        <v>0.1633723165326785</v>
      </c>
      <c r="BJ73" s="21">
        <v>0.19002279535549838</v>
      </c>
      <c r="BK73" s="21">
        <v>0.16844396250840088</v>
      </c>
      <c r="BL73" s="21">
        <v>0.21610784726960724</v>
      </c>
      <c r="BM73" s="21">
        <v>0.17364485452169387</v>
      </c>
      <c r="BN73" s="21">
        <v>0.13909917171865915</v>
      </c>
      <c r="BO73" s="21">
        <v>0.31829713880397781</v>
      </c>
      <c r="BP73" s="21">
        <v>0.32751239241879193</v>
      </c>
    </row>
    <row r="74" spans="1:68" x14ac:dyDescent="0.25">
      <c r="A74" s="8" t="s">
        <v>30</v>
      </c>
      <c r="B74" s="8">
        <v>15</v>
      </c>
      <c r="C74" s="21">
        <v>1</v>
      </c>
      <c r="D74" s="21">
        <v>1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0.98631050503439177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1">
        <v>1</v>
      </c>
      <c r="AA74" s="21">
        <v>1</v>
      </c>
      <c r="AB74" s="21">
        <v>1</v>
      </c>
      <c r="AC74" s="21">
        <v>0.97038940268738305</v>
      </c>
      <c r="AD74" s="21">
        <v>1</v>
      </c>
      <c r="AE74" s="21">
        <v>1</v>
      </c>
      <c r="AF74" s="21">
        <v>1</v>
      </c>
      <c r="AG74" s="21">
        <v>1</v>
      </c>
      <c r="AH74" s="21">
        <v>1</v>
      </c>
      <c r="AI74" s="21">
        <v>0.98738035490945353</v>
      </c>
      <c r="AJ74" s="21">
        <v>0.94841976112078963</v>
      </c>
      <c r="AK74" s="21">
        <v>1</v>
      </c>
      <c r="AL74" s="21">
        <v>1</v>
      </c>
      <c r="AM74" s="21">
        <v>0.96999081165167511</v>
      </c>
      <c r="AN74" s="21">
        <v>1</v>
      </c>
      <c r="AO74" s="21">
        <v>0.97874612548085527</v>
      </c>
      <c r="AP74" s="21">
        <v>0.96130964241719685</v>
      </c>
      <c r="AQ74" s="21">
        <v>0.66123812203578336</v>
      </c>
      <c r="AR74" s="21">
        <v>0.81938567117196859</v>
      </c>
      <c r="AS74" s="21">
        <v>0.90871912605795158</v>
      </c>
      <c r="AT74" s="21">
        <v>0.97367275082144111</v>
      </c>
      <c r="AU74" s="21">
        <v>0.82821751264235233</v>
      </c>
      <c r="AV74" s="21">
        <v>0.93353078065984085</v>
      </c>
      <c r="AW74" s="21">
        <v>0.93057746724378865</v>
      </c>
      <c r="AX74" s="21">
        <v>0.88750011557837705</v>
      </c>
      <c r="AY74" s="21">
        <v>0.75452404053448019</v>
      </c>
      <c r="AZ74" s="21">
        <v>0.84418976779227806</v>
      </c>
      <c r="BA74" s="21">
        <v>0.89038483686020586</v>
      </c>
      <c r="BB74" s="21">
        <v>0.90368178951154765</v>
      </c>
      <c r="BC74" s="21">
        <v>1</v>
      </c>
      <c r="BD74" s="21">
        <v>0.91542944754422118</v>
      </c>
      <c r="BE74" s="21">
        <v>1</v>
      </c>
      <c r="BF74" s="21">
        <v>1</v>
      </c>
      <c r="BG74" s="21">
        <v>0.9574893336727015</v>
      </c>
      <c r="BH74" s="21">
        <v>1</v>
      </c>
      <c r="BI74" s="21">
        <v>0.95031239670752465</v>
      </c>
      <c r="BJ74" s="21">
        <v>0.96665700045186476</v>
      </c>
      <c r="BK74" s="21">
        <v>0.97702748193094335</v>
      </c>
      <c r="BL74" s="21">
        <v>1</v>
      </c>
      <c r="BM74" s="21">
        <v>1</v>
      </c>
      <c r="BN74" s="21">
        <v>1</v>
      </c>
      <c r="BO74" s="21">
        <v>1</v>
      </c>
      <c r="BP74" s="21">
        <v>1</v>
      </c>
    </row>
    <row r="75" spans="1:68" x14ac:dyDescent="0.25">
      <c r="A75" s="8" t="s">
        <v>30</v>
      </c>
      <c r="B75" s="8">
        <v>16</v>
      </c>
      <c r="C75" s="21">
        <v>1</v>
      </c>
      <c r="D75" s="21">
        <v>1</v>
      </c>
      <c r="E75" s="21">
        <v>1</v>
      </c>
      <c r="F75" s="21">
        <v>1</v>
      </c>
      <c r="G75" s="21"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0.96851964746014696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0.98949461253109394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1">
        <v>1</v>
      </c>
      <c r="AG75" s="21">
        <v>1</v>
      </c>
      <c r="AH75" s="21">
        <v>1</v>
      </c>
      <c r="AI75" s="21">
        <v>1</v>
      </c>
      <c r="AJ75" s="21">
        <v>0.98041123582607892</v>
      </c>
      <c r="AK75" s="21">
        <v>1</v>
      </c>
      <c r="AL75" s="21">
        <v>1</v>
      </c>
      <c r="AM75" s="21">
        <v>1</v>
      </c>
      <c r="AN75" s="21">
        <v>1</v>
      </c>
      <c r="AO75" s="21">
        <v>1</v>
      </c>
      <c r="AP75" s="21">
        <v>1</v>
      </c>
      <c r="AQ75" s="21">
        <v>1</v>
      </c>
      <c r="AR75" s="21">
        <v>1</v>
      </c>
      <c r="AS75" s="21">
        <v>0.98932255473221287</v>
      </c>
      <c r="AT75" s="21">
        <v>1</v>
      </c>
      <c r="AU75" s="21">
        <v>1</v>
      </c>
      <c r="AV75" s="21">
        <v>0.98752689596696186</v>
      </c>
      <c r="AW75" s="21">
        <v>0.98170402637258236</v>
      </c>
      <c r="AX75" s="21">
        <v>1</v>
      </c>
      <c r="AY75" s="21">
        <v>1</v>
      </c>
      <c r="AZ75" s="21">
        <v>1</v>
      </c>
      <c r="BA75" s="21">
        <v>1</v>
      </c>
      <c r="BB75" s="21">
        <v>1</v>
      </c>
      <c r="BC75" s="21">
        <v>1</v>
      </c>
      <c r="BD75" s="21">
        <v>1</v>
      </c>
      <c r="BE75" s="21">
        <v>1</v>
      </c>
      <c r="BF75" s="21">
        <v>1</v>
      </c>
      <c r="BG75" s="21">
        <v>1</v>
      </c>
      <c r="BH75" s="21">
        <v>1</v>
      </c>
      <c r="BI75" s="21">
        <v>1</v>
      </c>
      <c r="BJ75" s="21">
        <v>1</v>
      </c>
      <c r="BK75" s="21">
        <v>1</v>
      </c>
      <c r="BL75" s="21">
        <v>1</v>
      </c>
      <c r="BM75" s="21">
        <v>1</v>
      </c>
      <c r="BN75" s="21">
        <v>1</v>
      </c>
      <c r="BO75" s="21">
        <v>1</v>
      </c>
      <c r="BP75" s="21">
        <v>1</v>
      </c>
    </row>
    <row r="76" spans="1:68" x14ac:dyDescent="0.25">
      <c r="A76" s="8" t="s">
        <v>30</v>
      </c>
      <c r="B76" s="8">
        <v>17</v>
      </c>
      <c r="C76" s="21">
        <v>1</v>
      </c>
      <c r="D76" s="21">
        <v>1</v>
      </c>
      <c r="E76" s="21">
        <v>1</v>
      </c>
      <c r="F76" s="21">
        <v>1</v>
      </c>
      <c r="G76" s="21">
        <v>1</v>
      </c>
      <c r="H76" s="21">
        <v>1</v>
      </c>
      <c r="I76" s="21">
        <v>1</v>
      </c>
      <c r="J76" s="21">
        <v>0.98303906799374963</v>
      </c>
      <c r="K76" s="21">
        <v>1</v>
      </c>
      <c r="L76" s="21">
        <v>1</v>
      </c>
      <c r="M76" s="21">
        <v>0.97760075076567576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0.98807978324329793</v>
      </c>
      <c r="U76" s="21">
        <v>1</v>
      </c>
      <c r="V76" s="21">
        <v>1</v>
      </c>
      <c r="W76" s="21">
        <v>1</v>
      </c>
      <c r="X76" s="21">
        <v>1</v>
      </c>
      <c r="Y76" s="21">
        <v>0.98724213899069779</v>
      </c>
      <c r="Z76" s="21">
        <v>0.9883671961890732</v>
      </c>
      <c r="AA76" s="21">
        <v>1</v>
      </c>
      <c r="AB76" s="21">
        <v>1</v>
      </c>
      <c r="AC76" s="21">
        <v>1</v>
      </c>
      <c r="AD76" s="21">
        <v>1</v>
      </c>
      <c r="AE76" s="21">
        <v>1</v>
      </c>
      <c r="AF76" s="21">
        <v>1</v>
      </c>
      <c r="AG76" s="21">
        <v>1</v>
      </c>
      <c r="AH76" s="21">
        <v>1</v>
      </c>
      <c r="AI76" s="21">
        <v>1</v>
      </c>
      <c r="AJ76" s="21">
        <v>0.98654919600652324</v>
      </c>
      <c r="AK76" s="21">
        <v>1</v>
      </c>
      <c r="AL76" s="21">
        <v>1</v>
      </c>
      <c r="AM76" s="21">
        <v>1</v>
      </c>
      <c r="AN76" s="21">
        <v>1</v>
      </c>
      <c r="AO76" s="21">
        <v>1</v>
      </c>
      <c r="AP76" s="21">
        <v>1</v>
      </c>
      <c r="AQ76" s="21">
        <v>1</v>
      </c>
      <c r="AR76" s="21">
        <v>1</v>
      </c>
      <c r="AS76" s="21">
        <v>1</v>
      </c>
      <c r="AT76" s="21">
        <v>1</v>
      </c>
      <c r="AU76" s="21">
        <v>1</v>
      </c>
      <c r="AV76" s="21">
        <v>1</v>
      </c>
      <c r="AW76" s="21">
        <v>1</v>
      </c>
      <c r="AX76" s="21">
        <v>1</v>
      </c>
      <c r="AY76" s="21">
        <v>1</v>
      </c>
      <c r="AZ76" s="21">
        <v>1</v>
      </c>
      <c r="BA76" s="21">
        <v>1</v>
      </c>
      <c r="BB76" s="21">
        <v>1</v>
      </c>
      <c r="BC76" s="21">
        <v>1</v>
      </c>
      <c r="BD76" s="21">
        <v>0.98921948522954395</v>
      </c>
      <c r="BE76" s="21">
        <v>1</v>
      </c>
      <c r="BF76" s="21">
        <v>1</v>
      </c>
      <c r="BG76" s="21">
        <v>1</v>
      </c>
      <c r="BH76" s="21">
        <v>1</v>
      </c>
      <c r="BI76" s="21">
        <v>1</v>
      </c>
      <c r="BJ76" s="21">
        <v>1</v>
      </c>
      <c r="BK76" s="21">
        <v>1</v>
      </c>
      <c r="BL76" s="21">
        <v>1</v>
      </c>
      <c r="BM76" s="21">
        <v>1</v>
      </c>
      <c r="BN76" s="21">
        <v>1</v>
      </c>
      <c r="BO76" s="21">
        <v>1</v>
      </c>
      <c r="BP76" s="21">
        <v>1</v>
      </c>
    </row>
    <row r="77" spans="1:68" x14ac:dyDescent="0.25">
      <c r="A77" s="8" t="s">
        <v>30</v>
      </c>
      <c r="B77" s="8">
        <v>18</v>
      </c>
      <c r="C77" s="21">
        <v>1</v>
      </c>
      <c r="D77" s="21">
        <v>1</v>
      </c>
      <c r="E77" s="21">
        <v>1</v>
      </c>
      <c r="F77" s="21">
        <v>1</v>
      </c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1">
        <v>1</v>
      </c>
      <c r="AF77" s="21">
        <v>1</v>
      </c>
      <c r="AG77" s="21">
        <v>1</v>
      </c>
      <c r="AH77" s="21">
        <v>1</v>
      </c>
      <c r="AI77" s="21">
        <v>1</v>
      </c>
      <c r="AJ77" s="21">
        <v>1</v>
      </c>
      <c r="AK77" s="21">
        <v>1</v>
      </c>
      <c r="AL77" s="21">
        <v>1</v>
      </c>
      <c r="AM77" s="21">
        <v>1</v>
      </c>
      <c r="AN77" s="21">
        <v>1</v>
      </c>
      <c r="AO77" s="21">
        <v>1</v>
      </c>
      <c r="AP77" s="21">
        <v>1</v>
      </c>
      <c r="AQ77" s="21">
        <v>1</v>
      </c>
      <c r="AR77" s="21">
        <v>0.98872559524623249</v>
      </c>
      <c r="AS77" s="21">
        <v>1</v>
      </c>
      <c r="AT77" s="21">
        <v>1</v>
      </c>
      <c r="AU77" s="21">
        <v>0.98410171465077556</v>
      </c>
      <c r="AV77" s="21">
        <v>0.96954147323689344</v>
      </c>
      <c r="AW77" s="21">
        <v>0.98464936229970235</v>
      </c>
      <c r="AX77" s="21">
        <v>1</v>
      </c>
      <c r="AY77" s="21">
        <v>1</v>
      </c>
      <c r="AZ77" s="21">
        <v>0.9882674583711466</v>
      </c>
      <c r="BA77" s="21">
        <v>1</v>
      </c>
      <c r="BB77" s="21">
        <v>1</v>
      </c>
      <c r="BC77" s="21">
        <v>1</v>
      </c>
      <c r="BD77" s="21">
        <v>1</v>
      </c>
      <c r="BE77" s="21">
        <v>1</v>
      </c>
      <c r="BF77" s="21">
        <v>1</v>
      </c>
      <c r="BG77" s="21">
        <v>1</v>
      </c>
      <c r="BH77" s="21">
        <v>1</v>
      </c>
      <c r="BI77" s="21">
        <v>1</v>
      </c>
      <c r="BJ77" s="21">
        <v>1</v>
      </c>
      <c r="BK77" s="21">
        <v>1</v>
      </c>
      <c r="BL77" s="21">
        <v>1</v>
      </c>
      <c r="BM77" s="21">
        <v>1</v>
      </c>
      <c r="BN77" s="21">
        <v>1</v>
      </c>
      <c r="BO77" s="21">
        <v>1</v>
      </c>
      <c r="BP77" s="21">
        <v>1</v>
      </c>
    </row>
    <row r="78" spans="1:68" x14ac:dyDescent="0.25">
      <c r="A78" s="8" t="s">
        <v>30</v>
      </c>
      <c r="B78" s="8">
        <v>19</v>
      </c>
      <c r="C78" s="21">
        <v>1</v>
      </c>
      <c r="D78" s="21">
        <v>1</v>
      </c>
      <c r="E78" s="21">
        <v>1</v>
      </c>
      <c r="F78" s="21">
        <v>1</v>
      </c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>
        <v>1</v>
      </c>
      <c r="AG78" s="21">
        <v>1</v>
      </c>
      <c r="AH78" s="21">
        <v>1</v>
      </c>
      <c r="AI78" s="21">
        <v>1</v>
      </c>
      <c r="AJ78" s="21">
        <v>1</v>
      </c>
      <c r="AK78" s="21">
        <v>1</v>
      </c>
      <c r="AL78" s="21">
        <v>1</v>
      </c>
      <c r="AM78" s="21">
        <v>1</v>
      </c>
      <c r="AN78" s="21">
        <v>1</v>
      </c>
      <c r="AO78" s="21">
        <v>1</v>
      </c>
      <c r="AP78" s="21">
        <v>1</v>
      </c>
      <c r="AQ78" s="21">
        <v>1</v>
      </c>
      <c r="AR78" s="21">
        <v>1</v>
      </c>
      <c r="AS78" s="21">
        <v>1</v>
      </c>
      <c r="AT78" s="21">
        <v>1</v>
      </c>
      <c r="AU78" s="21">
        <v>1</v>
      </c>
      <c r="AV78" s="21">
        <v>1</v>
      </c>
      <c r="AW78" s="21">
        <v>1</v>
      </c>
      <c r="AX78" s="21">
        <v>1</v>
      </c>
      <c r="AY78" s="21">
        <v>1</v>
      </c>
      <c r="AZ78" s="21">
        <v>1</v>
      </c>
      <c r="BA78" s="21">
        <v>1</v>
      </c>
      <c r="BB78" s="21">
        <v>1</v>
      </c>
      <c r="BC78" s="21">
        <v>1</v>
      </c>
      <c r="BD78" s="21">
        <v>1</v>
      </c>
      <c r="BE78" s="21">
        <v>1</v>
      </c>
      <c r="BF78" s="21">
        <v>1</v>
      </c>
      <c r="BG78" s="21">
        <v>1</v>
      </c>
      <c r="BH78" s="21">
        <v>1</v>
      </c>
      <c r="BI78" s="21">
        <v>1</v>
      </c>
      <c r="BJ78" s="21">
        <v>1</v>
      </c>
      <c r="BK78" s="21">
        <v>1</v>
      </c>
      <c r="BL78" s="21">
        <v>1</v>
      </c>
      <c r="BM78" s="21">
        <v>1</v>
      </c>
      <c r="BN78" s="21">
        <v>1</v>
      </c>
      <c r="BO78" s="21">
        <v>1</v>
      </c>
      <c r="BP78" s="21">
        <v>1</v>
      </c>
    </row>
    <row r="79" spans="1:68" x14ac:dyDescent="0.25">
      <c r="A79" s="8" t="s">
        <v>30</v>
      </c>
      <c r="B79" s="8">
        <v>29</v>
      </c>
      <c r="C79" s="21">
        <v>1</v>
      </c>
      <c r="D79" s="21">
        <v>1</v>
      </c>
      <c r="E79" s="21">
        <v>1</v>
      </c>
      <c r="F79" s="21">
        <v>1</v>
      </c>
      <c r="G79" s="21">
        <v>1</v>
      </c>
      <c r="H79" s="21">
        <v>1</v>
      </c>
      <c r="I79" s="21">
        <v>1</v>
      </c>
      <c r="J79" s="21">
        <v>0.88801413686413666</v>
      </c>
      <c r="K79" s="21">
        <v>1</v>
      </c>
      <c r="L79" s="21">
        <v>1</v>
      </c>
      <c r="M79" s="21">
        <v>0.77329229022957069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0.82792082318830851</v>
      </c>
      <c r="U79" s="21">
        <v>0.88430805100651966</v>
      </c>
      <c r="V79" s="21">
        <v>1</v>
      </c>
      <c r="W79" s="21">
        <v>0.93189389617542429</v>
      </c>
      <c r="X79" s="21">
        <v>1</v>
      </c>
      <c r="Y79" s="21">
        <v>0.92091007235926758</v>
      </c>
      <c r="Z79" s="21">
        <v>0.90731592609991996</v>
      </c>
      <c r="AA79" s="21">
        <v>1</v>
      </c>
      <c r="AB79" s="21">
        <v>1</v>
      </c>
      <c r="AC79" s="21">
        <v>0.88090091071740095</v>
      </c>
      <c r="AD79" s="21">
        <v>1</v>
      </c>
      <c r="AE79" s="21">
        <v>1</v>
      </c>
      <c r="AF79" s="21">
        <v>1</v>
      </c>
      <c r="AG79" s="21">
        <v>0.95282842067710016</v>
      </c>
      <c r="AH79" s="21">
        <v>1</v>
      </c>
      <c r="AI79" s="21">
        <v>0.95563517806247489</v>
      </c>
      <c r="AJ79" s="21">
        <v>0.72820092019261573</v>
      </c>
      <c r="AK79" s="21">
        <v>1</v>
      </c>
      <c r="AL79" s="21">
        <v>1</v>
      </c>
      <c r="AM79" s="21">
        <v>0.95528101674579358</v>
      </c>
      <c r="AN79" s="21">
        <v>1</v>
      </c>
      <c r="AO79" s="21">
        <v>1</v>
      </c>
      <c r="AP79" s="21">
        <v>1</v>
      </c>
      <c r="AQ79" s="21">
        <v>0.89094985269511262</v>
      </c>
      <c r="AR79" s="21">
        <v>0.84623673621528128</v>
      </c>
      <c r="AS79" s="21">
        <v>0.86782353946370083</v>
      </c>
      <c r="AT79" s="21">
        <v>1</v>
      </c>
      <c r="AU79" s="21">
        <v>1</v>
      </c>
      <c r="AV79" s="21">
        <v>0.72056379212337718</v>
      </c>
      <c r="AW79" s="21">
        <v>0.88836457582080963</v>
      </c>
      <c r="AX79" s="21">
        <v>1</v>
      </c>
      <c r="AY79" s="21">
        <v>1</v>
      </c>
      <c r="AZ79" s="21">
        <v>0.88503930708516287</v>
      </c>
      <c r="BA79" s="21">
        <v>1</v>
      </c>
      <c r="BB79" s="21">
        <v>1</v>
      </c>
      <c r="BC79" s="21">
        <v>1</v>
      </c>
      <c r="BD79" s="21">
        <v>0.94356470488201416</v>
      </c>
      <c r="BE79" s="21">
        <v>1</v>
      </c>
      <c r="BF79" s="21">
        <v>1</v>
      </c>
      <c r="BG79" s="21">
        <v>1</v>
      </c>
      <c r="BH79" s="21">
        <v>1</v>
      </c>
      <c r="BI79" s="21">
        <v>1</v>
      </c>
      <c r="BJ79" s="21">
        <v>1</v>
      </c>
      <c r="BK79" s="21">
        <v>1</v>
      </c>
      <c r="BL79" s="21">
        <v>1</v>
      </c>
      <c r="BM79" s="21">
        <v>1</v>
      </c>
      <c r="BN79" s="21">
        <v>1</v>
      </c>
      <c r="BO79" s="21">
        <v>1</v>
      </c>
      <c r="BP79" s="21">
        <v>1</v>
      </c>
    </row>
    <row r="80" spans="1:68" x14ac:dyDescent="0.25">
      <c r="A80" s="8" t="s">
        <v>31</v>
      </c>
      <c r="B80" s="8">
        <v>16</v>
      </c>
      <c r="C80" s="21">
        <v>1</v>
      </c>
      <c r="D80" s="21">
        <v>1</v>
      </c>
      <c r="E80" s="21">
        <v>1</v>
      </c>
      <c r="F80" s="21">
        <v>1</v>
      </c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1">
        <v>1</v>
      </c>
      <c r="AF80" s="21">
        <v>1</v>
      </c>
      <c r="AG80" s="21">
        <v>1</v>
      </c>
      <c r="AH80" s="21">
        <v>1</v>
      </c>
      <c r="AI80" s="21">
        <v>1</v>
      </c>
      <c r="AJ80" s="21">
        <v>1</v>
      </c>
      <c r="AK80" s="21">
        <v>1</v>
      </c>
      <c r="AL80" s="21">
        <v>1</v>
      </c>
      <c r="AM80" s="21">
        <v>1</v>
      </c>
      <c r="AN80" s="21">
        <v>1</v>
      </c>
      <c r="AO80" s="21">
        <v>1</v>
      </c>
      <c r="AP80" s="21">
        <v>1</v>
      </c>
      <c r="AQ80" s="21">
        <v>1</v>
      </c>
      <c r="AR80" s="21">
        <v>1</v>
      </c>
      <c r="AS80" s="21">
        <v>1</v>
      </c>
      <c r="AT80" s="21">
        <v>1</v>
      </c>
      <c r="AU80" s="21">
        <v>1</v>
      </c>
      <c r="AV80" s="21">
        <v>1</v>
      </c>
      <c r="AW80" s="21">
        <v>1</v>
      </c>
      <c r="AX80" s="21">
        <v>1</v>
      </c>
      <c r="AY80" s="21">
        <v>1</v>
      </c>
      <c r="AZ80" s="21">
        <v>1</v>
      </c>
      <c r="BA80" s="21">
        <v>1</v>
      </c>
      <c r="BB80" s="21">
        <v>1</v>
      </c>
      <c r="BC80" s="21">
        <v>1</v>
      </c>
      <c r="BD80" s="21">
        <v>1</v>
      </c>
      <c r="BE80" s="21">
        <v>1</v>
      </c>
      <c r="BF80" s="21">
        <v>1</v>
      </c>
      <c r="BG80" s="21">
        <v>1</v>
      </c>
      <c r="BH80" s="21">
        <v>1</v>
      </c>
      <c r="BI80" s="21">
        <v>1</v>
      </c>
      <c r="BJ80" s="21">
        <v>1</v>
      </c>
      <c r="BK80" s="21">
        <v>1</v>
      </c>
      <c r="BL80" s="21">
        <v>1</v>
      </c>
      <c r="BM80" s="21">
        <v>1</v>
      </c>
      <c r="BN80" s="21">
        <v>1</v>
      </c>
      <c r="BO80" s="21">
        <v>1</v>
      </c>
      <c r="BP80" s="21">
        <v>0.98357539129591132</v>
      </c>
    </row>
    <row r="81" spans="1:68" x14ac:dyDescent="0.25">
      <c r="A81" s="8" t="s">
        <v>31</v>
      </c>
      <c r="B81" s="8">
        <v>28</v>
      </c>
      <c r="C81" s="21">
        <v>1</v>
      </c>
      <c r="D81" s="21">
        <v>1</v>
      </c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1">
        <v>1</v>
      </c>
      <c r="AA81" s="21">
        <v>1</v>
      </c>
      <c r="AB81" s="21">
        <v>1</v>
      </c>
      <c r="AC81" s="21">
        <v>1</v>
      </c>
      <c r="AD81" s="21">
        <v>1</v>
      </c>
      <c r="AE81" s="21">
        <v>1</v>
      </c>
      <c r="AF81" s="21">
        <v>1</v>
      </c>
      <c r="AG81" s="21">
        <v>1</v>
      </c>
      <c r="AH81" s="21">
        <v>1</v>
      </c>
      <c r="AI81" s="21">
        <v>1</v>
      </c>
      <c r="AJ81" s="21">
        <v>1</v>
      </c>
      <c r="AK81" s="21">
        <v>1</v>
      </c>
      <c r="AL81" s="21">
        <v>1</v>
      </c>
      <c r="AM81" s="21">
        <v>1</v>
      </c>
      <c r="AN81" s="21">
        <v>1</v>
      </c>
      <c r="AO81" s="21">
        <v>1</v>
      </c>
      <c r="AP81" s="21">
        <v>1</v>
      </c>
      <c r="AQ81" s="21">
        <v>1</v>
      </c>
      <c r="AR81" s="21">
        <v>1</v>
      </c>
      <c r="AS81" s="21">
        <v>1</v>
      </c>
      <c r="AT81" s="21">
        <v>1</v>
      </c>
      <c r="AU81" s="21">
        <v>1</v>
      </c>
      <c r="AV81" s="21">
        <v>1</v>
      </c>
      <c r="AW81" s="21">
        <v>1</v>
      </c>
      <c r="AX81" s="21">
        <v>1</v>
      </c>
      <c r="AY81" s="21">
        <v>1</v>
      </c>
      <c r="AZ81" s="21">
        <v>1</v>
      </c>
      <c r="BA81" s="21">
        <v>1</v>
      </c>
      <c r="BB81" s="21">
        <v>1</v>
      </c>
      <c r="BC81" s="21">
        <v>1</v>
      </c>
      <c r="BD81" s="21">
        <v>0.9180771179814452</v>
      </c>
      <c r="BE81" s="21">
        <v>1</v>
      </c>
      <c r="BF81" s="21">
        <v>1</v>
      </c>
      <c r="BG81" s="21">
        <v>1</v>
      </c>
      <c r="BH81" s="21">
        <v>1</v>
      </c>
      <c r="BI81" s="21">
        <v>1</v>
      </c>
      <c r="BJ81" s="21">
        <v>1</v>
      </c>
      <c r="BK81" s="21">
        <v>1</v>
      </c>
      <c r="BL81" s="21">
        <v>1</v>
      </c>
      <c r="BM81" s="21">
        <v>1</v>
      </c>
      <c r="BN81" s="21">
        <v>1</v>
      </c>
      <c r="BO81" s="21">
        <v>1</v>
      </c>
      <c r="BP81" s="21">
        <v>0.98154968303191381</v>
      </c>
    </row>
    <row r="83" spans="1:68" x14ac:dyDescent="0.25">
      <c r="A83" s="9" t="s">
        <v>32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x14ac:dyDescent="0.25">
      <c r="A84" s="10" t="s">
        <v>23</v>
      </c>
      <c r="B84" s="10"/>
      <c r="C84" s="10">
        <v>1953</v>
      </c>
      <c r="D84" s="10">
        <v>1954</v>
      </c>
      <c r="E84" s="10">
        <v>1955</v>
      </c>
      <c r="F84" s="10">
        <v>1956</v>
      </c>
      <c r="G84" s="10">
        <v>1957</v>
      </c>
      <c r="H84" s="10">
        <v>1958</v>
      </c>
      <c r="I84" s="10">
        <v>1959</v>
      </c>
      <c r="J84" s="10">
        <v>1960</v>
      </c>
      <c r="K84" s="10">
        <v>1961</v>
      </c>
      <c r="L84" s="10">
        <v>1962</v>
      </c>
      <c r="M84" s="10">
        <v>1963</v>
      </c>
      <c r="N84" s="10">
        <v>1964</v>
      </c>
      <c r="O84" s="10">
        <v>1965</v>
      </c>
      <c r="P84" s="10">
        <v>1966</v>
      </c>
      <c r="Q84" s="10">
        <v>1967</v>
      </c>
      <c r="R84" s="10">
        <v>1968</v>
      </c>
      <c r="S84" s="10">
        <v>1969</v>
      </c>
      <c r="T84" s="10">
        <v>1970</v>
      </c>
      <c r="U84" s="10">
        <v>1971</v>
      </c>
      <c r="V84" s="10">
        <v>1972</v>
      </c>
      <c r="W84" s="10">
        <v>1973</v>
      </c>
      <c r="X84" s="10">
        <v>1974</v>
      </c>
      <c r="Y84" s="10">
        <v>1975</v>
      </c>
      <c r="Z84" s="10">
        <v>1976</v>
      </c>
      <c r="AA84" s="10">
        <v>1977</v>
      </c>
      <c r="AB84" s="10">
        <v>1978</v>
      </c>
      <c r="AC84" s="10">
        <v>1979</v>
      </c>
      <c r="AD84" s="10">
        <v>1980</v>
      </c>
      <c r="AE84" s="10">
        <v>1981</v>
      </c>
      <c r="AF84" s="10">
        <v>1982</v>
      </c>
      <c r="AG84" s="10">
        <v>1983</v>
      </c>
      <c r="AH84" s="10">
        <v>1984</v>
      </c>
      <c r="AI84" s="10">
        <v>1985</v>
      </c>
      <c r="AJ84" s="10">
        <v>1986</v>
      </c>
      <c r="AK84" s="10">
        <v>1987</v>
      </c>
      <c r="AL84" s="10">
        <v>1988</v>
      </c>
      <c r="AM84" s="10">
        <v>1989</v>
      </c>
      <c r="AN84" s="10">
        <v>1990</v>
      </c>
      <c r="AO84" s="10">
        <v>1991</v>
      </c>
      <c r="AP84" s="10">
        <v>1992</v>
      </c>
      <c r="AQ84" s="10">
        <v>1993</v>
      </c>
      <c r="AR84" s="10">
        <v>1994</v>
      </c>
      <c r="AS84" s="10">
        <v>1995</v>
      </c>
      <c r="AT84" s="10">
        <v>1996</v>
      </c>
      <c r="AU84" s="10">
        <v>1997</v>
      </c>
      <c r="AV84" s="10">
        <v>1998</v>
      </c>
      <c r="AW84" s="10">
        <v>1999</v>
      </c>
      <c r="AX84" s="10">
        <v>2000</v>
      </c>
      <c r="AY84" s="10">
        <v>2001</v>
      </c>
      <c r="AZ84" s="10">
        <v>2002</v>
      </c>
      <c r="BA84" s="10">
        <v>2003</v>
      </c>
      <c r="BB84" s="10">
        <v>2004</v>
      </c>
      <c r="BC84" s="10">
        <v>2005</v>
      </c>
      <c r="BD84" s="10">
        <v>2006</v>
      </c>
      <c r="BE84" s="10">
        <v>2007</v>
      </c>
      <c r="BF84" s="10">
        <v>2008</v>
      </c>
      <c r="BG84" s="10">
        <v>2009</v>
      </c>
      <c r="BH84" s="10">
        <v>2010</v>
      </c>
      <c r="BI84" s="10">
        <v>2011</v>
      </c>
      <c r="BJ84" s="10">
        <v>2012</v>
      </c>
      <c r="BK84" s="10">
        <v>2013</v>
      </c>
      <c r="BL84" s="10">
        <v>2014</v>
      </c>
      <c r="BM84" s="10">
        <v>2015</v>
      </c>
      <c r="BN84" s="10">
        <v>2016</v>
      </c>
      <c r="BO84" s="10">
        <v>2017</v>
      </c>
      <c r="BP84" s="10">
        <v>2018</v>
      </c>
    </row>
    <row r="85" spans="1:68" x14ac:dyDescent="0.25">
      <c r="A85" s="10" t="s">
        <v>25</v>
      </c>
      <c r="B85" s="11">
        <v>12</v>
      </c>
      <c r="C85" s="12" t="e">
        <f>C65*C44</f>
        <v>#N/A</v>
      </c>
      <c r="D85" s="23">
        <f t="shared" ref="D85:AA96" si="4">D65*D44</f>
        <v>55722.657213679042</v>
      </c>
      <c r="E85" s="23">
        <f t="shared" si="4"/>
        <v>26063.53645657454</v>
      </c>
      <c r="F85" s="23">
        <f t="shared" si="4"/>
        <v>32384.365348054536</v>
      </c>
      <c r="G85" s="23">
        <f t="shared" si="4"/>
        <v>32759.247148984992</v>
      </c>
      <c r="H85" s="23">
        <f t="shared" si="4"/>
        <v>53963.83186135273</v>
      </c>
      <c r="I85" s="23">
        <f t="shared" si="4"/>
        <v>9386.6444139605883</v>
      </c>
      <c r="J85" s="23">
        <f t="shared" si="4"/>
        <v>10670.418044351052</v>
      </c>
      <c r="K85" s="23">
        <f t="shared" si="4"/>
        <v>15964.014261523813</v>
      </c>
      <c r="L85" s="23">
        <f t="shared" si="4"/>
        <v>10033.392766203491</v>
      </c>
      <c r="M85" s="23">
        <f t="shared" si="4"/>
        <v>16073.165030082018</v>
      </c>
      <c r="N85" s="23">
        <f t="shared" si="4"/>
        <v>7499.2283545929595</v>
      </c>
      <c r="O85" s="23">
        <f t="shared" si="4"/>
        <v>2089.3876728355663</v>
      </c>
      <c r="P85" s="23">
        <f t="shared" si="4"/>
        <v>16190.519280668466</v>
      </c>
      <c r="Q85" s="23">
        <f t="shared" si="4"/>
        <v>18749.478982471195</v>
      </c>
      <c r="R85" s="23">
        <f t="shared" si="4"/>
        <v>11288.093380514596</v>
      </c>
      <c r="S85" s="23">
        <f t="shared" si="4"/>
        <v>16958.564814841211</v>
      </c>
      <c r="T85" s="23">
        <f t="shared" si="4"/>
        <v>20965.052146384864</v>
      </c>
      <c r="U85" s="23">
        <f t="shared" si="4"/>
        <v>10582.331794739634</v>
      </c>
      <c r="V85" s="23">
        <f t="shared" si="4"/>
        <v>20175.814252781092</v>
      </c>
      <c r="W85" s="23">
        <f t="shared" si="4"/>
        <v>51982.30820038497</v>
      </c>
      <c r="X85" s="23">
        <f t="shared" si="4"/>
        <v>26856.099111505089</v>
      </c>
      <c r="Y85" s="23">
        <f t="shared" si="4"/>
        <v>15253.788642830314</v>
      </c>
      <c r="Z85" s="23">
        <f t="shared" si="4"/>
        <v>21654.631048661766</v>
      </c>
      <c r="AA85" s="23">
        <f t="shared" si="4"/>
        <v>49230.477986405895</v>
      </c>
      <c r="AB85" s="23">
        <f>AB65*AB44</f>
        <v>44710.432587074865</v>
      </c>
      <c r="AC85" s="23">
        <f t="shared" ref="AC85:AJ96" si="5">AC65*AC44</f>
        <v>5575.8450916463362</v>
      </c>
      <c r="AD85" s="23">
        <f t="shared" si="5"/>
        <v>6941.2888621994161</v>
      </c>
      <c r="AE85" s="23">
        <f t="shared" si="5"/>
        <v>15550.35159174603</v>
      </c>
      <c r="AF85" s="23">
        <f t="shared" si="5"/>
        <v>20413.889556334183</v>
      </c>
      <c r="AG85" s="23">
        <f t="shared" si="5"/>
        <v>10303.492182676744</v>
      </c>
      <c r="AH85" s="23">
        <f t="shared" si="5"/>
        <v>15012.098840898374</v>
      </c>
      <c r="AI85" s="23">
        <f t="shared" si="5"/>
        <v>13162.412465051093</v>
      </c>
      <c r="AJ85" s="23">
        <f>AJ65*AJ44</f>
        <v>3270.048941987277</v>
      </c>
      <c r="AK85" s="23">
        <f t="shared" ref="AK85:AU96" si="6">AK65*AK44</f>
        <v>4153.0375256190619</v>
      </c>
      <c r="AL85" s="23">
        <f t="shared" si="6"/>
        <v>17922.610414861214</v>
      </c>
      <c r="AM85" s="23">
        <f t="shared" si="6"/>
        <v>3418.6713001149028</v>
      </c>
      <c r="AN85" s="23">
        <f t="shared" si="6"/>
        <v>1415.2448754756153</v>
      </c>
      <c r="AO85" s="23">
        <f t="shared" si="6"/>
        <v>3834.6434490229476</v>
      </c>
      <c r="AP85" s="23">
        <f t="shared" si="6"/>
        <v>1304.3624461983757</v>
      </c>
      <c r="AQ85" s="23">
        <f t="shared" si="6"/>
        <v>4078.0042807200207</v>
      </c>
      <c r="AR85" s="23">
        <f t="shared" si="6"/>
        <v>7534.2285876804217</v>
      </c>
      <c r="AS85" s="23">
        <f t="shared" si="6"/>
        <v>2725.4719955684327</v>
      </c>
      <c r="AT85" s="23">
        <f t="shared" si="6"/>
        <v>6988.8194443770881</v>
      </c>
      <c r="AU85" s="23">
        <f>AU65*AU44</f>
        <v>282.37464960032622</v>
      </c>
      <c r="AV85" s="23">
        <f t="shared" ref="AV85:BP96" si="7">AV65*AV44</f>
        <v>6235.1488594812263</v>
      </c>
      <c r="AW85" s="23">
        <f t="shared" si="7"/>
        <v>240.18579566457731</v>
      </c>
      <c r="AX85" s="23">
        <f t="shared" si="7"/>
        <v>1488.3342229951254</v>
      </c>
      <c r="AY85" s="23">
        <f t="shared" si="7"/>
        <v>1727.0500612830956</v>
      </c>
      <c r="AZ85" s="23">
        <f t="shared" si="7"/>
        <v>1907.5804376919193</v>
      </c>
      <c r="BA85" s="23">
        <f t="shared" si="7"/>
        <v>649.22622930175316</v>
      </c>
      <c r="BB85" s="23">
        <f t="shared" si="7"/>
        <v>2816.8713469481186</v>
      </c>
      <c r="BC85" s="23">
        <f t="shared" si="7"/>
        <v>1409.1737306198331</v>
      </c>
      <c r="BD85" s="23">
        <f t="shared" si="7"/>
        <v>5267.2293438953393</v>
      </c>
      <c r="BE85" s="23">
        <f t="shared" si="7"/>
        <v>150.20228297508243</v>
      </c>
      <c r="BF85" s="23">
        <f t="shared" si="7"/>
        <v>370.64258153549559</v>
      </c>
      <c r="BG85" s="23">
        <f t="shared" si="7"/>
        <v>928.00777597714546</v>
      </c>
      <c r="BH85" s="23">
        <f t="shared" si="7"/>
        <v>597.34549585182322</v>
      </c>
      <c r="BI85" s="23">
        <f t="shared" si="7"/>
        <v>4851.590678987588</v>
      </c>
      <c r="BJ85" s="23">
        <f t="shared" si="7"/>
        <v>1284.2852833807376</v>
      </c>
      <c r="BK85" s="23">
        <f t="shared" si="7"/>
        <v>5037.7100150993519</v>
      </c>
      <c r="BL85" s="23">
        <f t="shared" si="7"/>
        <v>1725.7430462307555</v>
      </c>
      <c r="BM85" s="23">
        <f t="shared" si="7"/>
        <v>4830.8578584495472</v>
      </c>
      <c r="BN85" s="23">
        <f t="shared" si="7"/>
        <v>5060.8309824712769</v>
      </c>
      <c r="BO85" s="23">
        <f t="shared" si="7"/>
        <v>1162.4311339545811</v>
      </c>
      <c r="BP85" s="23">
        <f t="shared" si="7"/>
        <v>1775.1578565641357</v>
      </c>
    </row>
    <row r="86" spans="1:68" x14ac:dyDescent="0.25">
      <c r="A86" s="10" t="s">
        <v>26</v>
      </c>
      <c r="B86" s="10">
        <v>12</v>
      </c>
      <c r="C86" s="12" t="e">
        <f t="shared" ref="C86:R101" si="8">C66*C45</f>
        <v>#N/A</v>
      </c>
      <c r="D86" s="23">
        <f t="shared" si="8"/>
        <v>103399.32683581479</v>
      </c>
      <c r="E86" s="23">
        <f t="shared" si="8"/>
        <v>110082.39884489821</v>
      </c>
      <c r="F86" s="23">
        <f t="shared" si="8"/>
        <v>62504.198450232179</v>
      </c>
      <c r="G86" s="23">
        <f t="shared" si="8"/>
        <v>66827.032853025768</v>
      </c>
      <c r="H86" s="23">
        <f t="shared" si="8"/>
        <v>85037.163901745123</v>
      </c>
      <c r="I86" s="23">
        <f t="shared" si="8"/>
        <v>34486.686764231999</v>
      </c>
      <c r="J86" s="23">
        <f t="shared" si="8"/>
        <v>60278.296815296169</v>
      </c>
      <c r="K86" s="23">
        <f t="shared" si="8"/>
        <v>62949.451700272977</v>
      </c>
      <c r="L86" s="23">
        <f t="shared" si="8"/>
        <v>25173.121722688331</v>
      </c>
      <c r="M86" s="23">
        <f t="shared" si="8"/>
        <v>22540.485433448386</v>
      </c>
      <c r="N86" s="23">
        <f t="shared" si="8"/>
        <v>33545.957758806508</v>
      </c>
      <c r="O86" s="23">
        <f t="shared" si="8"/>
        <v>27574.841459788127</v>
      </c>
      <c r="P86" s="23">
        <f t="shared" si="8"/>
        <v>43209.400424524632</v>
      </c>
      <c r="Q86" s="23">
        <f t="shared" si="8"/>
        <v>20515.43515219749</v>
      </c>
      <c r="R86" s="23">
        <f t="shared" si="8"/>
        <v>83226.952367060061</v>
      </c>
      <c r="S86" s="23">
        <f t="shared" si="4"/>
        <v>14587.359255528458</v>
      </c>
      <c r="T86" s="23">
        <f t="shared" si="4"/>
        <v>24746.932865953295</v>
      </c>
      <c r="U86" s="23">
        <f t="shared" si="4"/>
        <v>9373.4830305022024</v>
      </c>
      <c r="V86" s="23">
        <f t="shared" si="4"/>
        <v>30387.660541022295</v>
      </c>
      <c r="W86" s="23">
        <f t="shared" si="4"/>
        <v>34094.500259449989</v>
      </c>
      <c r="X86" s="23">
        <f t="shared" si="4"/>
        <v>8354.586789803865</v>
      </c>
      <c r="Y86" s="23">
        <f t="shared" si="4"/>
        <v>9964.8020693351609</v>
      </c>
      <c r="Z86" s="23">
        <f t="shared" si="4"/>
        <v>7862.19351287275</v>
      </c>
      <c r="AA86" s="23">
        <f t="shared" si="4"/>
        <v>17476.772521169049</v>
      </c>
      <c r="AB86" s="23">
        <f t="shared" ref="AB86:BJ86" si="9">AB66*AB45</f>
        <v>20852.980946620431</v>
      </c>
      <c r="AC86" s="23">
        <f t="shared" si="9"/>
        <v>7484.785449610401</v>
      </c>
      <c r="AD86" s="23">
        <f t="shared" si="9"/>
        <v>17807.278543814627</v>
      </c>
      <c r="AE86" s="23">
        <f t="shared" si="9"/>
        <v>12176.750230292075</v>
      </c>
      <c r="AF86" s="23">
        <f t="shared" si="9"/>
        <v>72220.770887077146</v>
      </c>
      <c r="AG86" s="23">
        <f t="shared" si="9"/>
        <v>9154.9691162126837</v>
      </c>
      <c r="AH86" s="23">
        <f t="shared" si="9"/>
        <v>44811.083515705977</v>
      </c>
      <c r="AI86" s="23">
        <f t="shared" si="9"/>
        <v>81588.751538209559</v>
      </c>
      <c r="AJ86" s="23">
        <f t="shared" si="9"/>
        <v>108226.43876775209</v>
      </c>
      <c r="AK86" s="23">
        <f t="shared" si="9"/>
        <v>18074.184090284871</v>
      </c>
      <c r="AL86" s="23">
        <f t="shared" si="9"/>
        <v>124218.17304819498</v>
      </c>
      <c r="AM86" s="23">
        <f t="shared" si="9"/>
        <v>29791.777359853608</v>
      </c>
      <c r="AN86" s="23">
        <f t="shared" si="9"/>
        <v>97236.410953813844</v>
      </c>
      <c r="AO86" s="23">
        <f t="shared" si="9"/>
        <v>89648.753627216269</v>
      </c>
      <c r="AP86" s="23">
        <f t="shared" si="9"/>
        <v>151031.06553249291</v>
      </c>
      <c r="AQ86" s="23">
        <f t="shared" si="9"/>
        <v>68447.849960666077</v>
      </c>
      <c r="AR86" s="23">
        <f t="shared" si="9"/>
        <v>101262.44492891937</v>
      </c>
      <c r="AS86" s="23">
        <f t="shared" si="9"/>
        <v>68422.805029106283</v>
      </c>
      <c r="AT86" s="23">
        <f t="shared" si="9"/>
        <v>4311.0108605949945</v>
      </c>
      <c r="AU86" s="23">
        <f t="shared" si="9"/>
        <v>75478.433329242544</v>
      </c>
      <c r="AV86" s="23">
        <f t="shared" si="9"/>
        <v>169921.91168146874</v>
      </c>
      <c r="AW86" s="23">
        <f t="shared" si="9"/>
        <v>2565.0319438911865</v>
      </c>
      <c r="AX86" s="23">
        <f t="shared" si="9"/>
        <v>2110.533213645901</v>
      </c>
      <c r="AY86" s="23">
        <f t="shared" si="9"/>
        <v>76256.81623267704</v>
      </c>
      <c r="AZ86" s="23">
        <f t="shared" si="9"/>
        <v>203339.40100885992</v>
      </c>
      <c r="BA86" s="23">
        <f t="shared" si="9"/>
        <v>23805.128061210526</v>
      </c>
      <c r="BB86" s="23">
        <f t="shared" si="9"/>
        <v>10827.124280894091</v>
      </c>
      <c r="BC86" s="23">
        <f t="shared" si="9"/>
        <v>49079.122315180466</v>
      </c>
      <c r="BD86" s="23">
        <f t="shared" si="9"/>
        <v>47433.294593142942</v>
      </c>
      <c r="BE86" s="23">
        <f t="shared" si="9"/>
        <v>15585.967363526755</v>
      </c>
      <c r="BF86" s="23">
        <f t="shared" si="9"/>
        <v>6657.6278462193313</v>
      </c>
      <c r="BG86" s="23">
        <f t="shared" si="9"/>
        <v>14625.59231089226</v>
      </c>
      <c r="BH86" s="23">
        <f t="shared" si="9"/>
        <v>20266.684250471353</v>
      </c>
      <c r="BI86" s="23">
        <f t="shared" si="9"/>
        <v>84805.181238836754</v>
      </c>
      <c r="BJ86" s="23">
        <f t="shared" si="9"/>
        <v>21477.114139475474</v>
      </c>
      <c r="BK86" s="23">
        <f t="shared" si="7"/>
        <v>16108.379343808841</v>
      </c>
      <c r="BL86" s="23">
        <f t="shared" si="7"/>
        <v>6644.9482603468032</v>
      </c>
      <c r="BM86" s="23">
        <f t="shared" si="7"/>
        <v>25284.757448889268</v>
      </c>
      <c r="BN86" s="23">
        <f t="shared" si="7"/>
        <v>71403.973150966209</v>
      </c>
      <c r="BO86" s="23">
        <f t="shared" si="7"/>
        <v>10734.605917080436</v>
      </c>
      <c r="BP86" s="23">
        <f t="shared" si="7"/>
        <v>412.90497266819784</v>
      </c>
    </row>
    <row r="87" spans="1:68" x14ac:dyDescent="0.25">
      <c r="A87" s="10" t="s">
        <v>26</v>
      </c>
      <c r="B87" s="10">
        <v>13</v>
      </c>
      <c r="C87" s="12" t="e">
        <f t="shared" si="8"/>
        <v>#N/A</v>
      </c>
      <c r="D87" s="23">
        <f t="shared" si="4"/>
        <v>6187.2380403426878</v>
      </c>
      <c r="E87" s="23">
        <f t="shared" si="4"/>
        <v>1438.5316263579325</v>
      </c>
      <c r="F87" s="23">
        <f t="shared" si="4"/>
        <v>1614.1732451048381</v>
      </c>
      <c r="G87" s="23">
        <f t="shared" si="4"/>
        <v>5238.9904779877343</v>
      </c>
      <c r="H87" s="23">
        <f t="shared" si="4"/>
        <v>5492.4184125332131</v>
      </c>
      <c r="I87" s="23">
        <f t="shared" si="4"/>
        <v>1395.1602187656194</v>
      </c>
      <c r="J87" s="23">
        <f t="shared" si="4"/>
        <v>1647.2119197055633</v>
      </c>
      <c r="K87" s="23">
        <f t="shared" si="4"/>
        <v>2540.2250065649487</v>
      </c>
      <c r="L87" s="23">
        <f t="shared" si="4"/>
        <v>4212.9784425842063</v>
      </c>
      <c r="M87" s="23">
        <f t="shared" si="4"/>
        <v>2570.1280470299903</v>
      </c>
      <c r="N87" s="23">
        <f t="shared" si="4"/>
        <v>1371.3175435143171</v>
      </c>
      <c r="O87" s="23">
        <f t="shared" si="4"/>
        <v>522.80886847629824</v>
      </c>
      <c r="P87" s="23">
        <f t="shared" si="4"/>
        <v>3898.8753395188905</v>
      </c>
      <c r="Q87" s="23">
        <f t="shared" si="4"/>
        <v>2790.2793988795779</v>
      </c>
      <c r="R87" s="23">
        <f t="shared" si="4"/>
        <v>2391.3701057084309</v>
      </c>
      <c r="S87" s="23">
        <f t="shared" si="4"/>
        <v>1035.3496001696726</v>
      </c>
      <c r="T87" s="23">
        <f t="shared" si="4"/>
        <v>4070.8046081772159</v>
      </c>
      <c r="U87" s="23">
        <f t="shared" si="4"/>
        <v>1109.6541339484372</v>
      </c>
      <c r="V87" s="23">
        <f t="shared" si="4"/>
        <v>1719.5248718350244</v>
      </c>
      <c r="W87" s="23">
        <f t="shared" si="4"/>
        <v>6834.449946615654</v>
      </c>
      <c r="X87" s="23">
        <f t="shared" si="4"/>
        <v>1721.8280909054511</v>
      </c>
      <c r="Y87" s="23">
        <f t="shared" si="4"/>
        <v>2119.4231248146839</v>
      </c>
      <c r="Z87" s="23">
        <f t="shared" si="4"/>
        <v>1432.6742940047329</v>
      </c>
      <c r="AA87" s="23">
        <f t="shared" si="4"/>
        <v>1048.8877851124837</v>
      </c>
      <c r="AB87" s="23">
        <f t="shared" ref="AB87" si="10">AB67*AB46</f>
        <v>923.78945003957244</v>
      </c>
      <c r="AC87" s="23">
        <f t="shared" si="5"/>
        <v>836.46203691031496</v>
      </c>
      <c r="AD87" s="23">
        <f t="shared" si="5"/>
        <v>711.88807292918727</v>
      </c>
      <c r="AE87" s="23">
        <f t="shared" si="5"/>
        <v>322.05847348544614</v>
      </c>
      <c r="AF87" s="23">
        <f t="shared" si="5"/>
        <v>1253.8543006624386</v>
      </c>
      <c r="AG87" s="23">
        <f t="shared" si="5"/>
        <v>430.69208950475888</v>
      </c>
      <c r="AH87" s="23">
        <f t="shared" si="5"/>
        <v>1174.2678824300667</v>
      </c>
      <c r="AI87" s="23">
        <f t="shared" si="5"/>
        <v>1410.5325628795326</v>
      </c>
      <c r="AJ87" s="23">
        <f t="shared" si="5"/>
        <v>708.37139057257718</v>
      </c>
      <c r="AK87" s="23">
        <f t="shared" si="6"/>
        <v>310.59658852169406</v>
      </c>
      <c r="AL87" s="23">
        <f t="shared" si="6"/>
        <v>778.90709658989806</v>
      </c>
      <c r="AM87" s="23">
        <f t="shared" si="6"/>
        <v>857.84444687232542</v>
      </c>
      <c r="AN87" s="23">
        <f t="shared" si="6"/>
        <v>3199.2050104705841</v>
      </c>
      <c r="AO87" s="23">
        <f t="shared" si="6"/>
        <v>1154.0636091612348</v>
      </c>
      <c r="AP87" s="23">
        <f t="shared" si="6"/>
        <v>3266.296460463886</v>
      </c>
      <c r="AQ87" s="23">
        <f t="shared" si="6"/>
        <v>1614.0817343799747</v>
      </c>
      <c r="AR87" s="23">
        <f t="shared" si="6"/>
        <v>2268.6948315412628</v>
      </c>
      <c r="AS87" s="23">
        <f t="shared" si="6"/>
        <v>2052.4640206905801</v>
      </c>
      <c r="AT87" s="23">
        <f t="shared" si="6"/>
        <v>129.06534369013619</v>
      </c>
      <c r="AU87" s="23">
        <f t="shared" si="6"/>
        <v>1010.1215018678597</v>
      </c>
      <c r="AV87" s="23">
        <f t="shared" si="7"/>
        <v>3127.54578328248</v>
      </c>
      <c r="AW87" s="23">
        <f t="shared" si="7"/>
        <v>66.862462724890804</v>
      </c>
      <c r="AX87" s="23">
        <f t="shared" si="7"/>
        <v>1279.9196322230034</v>
      </c>
      <c r="AY87" s="23">
        <f t="shared" si="7"/>
        <v>1032.6195855311962</v>
      </c>
      <c r="AZ87" s="23">
        <f t="shared" si="7"/>
        <v>1045.3138046518368</v>
      </c>
      <c r="BA87" s="23">
        <f t="shared" si="7"/>
        <v>558.48543440196249</v>
      </c>
      <c r="BB87" s="23">
        <f t="shared" si="7"/>
        <v>463.05533525070086</v>
      </c>
      <c r="BC87" s="23">
        <f t="shared" si="7"/>
        <v>1168.2667770152593</v>
      </c>
      <c r="BD87" s="23">
        <f t="shared" si="7"/>
        <v>515.84861802296223</v>
      </c>
      <c r="BE87" s="23">
        <f t="shared" si="7"/>
        <v>496.55495567671534</v>
      </c>
      <c r="BF87" s="23">
        <f t="shared" si="7"/>
        <v>609.83030404906538</v>
      </c>
      <c r="BG87" s="23">
        <f t="shared" si="7"/>
        <v>906.35644699186878</v>
      </c>
      <c r="BH87" s="23">
        <f t="shared" si="7"/>
        <v>188.02563796221776</v>
      </c>
      <c r="BI87" s="23">
        <f t="shared" si="7"/>
        <v>4826.0446309933404</v>
      </c>
      <c r="BJ87" s="23">
        <f t="shared" si="7"/>
        <v>701.81029622855954</v>
      </c>
      <c r="BK87" s="23">
        <f t="shared" si="7"/>
        <v>582.52448680143857</v>
      </c>
      <c r="BL87" s="23">
        <f t="shared" si="7"/>
        <v>174.62784072570017</v>
      </c>
      <c r="BM87" s="23">
        <f t="shared" si="7"/>
        <v>1098.726133520544</v>
      </c>
      <c r="BN87" s="23">
        <f t="shared" si="7"/>
        <v>2219.6064035362156</v>
      </c>
      <c r="BO87" s="23">
        <f t="shared" si="7"/>
        <v>377.98084879674843</v>
      </c>
      <c r="BP87" s="23">
        <f t="shared" si="7"/>
        <v>58.323123408355357</v>
      </c>
    </row>
    <row r="88" spans="1:68" x14ac:dyDescent="0.25">
      <c r="A88" s="10" t="s">
        <v>27</v>
      </c>
      <c r="B88" s="10">
        <v>12</v>
      </c>
      <c r="C88" s="12" t="e">
        <f t="shared" si="8"/>
        <v>#N/A</v>
      </c>
      <c r="D88" s="23">
        <f t="shared" si="4"/>
        <v>7824.0977089140069</v>
      </c>
      <c r="E88" s="23">
        <f t="shared" si="4"/>
        <v>5447.760015807984</v>
      </c>
      <c r="F88" s="23">
        <f t="shared" si="4"/>
        <v>22103.140650946778</v>
      </c>
      <c r="G88" s="23">
        <f t="shared" si="4"/>
        <v>42410.912387649842</v>
      </c>
      <c r="H88" s="23">
        <f t="shared" si="4"/>
        <v>45241.652473872004</v>
      </c>
      <c r="I88" s="23">
        <f t="shared" si="4"/>
        <v>22594.979718425046</v>
      </c>
      <c r="J88" s="23">
        <f t="shared" si="4"/>
        <v>22578.89303112754</v>
      </c>
      <c r="K88" s="23">
        <f t="shared" si="4"/>
        <v>46582.065623040697</v>
      </c>
      <c r="L88" s="23">
        <f t="shared" si="4"/>
        <v>17213.000360744274</v>
      </c>
      <c r="M88" s="23">
        <f t="shared" si="4"/>
        <v>10724.704442532471</v>
      </c>
      <c r="N88" s="23">
        <f t="shared" si="4"/>
        <v>17258.976523509369</v>
      </c>
      <c r="O88" s="23">
        <f t="shared" si="4"/>
        <v>2322.2272248959457</v>
      </c>
      <c r="P88" s="23">
        <f t="shared" si="4"/>
        <v>4408.8514739367702</v>
      </c>
      <c r="Q88" s="23">
        <f t="shared" si="4"/>
        <v>1046.9633876950656</v>
      </c>
      <c r="R88" s="23">
        <f t="shared" si="4"/>
        <v>1468.5408409468093</v>
      </c>
      <c r="S88" s="23">
        <f t="shared" si="4"/>
        <v>139.65708610802102</v>
      </c>
      <c r="T88" s="23">
        <f t="shared" si="4"/>
        <v>12329.783517675829</v>
      </c>
      <c r="U88" s="23">
        <f t="shared" si="4"/>
        <v>1180.8555580273851</v>
      </c>
      <c r="V88" s="23">
        <f t="shared" si="4"/>
        <v>45191.429641041701</v>
      </c>
      <c r="W88" s="23">
        <f t="shared" si="4"/>
        <v>39764.02910215364</v>
      </c>
      <c r="X88" s="23">
        <f t="shared" si="4"/>
        <v>9621.4024771828754</v>
      </c>
      <c r="Y88" s="23">
        <f t="shared" si="4"/>
        <v>8672.5926469130882</v>
      </c>
      <c r="Z88" s="23">
        <f t="shared" si="4"/>
        <v>23598.633388466573</v>
      </c>
      <c r="AA88" s="23">
        <f t="shared" si="4"/>
        <v>1218.1597274214419</v>
      </c>
      <c r="AB88" s="23">
        <f t="shared" ref="AB88" si="11">AB68*AB47</f>
        <v>10128.988668541471</v>
      </c>
      <c r="AC88" s="23">
        <f t="shared" si="5"/>
        <v>2208.1025467227896</v>
      </c>
      <c r="AD88" s="23">
        <f t="shared" si="5"/>
        <v>5296.8467832966871</v>
      </c>
      <c r="AE88" s="23">
        <f t="shared" si="5"/>
        <v>450.44417793928557</v>
      </c>
      <c r="AF88" s="23">
        <f t="shared" si="5"/>
        <v>5756.2581089248542</v>
      </c>
      <c r="AG88" s="23">
        <f t="shared" si="5"/>
        <v>1058.8525030035639</v>
      </c>
      <c r="AH88" s="23">
        <f t="shared" si="5"/>
        <v>4843.6451936238727</v>
      </c>
      <c r="AI88" s="23">
        <f t="shared" si="5"/>
        <v>15.99468761098133</v>
      </c>
      <c r="AJ88" s="23">
        <f t="shared" si="5"/>
        <v>6466.9457626273597</v>
      </c>
      <c r="AK88" s="23">
        <f t="shared" si="6"/>
        <v>3491.8558740878534</v>
      </c>
      <c r="AL88" s="23">
        <f t="shared" si="6"/>
        <v>3262.814229180191</v>
      </c>
      <c r="AM88" s="23">
        <f t="shared" si="6"/>
        <v>2335.2390677760663</v>
      </c>
      <c r="AN88" s="23">
        <f t="shared" si="6"/>
        <v>3012.1302801101615</v>
      </c>
      <c r="AO88" s="23">
        <f t="shared" si="6"/>
        <v>4494.4672798463207</v>
      </c>
      <c r="AP88" s="23">
        <f t="shared" si="6"/>
        <v>167.59490180932801</v>
      </c>
      <c r="AQ88" s="23">
        <f t="shared" si="6"/>
        <v>1224.1375331630829</v>
      </c>
      <c r="AR88" s="23">
        <f t="shared" si="6"/>
        <v>165.18435983603078</v>
      </c>
      <c r="AS88" s="23">
        <f t="shared" si="6"/>
        <v>253.87974296307604</v>
      </c>
      <c r="AT88" s="23">
        <f t="shared" si="6"/>
        <v>2933.6827708211986</v>
      </c>
      <c r="AU88" s="23">
        <f t="shared" si="6"/>
        <v>2283.502888648984</v>
      </c>
      <c r="AV88" s="23">
        <f t="shared" si="7"/>
        <v>15153.791601693829</v>
      </c>
      <c r="AW88" s="23">
        <f t="shared" si="7"/>
        <v>134.65405459586995</v>
      </c>
      <c r="AX88" s="23">
        <f t="shared" si="7"/>
        <v>3996.3791457716079</v>
      </c>
      <c r="AY88" s="23">
        <f t="shared" si="7"/>
        <v>530.25074136582828</v>
      </c>
      <c r="AZ88" s="23">
        <f t="shared" si="7"/>
        <v>3860.9155590912133</v>
      </c>
      <c r="BA88" s="23">
        <f t="shared" si="7"/>
        <v>8049.4900825175446</v>
      </c>
      <c r="BB88" s="23">
        <f t="shared" si="7"/>
        <v>10697.739750093217</v>
      </c>
      <c r="BC88" s="23">
        <f t="shared" si="7"/>
        <v>4889.1991151645534</v>
      </c>
      <c r="BD88" s="23">
        <f t="shared" si="7"/>
        <v>4130.7459986624572</v>
      </c>
      <c r="BE88" s="23">
        <f t="shared" si="7"/>
        <v>5823.6346210561223</v>
      </c>
      <c r="BF88" s="23">
        <f t="shared" si="7"/>
        <v>4597.4042323634667</v>
      </c>
      <c r="BG88" s="23">
        <f t="shared" si="7"/>
        <v>6072.8852823840225</v>
      </c>
      <c r="BH88" s="23">
        <f t="shared" si="7"/>
        <v>2650.1400202262612</v>
      </c>
      <c r="BI88" s="23">
        <f t="shared" si="7"/>
        <v>5904.3645117485039</v>
      </c>
      <c r="BJ88" s="23">
        <f t="shared" si="7"/>
        <v>8839.1488814710247</v>
      </c>
      <c r="BK88" s="23">
        <f t="shared" si="7"/>
        <v>9125.5615569080783</v>
      </c>
      <c r="BL88" s="23">
        <f t="shared" si="7"/>
        <v>4005.3303435044859</v>
      </c>
      <c r="BM88" s="23">
        <f t="shared" si="7"/>
        <v>4812.7905667397545</v>
      </c>
      <c r="BN88" s="23">
        <f t="shared" si="7"/>
        <v>12283.924591262945</v>
      </c>
      <c r="BO88" s="23">
        <f t="shared" si="7"/>
        <v>4082.8477178045673</v>
      </c>
      <c r="BP88" s="23">
        <f t="shared" si="7"/>
        <v>3155.4403035222995</v>
      </c>
    </row>
    <row r="89" spans="1:68" x14ac:dyDescent="0.25">
      <c r="A89" s="10" t="s">
        <v>28</v>
      </c>
      <c r="B89" s="10">
        <v>12</v>
      </c>
      <c r="C89" s="12" t="e">
        <f t="shared" si="8"/>
        <v>#N/A</v>
      </c>
      <c r="D89" s="23">
        <f t="shared" si="4"/>
        <v>23390.507733379112</v>
      </c>
      <c r="E89" s="23">
        <f t="shared" si="4"/>
        <v>8761.3480800249126</v>
      </c>
      <c r="F89" s="23">
        <f t="shared" si="4"/>
        <v>10437.792603454134</v>
      </c>
      <c r="G89" s="23">
        <f t="shared" si="4"/>
        <v>20461.557434190916</v>
      </c>
      <c r="H89" s="23">
        <f t="shared" si="4"/>
        <v>9435.3908568256156</v>
      </c>
      <c r="I89" s="23">
        <f t="shared" si="4"/>
        <v>4452.1846279014653</v>
      </c>
      <c r="J89" s="23">
        <f t="shared" si="4"/>
        <v>4629.3475611885478</v>
      </c>
      <c r="K89" s="23">
        <f t="shared" si="4"/>
        <v>12622.321635227441</v>
      </c>
      <c r="L89" s="23">
        <f t="shared" si="4"/>
        <v>6923.5889568638677</v>
      </c>
      <c r="M89" s="23">
        <f t="shared" si="4"/>
        <v>50698.453726795917</v>
      </c>
      <c r="N89" s="23">
        <f t="shared" si="4"/>
        <v>88050.837249142976</v>
      </c>
      <c r="O89" s="23">
        <f t="shared" si="4"/>
        <v>1314.6574590851337</v>
      </c>
      <c r="P89" s="23">
        <f t="shared" si="4"/>
        <v>18201.510681814074</v>
      </c>
      <c r="Q89" s="23">
        <f t="shared" si="4"/>
        <v>47383.556031914064</v>
      </c>
      <c r="R89" s="23">
        <f t="shared" si="4"/>
        <v>29461.548012277934</v>
      </c>
      <c r="S89" s="23">
        <f t="shared" si="4"/>
        <v>4188.3976948692625</v>
      </c>
      <c r="T89" s="23">
        <f t="shared" si="4"/>
        <v>52295.953554375636</v>
      </c>
      <c r="U89" s="23">
        <f t="shared" si="4"/>
        <v>1819.4556025204447</v>
      </c>
      <c r="V89" s="23">
        <f t="shared" si="4"/>
        <v>32788.121211682977</v>
      </c>
      <c r="W89" s="23">
        <f t="shared" si="4"/>
        <v>67583.577377516311</v>
      </c>
      <c r="X89" s="23">
        <f t="shared" si="4"/>
        <v>6615.1888530249807</v>
      </c>
      <c r="Y89" s="23">
        <f t="shared" si="4"/>
        <v>3578.1375759446501</v>
      </c>
      <c r="Z89" s="23">
        <f t="shared" si="4"/>
        <v>9572.1320436937549</v>
      </c>
      <c r="AA89" s="23">
        <f t="shared" si="4"/>
        <v>2151.82063090772</v>
      </c>
      <c r="AB89" s="23">
        <f t="shared" ref="AB89" si="12">AB69*AB48</f>
        <v>3640.4738822826716</v>
      </c>
      <c r="AC89" s="23">
        <f t="shared" si="5"/>
        <v>3404.6529110380866</v>
      </c>
      <c r="AD89" s="23">
        <f t="shared" si="5"/>
        <v>2992.5744611653154</v>
      </c>
      <c r="AE89" s="23">
        <f t="shared" si="5"/>
        <v>5751.3986135104333</v>
      </c>
      <c r="AF89" s="23">
        <f t="shared" si="5"/>
        <v>9322.2117668222909</v>
      </c>
      <c r="AG89" s="23">
        <f t="shared" si="5"/>
        <v>4669.4458721315268</v>
      </c>
      <c r="AH89" s="23">
        <f t="shared" si="5"/>
        <v>3049.0199466745257</v>
      </c>
      <c r="AI89" s="23">
        <f t="shared" si="5"/>
        <v>8607.1108468949697</v>
      </c>
      <c r="AJ89" s="23">
        <f t="shared" si="5"/>
        <v>6709.6363412184191</v>
      </c>
      <c r="AK89" s="23">
        <f t="shared" si="6"/>
        <v>2705.3304607090263</v>
      </c>
      <c r="AL89" s="23">
        <f t="shared" si="6"/>
        <v>17660.899345729988</v>
      </c>
      <c r="AM89" s="23">
        <f t="shared" si="6"/>
        <v>6959.253693322421</v>
      </c>
      <c r="AN89" s="23">
        <f t="shared" si="6"/>
        <v>29942.950422491955</v>
      </c>
      <c r="AO89" s="23">
        <f t="shared" si="6"/>
        <v>4180.1687524884637</v>
      </c>
      <c r="AP89" s="23">
        <f t="shared" si="6"/>
        <v>17123.110438336502</v>
      </c>
      <c r="AQ89" s="23">
        <f t="shared" si="6"/>
        <v>16909.110051316293</v>
      </c>
      <c r="AR89" s="23">
        <f t="shared" si="6"/>
        <v>11932.047565456454</v>
      </c>
      <c r="AS89" s="23">
        <f t="shared" si="6"/>
        <v>10321.759251333544</v>
      </c>
      <c r="AT89" s="23">
        <f t="shared" si="6"/>
        <v>5222.1601158591293</v>
      </c>
      <c r="AU89" s="23">
        <f t="shared" si="6"/>
        <v>2790.7555600110823</v>
      </c>
      <c r="AV89" s="23">
        <f t="shared" si="7"/>
        <v>13151.252543595017</v>
      </c>
      <c r="AW89" s="23">
        <f t="shared" si="7"/>
        <v>1638.1784705904422</v>
      </c>
      <c r="AX89" s="23">
        <f t="shared" si="7"/>
        <v>2887.7686745552942</v>
      </c>
      <c r="AY89" s="23">
        <f t="shared" si="7"/>
        <v>11531.9420063499</v>
      </c>
      <c r="AZ89" s="23">
        <f t="shared" si="7"/>
        <v>13481.708275934441</v>
      </c>
      <c r="BA89" s="23">
        <f t="shared" si="7"/>
        <v>2129.6306525580053</v>
      </c>
      <c r="BB89" s="23">
        <f t="shared" si="7"/>
        <v>4804.527943239631</v>
      </c>
      <c r="BC89" s="23">
        <f t="shared" si="7"/>
        <v>4931.7446245894598</v>
      </c>
      <c r="BD89" s="23">
        <f t="shared" si="7"/>
        <v>3031.2220775191799</v>
      </c>
      <c r="BE89" s="23">
        <f t="shared" si="7"/>
        <v>5226.2356452284712</v>
      </c>
      <c r="BF89" s="23">
        <f t="shared" si="7"/>
        <v>5705.2073685999767</v>
      </c>
      <c r="BG89" s="23">
        <f t="shared" si="7"/>
        <v>6868.129786660701</v>
      </c>
      <c r="BH89" s="23">
        <f t="shared" si="7"/>
        <v>438.6561305182031</v>
      </c>
      <c r="BI89" s="23">
        <f t="shared" si="7"/>
        <v>14183.391369747409</v>
      </c>
      <c r="BJ89" s="23">
        <f t="shared" si="7"/>
        <v>8350.295016365284</v>
      </c>
      <c r="BK89" s="23">
        <f t="shared" si="7"/>
        <v>3427.8292775954978</v>
      </c>
      <c r="BL89" s="23">
        <f t="shared" si="7"/>
        <v>2433.7299509471522</v>
      </c>
      <c r="BM89" s="23">
        <f t="shared" si="7"/>
        <v>4075.5527804900903</v>
      </c>
      <c r="BN89" s="23">
        <f t="shared" si="7"/>
        <v>3472.1901962864977</v>
      </c>
      <c r="BO89" s="23">
        <f t="shared" si="7"/>
        <v>1933.1627056575528</v>
      </c>
      <c r="BP89" s="23">
        <f t="shared" si="7"/>
        <v>1715.8664093137183</v>
      </c>
    </row>
    <row r="90" spans="1:68" x14ac:dyDescent="0.25">
      <c r="A90" s="10" t="s">
        <v>28</v>
      </c>
      <c r="B90" s="10">
        <v>13</v>
      </c>
      <c r="C90" s="12" t="e">
        <f t="shared" si="8"/>
        <v>#N/A</v>
      </c>
      <c r="D90" s="23">
        <f t="shared" si="4"/>
        <v>30704.472738825796</v>
      </c>
      <c r="E90" s="23">
        <f t="shared" si="4"/>
        <v>6457.3995536136945</v>
      </c>
      <c r="F90" s="23">
        <f t="shared" si="4"/>
        <v>13987.630047995131</v>
      </c>
      <c r="G90" s="23">
        <f t="shared" si="4"/>
        <v>48935.341619578743</v>
      </c>
      <c r="H90" s="23">
        <f t="shared" si="4"/>
        <v>45221.097012396727</v>
      </c>
      <c r="I90" s="23">
        <f t="shared" si="4"/>
        <v>29201.707323042501</v>
      </c>
      <c r="J90" s="23">
        <f t="shared" si="4"/>
        <v>8246.2901091743315</v>
      </c>
      <c r="K90" s="23">
        <f t="shared" si="4"/>
        <v>18998.553116546071</v>
      </c>
      <c r="L90" s="23">
        <f t="shared" si="4"/>
        <v>16266.739306762252</v>
      </c>
      <c r="M90" s="23">
        <f t="shared" si="4"/>
        <v>30145.427489957226</v>
      </c>
      <c r="N90" s="23">
        <f t="shared" si="4"/>
        <v>37697.932078018217</v>
      </c>
      <c r="O90" s="23">
        <f t="shared" si="4"/>
        <v>4465.9123807995156</v>
      </c>
      <c r="P90" s="23">
        <f t="shared" si="4"/>
        <v>15224.407477112671</v>
      </c>
      <c r="Q90" s="23">
        <f t="shared" si="4"/>
        <v>29254.265249820564</v>
      </c>
      <c r="R90" s="23">
        <f t="shared" si="4"/>
        <v>88566.527870064645</v>
      </c>
      <c r="S90" s="23">
        <f t="shared" si="4"/>
        <v>28270.306441505862</v>
      </c>
      <c r="T90" s="23">
        <f t="shared" si="4"/>
        <v>164120.29747215641</v>
      </c>
      <c r="U90" s="23">
        <f t="shared" si="4"/>
        <v>21190.008031472698</v>
      </c>
      <c r="V90" s="23">
        <f t="shared" si="4"/>
        <v>86448.491536067857</v>
      </c>
      <c r="W90" s="23">
        <f t="shared" si="4"/>
        <v>140771.03212287225</v>
      </c>
      <c r="X90" s="23">
        <f t="shared" si="4"/>
        <v>30481.431074327214</v>
      </c>
      <c r="Y90" s="23">
        <f t="shared" si="4"/>
        <v>24671.367468268807</v>
      </c>
      <c r="Z90" s="23">
        <f t="shared" si="4"/>
        <v>14688.027589663971</v>
      </c>
      <c r="AA90" s="23">
        <f t="shared" si="4"/>
        <v>35651.237340154352</v>
      </c>
      <c r="AB90" s="23">
        <f t="shared" ref="AB90" si="13">AB70*AB49</f>
        <v>26977.189565562618</v>
      </c>
      <c r="AC90" s="23">
        <f t="shared" si="5"/>
        <v>10629.896538152121</v>
      </c>
      <c r="AD90" s="23">
        <f t="shared" si="5"/>
        <v>19135.476977769045</v>
      </c>
      <c r="AE90" s="23">
        <f t="shared" si="5"/>
        <v>17911.928771808714</v>
      </c>
      <c r="AF90" s="23">
        <f t="shared" si="5"/>
        <v>65866.738811199961</v>
      </c>
      <c r="AG90" s="23">
        <f t="shared" si="5"/>
        <v>13214.466930290258</v>
      </c>
      <c r="AH90" s="23">
        <f t="shared" si="5"/>
        <v>20265.376812572336</v>
      </c>
      <c r="AI90" s="23">
        <f t="shared" si="5"/>
        <v>46897.920342149824</v>
      </c>
      <c r="AJ90" s="23">
        <f t="shared" si="5"/>
        <v>47190.479946065141</v>
      </c>
      <c r="AK90" s="23">
        <f t="shared" si="6"/>
        <v>17481.831129230075</v>
      </c>
      <c r="AL90" s="23">
        <f t="shared" si="6"/>
        <v>117253.60673047208</v>
      </c>
      <c r="AM90" s="23">
        <f t="shared" si="6"/>
        <v>8805.8459752595809</v>
      </c>
      <c r="AN90" s="23">
        <f t="shared" si="6"/>
        <v>119609.01885912726</v>
      </c>
      <c r="AO90" s="23">
        <f t="shared" si="6"/>
        <v>13180.452993683824</v>
      </c>
      <c r="AP90" s="23">
        <f t="shared" si="6"/>
        <v>36452.616273043161</v>
      </c>
      <c r="AQ90" s="23">
        <f t="shared" si="6"/>
        <v>13140.105301764972</v>
      </c>
      <c r="AR90" s="23">
        <f t="shared" si="6"/>
        <v>11450.908813062104</v>
      </c>
      <c r="AS90" s="23">
        <f t="shared" si="6"/>
        <v>24560.934717868251</v>
      </c>
      <c r="AT90" s="23">
        <f t="shared" si="6"/>
        <v>12132.854805985036</v>
      </c>
      <c r="AU90" s="23">
        <f t="shared" si="6"/>
        <v>6019.2755447406116</v>
      </c>
      <c r="AV90" s="23">
        <f t="shared" si="7"/>
        <v>48177.188929716591</v>
      </c>
      <c r="AW90" s="23">
        <f t="shared" si="7"/>
        <v>6587.7393588182968</v>
      </c>
      <c r="AX90" s="23">
        <f t="shared" si="7"/>
        <v>2842.3808988631586</v>
      </c>
      <c r="AY90" s="23">
        <f t="shared" si="7"/>
        <v>41763.394362550491</v>
      </c>
      <c r="AZ90" s="23">
        <f t="shared" si="7"/>
        <v>42334.064566487818</v>
      </c>
      <c r="BA90" s="23">
        <f t="shared" si="7"/>
        <v>16137.969378513197</v>
      </c>
      <c r="BB90" s="23">
        <f t="shared" si="7"/>
        <v>17688.922393373741</v>
      </c>
      <c r="BC90" s="23">
        <f t="shared" si="7"/>
        <v>20210.75747018637</v>
      </c>
      <c r="BD90" s="23">
        <f t="shared" si="7"/>
        <v>12260.857172846176</v>
      </c>
      <c r="BE90" s="23">
        <f t="shared" si="7"/>
        <v>25933.083060274988</v>
      </c>
      <c r="BF90" s="23">
        <f t="shared" si="7"/>
        <v>20261.696475903474</v>
      </c>
      <c r="BG90" s="23">
        <f t="shared" si="7"/>
        <v>39616.705278131398</v>
      </c>
      <c r="BH90" s="23">
        <f t="shared" si="7"/>
        <v>3516.6049532563984</v>
      </c>
      <c r="BI90" s="23">
        <f t="shared" si="7"/>
        <v>70737.755292445989</v>
      </c>
      <c r="BJ90" s="23">
        <f t="shared" si="7"/>
        <v>29027.835438258902</v>
      </c>
      <c r="BK90" s="23">
        <f t="shared" si="7"/>
        <v>17975.676682136822</v>
      </c>
      <c r="BL90" s="23">
        <f t="shared" si="7"/>
        <v>9478.2939635735092</v>
      </c>
      <c r="BM90" s="23">
        <f t="shared" si="7"/>
        <v>16101.560485066508</v>
      </c>
      <c r="BN90" s="23">
        <f t="shared" si="7"/>
        <v>19101.687940865304</v>
      </c>
      <c r="BO90" s="23">
        <f t="shared" si="7"/>
        <v>8940.3338903983058</v>
      </c>
      <c r="BP90" s="23">
        <f t="shared" si="7"/>
        <v>8417.0964699913511</v>
      </c>
    </row>
    <row r="91" spans="1:68" x14ac:dyDescent="0.25">
      <c r="A91" s="10" t="s">
        <v>29</v>
      </c>
      <c r="B91" s="10">
        <v>13</v>
      </c>
      <c r="C91" s="12" t="e">
        <f t="shared" si="8"/>
        <v>#N/A</v>
      </c>
      <c r="D91" s="23">
        <f t="shared" si="4"/>
        <v>35995.39902597067</v>
      </c>
      <c r="E91" s="23">
        <f t="shared" si="4"/>
        <v>13170.666826440658</v>
      </c>
      <c r="F91" s="23">
        <f t="shared" si="4"/>
        <v>9324.6882318278658</v>
      </c>
      <c r="G91" s="23">
        <f t="shared" si="4"/>
        <v>113778.40386151837</v>
      </c>
      <c r="H91" s="23">
        <f t="shared" si="4"/>
        <v>32001.388953911613</v>
      </c>
      <c r="I91" s="23">
        <f t="shared" si="4"/>
        <v>24203.637855664565</v>
      </c>
      <c r="J91" s="23">
        <f t="shared" si="4"/>
        <v>9564.9069986594877</v>
      </c>
      <c r="K91" s="23">
        <f t="shared" si="4"/>
        <v>11248.040206565114</v>
      </c>
      <c r="L91" s="23">
        <f t="shared" si="4"/>
        <v>9823.8519319709467</v>
      </c>
      <c r="M91" s="23">
        <f t="shared" si="4"/>
        <v>11707.63786256353</v>
      </c>
      <c r="N91" s="23">
        <f t="shared" si="4"/>
        <v>26287.892962870264</v>
      </c>
      <c r="O91" s="23">
        <f t="shared" si="4"/>
        <v>2798.0848835175384</v>
      </c>
      <c r="P91" s="23">
        <f t="shared" si="4"/>
        <v>12585.101192691971</v>
      </c>
      <c r="Q91" s="23">
        <f t="shared" si="4"/>
        <v>13485.418007274891</v>
      </c>
      <c r="R91" s="23">
        <f t="shared" si="4"/>
        <v>26246.038443822781</v>
      </c>
      <c r="S91" s="23">
        <f t="shared" si="4"/>
        <v>11692.74480622533</v>
      </c>
      <c r="T91" s="23">
        <f t="shared" si="4"/>
        <v>17025.892596086247</v>
      </c>
      <c r="U91" s="23">
        <f t="shared" si="4"/>
        <v>6022.3385472408563</v>
      </c>
      <c r="V91" s="23">
        <f t="shared" si="4"/>
        <v>246563.56877744105</v>
      </c>
      <c r="W91" s="23">
        <f t="shared" si="4"/>
        <v>84376.137202373007</v>
      </c>
      <c r="X91" s="23">
        <f t="shared" si="4"/>
        <v>51487.84727156561</v>
      </c>
      <c r="Y91" s="23">
        <f t="shared" si="4"/>
        <v>10227.480014681132</v>
      </c>
      <c r="Z91" s="23">
        <f t="shared" si="4"/>
        <v>26764.70347107849</v>
      </c>
      <c r="AA91" s="23">
        <f t="shared" si="4"/>
        <v>96576.595841414965</v>
      </c>
      <c r="AB91" s="23">
        <f t="shared" ref="AB91" si="14">AB71*AB50</f>
        <v>281641.51963836863</v>
      </c>
      <c r="AC91" s="23">
        <f t="shared" si="5"/>
        <v>38820.019824039511</v>
      </c>
      <c r="AD91" s="23">
        <f t="shared" si="5"/>
        <v>199538.68579742516</v>
      </c>
      <c r="AE91" s="23">
        <f t="shared" si="5"/>
        <v>136160.28038083829</v>
      </c>
      <c r="AF91" s="23">
        <f t="shared" si="5"/>
        <v>332814.85960102093</v>
      </c>
      <c r="AG91" s="23">
        <f t="shared" si="5"/>
        <v>89745.129640353218</v>
      </c>
      <c r="AH91" s="23">
        <f t="shared" si="5"/>
        <v>111545.03946002002</v>
      </c>
      <c r="AI91" s="23">
        <f t="shared" si="5"/>
        <v>87918.089884834713</v>
      </c>
      <c r="AJ91" s="23">
        <f t="shared" si="5"/>
        <v>387098.91188824072</v>
      </c>
      <c r="AK91" s="23">
        <f t="shared" si="6"/>
        <v>86357.200746449322</v>
      </c>
      <c r="AL91" s="23">
        <f t="shared" si="6"/>
        <v>183093.68319696296</v>
      </c>
      <c r="AM91" s="23">
        <f t="shared" si="6"/>
        <v>31421.864971091949</v>
      </c>
      <c r="AN91" s="23">
        <f t="shared" si="6"/>
        <v>19117.387578538939</v>
      </c>
      <c r="AO91" s="23">
        <f t="shared" si="6"/>
        <v>50627.795696711859</v>
      </c>
      <c r="AP91" s="23">
        <f t="shared" si="6"/>
        <v>297104.70826979156</v>
      </c>
      <c r="AQ91" s="23">
        <f t="shared" si="6"/>
        <v>286963.22344348906</v>
      </c>
      <c r="AR91" s="23">
        <f t="shared" si="6"/>
        <v>159264.97216911431</v>
      </c>
      <c r="AS91" s="23">
        <f t="shared" si="6"/>
        <v>77034.66331050673</v>
      </c>
      <c r="AT91" s="23">
        <f t="shared" si="6"/>
        <v>28106.212362756163</v>
      </c>
      <c r="AU91" s="23">
        <f t="shared" si="6"/>
        <v>29937.205929079024</v>
      </c>
      <c r="AV91" s="23">
        <f t="shared" si="7"/>
        <v>30591.082249995219</v>
      </c>
      <c r="AW91" s="23">
        <f t="shared" si="7"/>
        <v>11039.118625304236</v>
      </c>
      <c r="AX91" s="23">
        <f t="shared" si="7"/>
        <v>12830.848773643385</v>
      </c>
      <c r="AY91" s="23">
        <f t="shared" si="7"/>
        <v>56308.811892562575</v>
      </c>
      <c r="AZ91" s="23">
        <f t="shared" si="7"/>
        <v>71347.824882086774</v>
      </c>
      <c r="BA91" s="23">
        <f t="shared" si="7"/>
        <v>45058.9898633966</v>
      </c>
      <c r="BB91" s="23">
        <f t="shared" si="7"/>
        <v>1669.9135515263333</v>
      </c>
      <c r="BC91" s="23">
        <f t="shared" si="7"/>
        <v>54991.514443169079</v>
      </c>
      <c r="BD91" s="23">
        <f t="shared" si="7"/>
        <v>42781.525277351408</v>
      </c>
      <c r="BE91" s="23">
        <f t="shared" si="7"/>
        <v>617.63426969697809</v>
      </c>
      <c r="BF91" s="23">
        <f t="shared" si="7"/>
        <v>41043.231306663292</v>
      </c>
      <c r="BG91" s="23">
        <f t="shared" si="7"/>
        <v>55883.22121716378</v>
      </c>
      <c r="BH91" s="23">
        <f t="shared" si="7"/>
        <v>21629.235464629346</v>
      </c>
      <c r="BI91" s="23">
        <f t="shared" si="7"/>
        <v>54383.317496792588</v>
      </c>
      <c r="BJ91" s="23">
        <f t="shared" si="7"/>
        <v>75567.895559011682</v>
      </c>
      <c r="BK91" s="23">
        <f t="shared" si="7"/>
        <v>81961.091387364766</v>
      </c>
      <c r="BL91" s="23">
        <f t="shared" si="7"/>
        <v>36222.478108857773</v>
      </c>
      <c r="BM91" s="23">
        <f t="shared" si="7"/>
        <v>44280.388906520471</v>
      </c>
      <c r="BN91" s="23">
        <f t="shared" si="7"/>
        <v>113820.57863168338</v>
      </c>
      <c r="BO91" s="23">
        <f t="shared" si="7"/>
        <v>36824.272282594677</v>
      </c>
      <c r="BP91" s="23">
        <f t="shared" si="7"/>
        <v>25714.505056250673</v>
      </c>
    </row>
    <row r="92" spans="1:68" x14ac:dyDescent="0.25">
      <c r="A92" s="10" t="s">
        <v>30</v>
      </c>
      <c r="B92" s="10">
        <v>13</v>
      </c>
      <c r="C92" s="12" t="e">
        <f t="shared" si="8"/>
        <v>#N/A</v>
      </c>
      <c r="D92" s="23">
        <f t="shared" si="4"/>
        <v>44002.757790726886</v>
      </c>
      <c r="E92" s="23">
        <f t="shared" si="4"/>
        <v>7093.513944954535</v>
      </c>
      <c r="F92" s="23">
        <f t="shared" si="4"/>
        <v>8491.835032981624</v>
      </c>
      <c r="G92" s="23">
        <f t="shared" si="4"/>
        <v>10308.411107147655</v>
      </c>
      <c r="H92" s="23">
        <f t="shared" si="4"/>
        <v>41559.769969177607</v>
      </c>
      <c r="I92" s="23">
        <f t="shared" si="4"/>
        <v>12686.457118281764</v>
      </c>
      <c r="J92" s="23">
        <f t="shared" si="4"/>
        <v>4851.0215873759362</v>
      </c>
      <c r="K92" s="23">
        <f t="shared" si="4"/>
        <v>7974.9625619981616</v>
      </c>
      <c r="L92" s="23">
        <f t="shared" si="4"/>
        <v>5191.8548268632803</v>
      </c>
      <c r="M92" s="23">
        <f t="shared" si="4"/>
        <v>13374.504820274708</v>
      </c>
      <c r="N92" s="23">
        <f t="shared" si="4"/>
        <v>8215.0156691589309</v>
      </c>
      <c r="O92" s="23">
        <f t="shared" si="4"/>
        <v>3273.2290330323613</v>
      </c>
      <c r="P92" s="23">
        <f t="shared" si="4"/>
        <v>6772.4716203799435</v>
      </c>
      <c r="Q92" s="23">
        <f t="shared" si="4"/>
        <v>10438.858225282685</v>
      </c>
      <c r="R92" s="23">
        <f t="shared" si="4"/>
        <v>24471.557725971594</v>
      </c>
      <c r="S92" s="23">
        <f t="shared" si="4"/>
        <v>16947.514710609998</v>
      </c>
      <c r="T92" s="23">
        <f t="shared" si="4"/>
        <v>16548.353814259863</v>
      </c>
      <c r="U92" s="23">
        <f t="shared" si="4"/>
        <v>7699.0987243625377</v>
      </c>
      <c r="V92" s="23">
        <f t="shared" si="4"/>
        <v>38278.460646584994</v>
      </c>
      <c r="W92" s="23">
        <f t="shared" si="4"/>
        <v>40325.774412898216</v>
      </c>
      <c r="X92" s="23">
        <f t="shared" si="4"/>
        <v>12653.984198613562</v>
      </c>
      <c r="Y92" s="23">
        <f t="shared" si="4"/>
        <v>19318.853317841502</v>
      </c>
      <c r="Z92" s="23">
        <f t="shared" si="4"/>
        <v>22810.160735418482</v>
      </c>
      <c r="AA92" s="23">
        <f t="shared" si="4"/>
        <v>17709.374402746642</v>
      </c>
      <c r="AB92" s="23">
        <f t="shared" ref="AB92" si="15">AB72*AB51</f>
        <v>27949.537789226692</v>
      </c>
      <c r="AC92" s="23">
        <f t="shared" si="5"/>
        <v>13156.257322998663</v>
      </c>
      <c r="AD92" s="23">
        <f t="shared" si="5"/>
        <v>19454.779202246158</v>
      </c>
      <c r="AE92" s="23">
        <f t="shared" si="5"/>
        <v>17431.017557680876</v>
      </c>
      <c r="AF92" s="23">
        <f t="shared" si="5"/>
        <v>12522.140389159502</v>
      </c>
      <c r="AG92" s="23">
        <f t="shared" si="5"/>
        <v>11531.920238425992</v>
      </c>
      <c r="AH92" s="23">
        <f t="shared" si="5"/>
        <v>17930.675386204843</v>
      </c>
      <c r="AI92" s="23">
        <f t="shared" si="5"/>
        <v>20153.998607602043</v>
      </c>
      <c r="AJ92" s="23">
        <f t="shared" si="5"/>
        <v>20920.652509165433</v>
      </c>
      <c r="AK92" s="23">
        <f t="shared" si="6"/>
        <v>6339.978691374532</v>
      </c>
      <c r="AL92" s="23">
        <f t="shared" si="6"/>
        <v>8083.1256170519473</v>
      </c>
      <c r="AM92" s="23">
        <f t="shared" si="6"/>
        <v>4936.6783488998053</v>
      </c>
      <c r="AN92" s="23">
        <f t="shared" si="6"/>
        <v>5973.9995306007322</v>
      </c>
      <c r="AO92" s="23">
        <f t="shared" si="6"/>
        <v>10134.585859937288</v>
      </c>
      <c r="AP92" s="23">
        <f t="shared" si="6"/>
        <v>39350.575570857662</v>
      </c>
      <c r="AQ92" s="23">
        <f t="shared" si="6"/>
        <v>26508.49580749618</v>
      </c>
      <c r="AR92" s="23">
        <f t="shared" si="6"/>
        <v>21422.236389411366</v>
      </c>
      <c r="AS92" s="23">
        <f t="shared" si="6"/>
        <v>8954.8284191884723</v>
      </c>
      <c r="AT92" s="23">
        <f t="shared" si="6"/>
        <v>11591.732519059826</v>
      </c>
      <c r="AU92" s="23">
        <f t="shared" si="6"/>
        <v>24623.131297398439</v>
      </c>
      <c r="AV92" s="23">
        <f t="shared" si="7"/>
        <v>23737.331171076519</v>
      </c>
      <c r="AW92" s="23">
        <f t="shared" si="7"/>
        <v>6255.4503428329017</v>
      </c>
      <c r="AX92" s="23">
        <f t="shared" si="7"/>
        <v>6325.0427304476398</v>
      </c>
      <c r="AY92" s="23">
        <f t="shared" si="7"/>
        <v>41572.714375187767</v>
      </c>
      <c r="AZ92" s="23">
        <f t="shared" si="7"/>
        <v>56817.383034026978</v>
      </c>
      <c r="BA92" s="23">
        <f t="shared" si="7"/>
        <v>30835.617784075912</v>
      </c>
      <c r="BB92" s="23">
        <f t="shared" si="7"/>
        <v>70237.145463281922</v>
      </c>
      <c r="BC92" s="23">
        <f t="shared" si="7"/>
        <v>96218.868413020959</v>
      </c>
      <c r="BD92" s="23">
        <f t="shared" si="7"/>
        <v>24298.287089935689</v>
      </c>
      <c r="BE92" s="23">
        <f t="shared" si="7"/>
        <v>9474.985024684669</v>
      </c>
      <c r="BF92" s="23">
        <f t="shared" si="7"/>
        <v>26702.017418244184</v>
      </c>
      <c r="BG92" s="23">
        <f t="shared" si="7"/>
        <v>17140.108064287011</v>
      </c>
      <c r="BH92" s="23">
        <f t="shared" si="7"/>
        <v>3858.4678355060391</v>
      </c>
      <c r="BI92" s="23">
        <f t="shared" si="7"/>
        <v>30871.885268577935</v>
      </c>
      <c r="BJ92" s="23">
        <f t="shared" si="7"/>
        <v>21338.333258250506</v>
      </c>
      <c r="BK92" s="23">
        <f t="shared" si="7"/>
        <v>40978.480895320463</v>
      </c>
      <c r="BL92" s="23">
        <f t="shared" si="7"/>
        <v>28826.079927968232</v>
      </c>
      <c r="BM92" s="23">
        <f t="shared" si="7"/>
        <v>30582.778086849197</v>
      </c>
      <c r="BN92" s="23">
        <f t="shared" si="7"/>
        <v>60630.606848331146</v>
      </c>
      <c r="BO92" s="23">
        <f t="shared" si="7"/>
        <v>36550.105872708249</v>
      </c>
      <c r="BP92" s="23">
        <f t="shared" si="7"/>
        <v>8641.2989167306969</v>
      </c>
    </row>
    <row r="93" spans="1:68" x14ac:dyDescent="0.25">
      <c r="A93" s="10" t="s">
        <v>30</v>
      </c>
      <c r="B93" s="10">
        <v>14</v>
      </c>
      <c r="C93" s="12" t="e">
        <f t="shared" si="8"/>
        <v>#N/A</v>
      </c>
      <c r="D93" s="23">
        <f t="shared" si="4"/>
        <v>470450.94512890733</v>
      </c>
      <c r="E93" s="23">
        <f t="shared" si="4"/>
        <v>233342.20146941609</v>
      </c>
      <c r="F93" s="23">
        <f t="shared" si="4"/>
        <v>186020.72535487398</v>
      </c>
      <c r="G93" s="23">
        <f t="shared" si="4"/>
        <v>199187.12385947784</v>
      </c>
      <c r="H93" s="23">
        <f t="shared" si="4"/>
        <v>347324.12462619459</v>
      </c>
      <c r="I93" s="23">
        <f t="shared" si="4"/>
        <v>61577.362591367673</v>
      </c>
      <c r="J93" s="23">
        <f t="shared" si="4"/>
        <v>41065.309400145459</v>
      </c>
      <c r="K93" s="23">
        <f t="shared" si="4"/>
        <v>22452.986547750155</v>
      </c>
      <c r="L93" s="23">
        <f t="shared" si="4"/>
        <v>14534.301681477002</v>
      </c>
      <c r="M93" s="23">
        <f t="shared" si="4"/>
        <v>14279.522211338521</v>
      </c>
      <c r="N93" s="23">
        <f t="shared" si="4"/>
        <v>19824.133154107552</v>
      </c>
      <c r="O93" s="23">
        <f t="shared" si="4"/>
        <v>5295.1690817861418</v>
      </c>
      <c r="P93" s="23">
        <f t="shared" si="4"/>
        <v>25645.213340683018</v>
      </c>
      <c r="Q93" s="23">
        <f t="shared" si="4"/>
        <v>19533.874432098019</v>
      </c>
      <c r="R93" s="23">
        <f t="shared" si="4"/>
        <v>80255.975534164798</v>
      </c>
      <c r="S93" s="23">
        <f t="shared" si="4"/>
        <v>44467.623782548617</v>
      </c>
      <c r="T93" s="23">
        <f t="shared" si="4"/>
        <v>44817.922223883608</v>
      </c>
      <c r="U93" s="23">
        <f t="shared" si="4"/>
        <v>11560.995132862328</v>
      </c>
      <c r="V93" s="23">
        <f t="shared" si="4"/>
        <v>135449.06748184827</v>
      </c>
      <c r="W93" s="23">
        <f t="shared" si="4"/>
        <v>81665.9819716973</v>
      </c>
      <c r="X93" s="23">
        <f t="shared" si="4"/>
        <v>34381.006223021031</v>
      </c>
      <c r="Y93" s="23">
        <f t="shared" si="4"/>
        <v>13664.636638711087</v>
      </c>
      <c r="Z93" s="23">
        <f t="shared" si="4"/>
        <v>33926.380446926043</v>
      </c>
      <c r="AA93" s="23">
        <f t="shared" si="4"/>
        <v>16508.510510416199</v>
      </c>
      <c r="AB93" s="23">
        <f t="shared" ref="AB93" si="16">AB73*AB52</f>
        <v>72949.80876876456</v>
      </c>
      <c r="AC93" s="23">
        <f t="shared" si="5"/>
        <v>14547.832521052203</v>
      </c>
      <c r="AD93" s="23">
        <f t="shared" si="5"/>
        <v>59780.52343386913</v>
      </c>
      <c r="AE93" s="23">
        <f t="shared" si="5"/>
        <v>50198.285104059651</v>
      </c>
      <c r="AF93" s="23">
        <f t="shared" si="5"/>
        <v>29960.661904666718</v>
      </c>
      <c r="AG93" s="23">
        <f t="shared" si="5"/>
        <v>38873.466624955217</v>
      </c>
      <c r="AH93" s="23">
        <f t="shared" si="5"/>
        <v>16820.700245712953</v>
      </c>
      <c r="AI93" s="23">
        <f t="shared" si="5"/>
        <v>34748.021402557672</v>
      </c>
      <c r="AJ93" s="23">
        <f t="shared" si="5"/>
        <v>32556.422133853157</v>
      </c>
      <c r="AK93" s="23">
        <f t="shared" si="6"/>
        <v>16502.333397030732</v>
      </c>
      <c r="AL93" s="23">
        <f t="shared" si="6"/>
        <v>17129.948916194873</v>
      </c>
      <c r="AM93" s="23">
        <f t="shared" si="6"/>
        <v>19391.654431112911</v>
      </c>
      <c r="AN93" s="23">
        <f t="shared" si="6"/>
        <v>31388.990007763852</v>
      </c>
      <c r="AO93" s="23">
        <f t="shared" si="6"/>
        <v>12357.876587874331</v>
      </c>
      <c r="AP93" s="23">
        <f t="shared" si="6"/>
        <v>42508.673964591573</v>
      </c>
      <c r="AQ93" s="23">
        <f t="shared" si="6"/>
        <v>37057.352730438884</v>
      </c>
      <c r="AR93" s="23">
        <f t="shared" si="6"/>
        <v>63403.958795297905</v>
      </c>
      <c r="AS93" s="23">
        <f t="shared" si="6"/>
        <v>18007.636290778239</v>
      </c>
      <c r="AT93" s="23">
        <f t="shared" si="6"/>
        <v>9400.5663522059858</v>
      </c>
      <c r="AU93" s="23">
        <f t="shared" si="6"/>
        <v>43874.60181114859</v>
      </c>
      <c r="AV93" s="23">
        <f t="shared" si="7"/>
        <v>172191.80189207004</v>
      </c>
      <c r="AW93" s="23">
        <f t="shared" si="7"/>
        <v>84321.620043352203</v>
      </c>
      <c r="AX93" s="23">
        <f t="shared" si="7"/>
        <v>15673.637218976366</v>
      </c>
      <c r="AY93" s="23">
        <f t="shared" si="7"/>
        <v>67041.184704173895</v>
      </c>
      <c r="AZ93" s="23">
        <f t="shared" si="7"/>
        <v>65177.642830163211</v>
      </c>
      <c r="BA93" s="23">
        <f t="shared" si="7"/>
        <v>106018.25650217282</v>
      </c>
      <c r="BB93" s="23">
        <f t="shared" si="7"/>
        <v>105929.51567514699</v>
      </c>
      <c r="BC93" s="23">
        <f t="shared" si="7"/>
        <v>52758.380394102853</v>
      </c>
      <c r="BD93" s="23">
        <f t="shared" si="7"/>
        <v>36363.206674722831</v>
      </c>
      <c r="BE93" s="23">
        <f t="shared" si="7"/>
        <v>57144.500237090491</v>
      </c>
      <c r="BF93" s="23">
        <f t="shared" si="7"/>
        <v>47831.576011553996</v>
      </c>
      <c r="BG93" s="23">
        <f t="shared" si="7"/>
        <v>35287.740547322683</v>
      </c>
      <c r="BH93" s="23">
        <f t="shared" si="7"/>
        <v>17761.561405403398</v>
      </c>
      <c r="BI93" s="23">
        <f t="shared" si="7"/>
        <v>165210.91912787771</v>
      </c>
      <c r="BJ93" s="23">
        <f t="shared" si="7"/>
        <v>64424.384117016452</v>
      </c>
      <c r="BK93" s="23">
        <f t="shared" si="7"/>
        <v>59000.810198772997</v>
      </c>
      <c r="BL93" s="23">
        <f t="shared" si="7"/>
        <v>28650.682654396682</v>
      </c>
      <c r="BM93" s="23">
        <f t="shared" si="7"/>
        <v>41316.408138457744</v>
      </c>
      <c r="BN93" s="23">
        <f t="shared" si="7"/>
        <v>98938.25907815012</v>
      </c>
      <c r="BO93" s="23">
        <f t="shared" si="7"/>
        <v>40851.228938207998</v>
      </c>
      <c r="BP93" s="23">
        <f t="shared" si="7"/>
        <v>29870.842537309283</v>
      </c>
    </row>
    <row r="94" spans="1:68" x14ac:dyDescent="0.25">
      <c r="A94" s="10" t="s">
        <v>30</v>
      </c>
      <c r="B94" s="10">
        <v>15</v>
      </c>
      <c r="C94" s="12" t="e">
        <f t="shared" si="8"/>
        <v>#N/A</v>
      </c>
      <c r="D94" s="23">
        <f t="shared" si="4"/>
        <v>153408.71338987409</v>
      </c>
      <c r="E94" s="23">
        <f t="shared" si="4"/>
        <v>47667.950013925045</v>
      </c>
      <c r="F94" s="23">
        <f t="shared" si="4"/>
        <v>87663.8063078087</v>
      </c>
      <c r="G94" s="23">
        <f t="shared" si="4"/>
        <v>95456.044992647425</v>
      </c>
      <c r="H94" s="23">
        <f t="shared" si="4"/>
        <v>74524.088812691291</v>
      </c>
      <c r="I94" s="23">
        <f t="shared" si="4"/>
        <v>73168.173664836664</v>
      </c>
      <c r="J94" s="23">
        <f t="shared" si="4"/>
        <v>43919.2079564632</v>
      </c>
      <c r="K94" s="23">
        <f t="shared" si="4"/>
        <v>31770.696646574805</v>
      </c>
      <c r="L94" s="23">
        <f t="shared" si="4"/>
        <v>24202.030116907805</v>
      </c>
      <c r="M94" s="23">
        <f t="shared" si="4"/>
        <v>24141.39444966357</v>
      </c>
      <c r="N94" s="23">
        <f t="shared" si="4"/>
        <v>29157.086147814924</v>
      </c>
      <c r="O94" s="23">
        <f t="shared" si="4"/>
        <v>18590.615552621643</v>
      </c>
      <c r="P94" s="23">
        <f t="shared" si="4"/>
        <v>23843.839974239774</v>
      </c>
      <c r="Q94" s="23">
        <f t="shared" si="4"/>
        <v>21677.117369230389</v>
      </c>
      <c r="R94" s="23">
        <f t="shared" si="4"/>
        <v>102579.87118433189</v>
      </c>
      <c r="S94" s="23">
        <f t="shared" si="4"/>
        <v>39149.912950168204</v>
      </c>
      <c r="T94" s="23">
        <f t="shared" si="4"/>
        <v>30674.979058767414</v>
      </c>
      <c r="U94" s="23">
        <f t="shared" si="4"/>
        <v>33691.887314835985</v>
      </c>
      <c r="V94" s="23">
        <f t="shared" si="4"/>
        <v>109203.49340069678</v>
      </c>
      <c r="W94" s="23">
        <f t="shared" si="4"/>
        <v>30183.568187172161</v>
      </c>
      <c r="X94" s="23">
        <f t="shared" si="4"/>
        <v>36295.693743359712</v>
      </c>
      <c r="Y94" s="23">
        <f t="shared" si="4"/>
        <v>35733.66974844932</v>
      </c>
      <c r="Z94" s="23">
        <f t="shared" si="4"/>
        <v>31642.441175855038</v>
      </c>
      <c r="AA94" s="23">
        <f t="shared" si="4"/>
        <v>46676.351611589387</v>
      </c>
      <c r="AB94" s="23">
        <f t="shared" ref="AB94" si="17">AB74*AB53</f>
        <v>55087.539197100661</v>
      </c>
      <c r="AC94" s="23">
        <f t="shared" si="5"/>
        <v>30214.35622253962</v>
      </c>
      <c r="AD94" s="23">
        <f t="shared" si="5"/>
        <v>48857.475084638725</v>
      </c>
      <c r="AE94" s="23">
        <f t="shared" si="5"/>
        <v>45976.263885836022</v>
      </c>
      <c r="AF94" s="23">
        <f t="shared" si="5"/>
        <v>49416.175893377003</v>
      </c>
      <c r="AG94" s="23">
        <f t="shared" si="5"/>
        <v>53251.974288082369</v>
      </c>
      <c r="AH94" s="23">
        <f t="shared" si="5"/>
        <v>71938.749545809274</v>
      </c>
      <c r="AI94" s="23">
        <f t="shared" si="5"/>
        <v>97197.464913320669</v>
      </c>
      <c r="AJ94" s="23">
        <f t="shared" si="5"/>
        <v>52340.094002009486</v>
      </c>
      <c r="AK94" s="23">
        <f t="shared" si="6"/>
        <v>37446.861628570587</v>
      </c>
      <c r="AL94" s="23">
        <f t="shared" si="6"/>
        <v>44992.812646818988</v>
      </c>
      <c r="AM94" s="23">
        <f t="shared" si="6"/>
        <v>21832.077743256774</v>
      </c>
      <c r="AN94" s="23">
        <f t="shared" si="6"/>
        <v>58813.738671769315</v>
      </c>
      <c r="AO94" s="23">
        <f t="shared" si="6"/>
        <v>48012.056391534607</v>
      </c>
      <c r="AP94" s="23">
        <f t="shared" si="6"/>
        <v>51600.014542454897</v>
      </c>
      <c r="AQ94" s="23">
        <f t="shared" si="6"/>
        <v>106520.69513568815</v>
      </c>
      <c r="AR94" s="23">
        <f t="shared" si="6"/>
        <v>83196.539926510901</v>
      </c>
      <c r="AS94" s="23">
        <f t="shared" si="6"/>
        <v>41107.220406988476</v>
      </c>
      <c r="AT94" s="23">
        <f t="shared" si="6"/>
        <v>22649.573823981136</v>
      </c>
      <c r="AU94" s="23">
        <f t="shared" si="6"/>
        <v>20976.284741158521</v>
      </c>
      <c r="AV94" s="23">
        <f t="shared" si="7"/>
        <v>103332.94324604049</v>
      </c>
      <c r="AW94" s="23">
        <f t="shared" si="7"/>
        <v>46588.971894580594</v>
      </c>
      <c r="AX94" s="23">
        <f t="shared" si="7"/>
        <v>17018.970260006638</v>
      </c>
      <c r="AY94" s="23">
        <f t="shared" si="7"/>
        <v>69608.81156739821</v>
      </c>
      <c r="AZ94" s="23">
        <f t="shared" si="7"/>
        <v>76531.834251798136</v>
      </c>
      <c r="BA94" s="23">
        <f t="shared" si="7"/>
        <v>96117.171113367891</v>
      </c>
      <c r="BB94" s="23">
        <f t="shared" si="7"/>
        <v>140013.57283010107</v>
      </c>
      <c r="BC94" s="23">
        <f t="shared" si="7"/>
        <v>81336.252602048538</v>
      </c>
      <c r="BD94" s="23">
        <f t="shared" si="7"/>
        <v>60052.004255834989</v>
      </c>
      <c r="BE94" s="23">
        <f t="shared" si="7"/>
        <v>36746.601686019916</v>
      </c>
      <c r="BF94" s="23">
        <f t="shared" si="7"/>
        <v>30298.252693638929</v>
      </c>
      <c r="BG94" s="23">
        <f t="shared" si="7"/>
        <v>33231.879826956043</v>
      </c>
      <c r="BH94" s="23">
        <f t="shared" si="7"/>
        <v>19597.749812778278</v>
      </c>
      <c r="BI94" s="23">
        <f t="shared" si="7"/>
        <v>74906.983064649015</v>
      </c>
      <c r="BJ94" s="23">
        <f t="shared" si="7"/>
        <v>72217.548645928691</v>
      </c>
      <c r="BK94" s="23">
        <f t="shared" si="7"/>
        <v>70757.273943045875</v>
      </c>
      <c r="BL94" s="23">
        <f t="shared" si="7"/>
        <v>28011.124293600948</v>
      </c>
      <c r="BM94" s="23">
        <f t="shared" si="7"/>
        <v>36893.268236383083</v>
      </c>
      <c r="BN94" s="23">
        <f t="shared" si="7"/>
        <v>90749.575884103906</v>
      </c>
      <c r="BO94" s="23">
        <f t="shared" si="7"/>
        <v>32693.627166044578</v>
      </c>
      <c r="BP94" s="23">
        <f t="shared" si="7"/>
        <v>28096.279743319978</v>
      </c>
    </row>
    <row r="95" spans="1:68" x14ac:dyDescent="0.25">
      <c r="A95" s="10" t="s">
        <v>30</v>
      </c>
      <c r="B95" s="10">
        <v>16</v>
      </c>
      <c r="C95" s="12" t="e">
        <f t="shared" si="8"/>
        <v>#N/A</v>
      </c>
      <c r="D95" s="23">
        <f t="shared" si="4"/>
        <v>317222.38008697133</v>
      </c>
      <c r="E95" s="23">
        <f t="shared" si="4"/>
        <v>75644.040240530507</v>
      </c>
      <c r="F95" s="23">
        <f t="shared" si="4"/>
        <v>63242.264844374367</v>
      </c>
      <c r="G95" s="23">
        <f t="shared" si="4"/>
        <v>89479.01660936838</v>
      </c>
      <c r="H95" s="23">
        <f t="shared" si="4"/>
        <v>204286.93218743728</v>
      </c>
      <c r="I95" s="23">
        <f t="shared" si="4"/>
        <v>286709.8559175104</v>
      </c>
      <c r="J95" s="23">
        <f t="shared" si="4"/>
        <v>147205.72262308202</v>
      </c>
      <c r="K95" s="23">
        <f t="shared" si="4"/>
        <v>104764.36233294515</v>
      </c>
      <c r="L95" s="23">
        <f t="shared" si="4"/>
        <v>67160.100673595589</v>
      </c>
      <c r="M95" s="23">
        <f t="shared" si="4"/>
        <v>23558.119291880619</v>
      </c>
      <c r="N95" s="23">
        <f t="shared" si="4"/>
        <v>33927.722729054047</v>
      </c>
      <c r="O95" s="23">
        <f t="shared" si="4"/>
        <v>10767.703014778141</v>
      </c>
      <c r="P95" s="23">
        <f t="shared" si="4"/>
        <v>19802.698139981887</v>
      </c>
      <c r="Q95" s="23">
        <f t="shared" si="4"/>
        <v>18034.574090010887</v>
      </c>
      <c r="R95" s="23">
        <f t="shared" si="4"/>
        <v>96066.269124791666</v>
      </c>
      <c r="S95" s="23">
        <f t="shared" si="4"/>
        <v>129571.61814563323</v>
      </c>
      <c r="T95" s="23">
        <f t="shared" si="4"/>
        <v>142936.26488178576</v>
      </c>
      <c r="U95" s="23">
        <f t="shared" si="4"/>
        <v>44931.297391438631</v>
      </c>
      <c r="V95" s="23">
        <f t="shared" si="4"/>
        <v>178620.85306193228</v>
      </c>
      <c r="W95" s="23">
        <f t="shared" si="4"/>
        <v>428753.17577195185</v>
      </c>
      <c r="X95" s="23">
        <f t="shared" si="4"/>
        <v>103623.03947545054</v>
      </c>
      <c r="Y95" s="23">
        <f t="shared" si="4"/>
        <v>49883.984586094259</v>
      </c>
      <c r="Z95" s="23">
        <f t="shared" si="4"/>
        <v>57115.388723928882</v>
      </c>
      <c r="AA95" s="23">
        <f t="shared" si="4"/>
        <v>90220.913337483813</v>
      </c>
      <c r="AB95" s="23">
        <f t="shared" ref="AB95" si="18">AB75*AB54</f>
        <v>62356.964764616903</v>
      </c>
      <c r="AC95" s="23">
        <f t="shared" si="5"/>
        <v>28642.616777237279</v>
      </c>
      <c r="AD95" s="23">
        <f t="shared" si="5"/>
        <v>88807.73833968601</v>
      </c>
      <c r="AE95" s="23">
        <f t="shared" si="5"/>
        <v>63394.799803226866</v>
      </c>
      <c r="AF95" s="23">
        <f t="shared" si="5"/>
        <v>59386.286208231933</v>
      </c>
      <c r="AG95" s="23">
        <f t="shared" si="5"/>
        <v>43242.541139865003</v>
      </c>
      <c r="AH95" s="23">
        <f t="shared" si="5"/>
        <v>82503.425542721408</v>
      </c>
      <c r="AI95" s="23">
        <f t="shared" si="5"/>
        <v>137485.8779628232</v>
      </c>
      <c r="AJ95" s="23">
        <f t="shared" si="5"/>
        <v>97833.021723104743</v>
      </c>
      <c r="AK95" s="23">
        <f t="shared" si="6"/>
        <v>105184.3281359939</v>
      </c>
      <c r="AL95" s="23">
        <f t="shared" si="6"/>
        <v>192379.48145115393</v>
      </c>
      <c r="AM95" s="23">
        <f t="shared" si="6"/>
        <v>82104.606875646423</v>
      </c>
      <c r="AN95" s="23">
        <f t="shared" si="6"/>
        <v>218728.938410934</v>
      </c>
      <c r="AO95" s="23">
        <f t="shared" si="6"/>
        <v>74811.031014837135</v>
      </c>
      <c r="AP95" s="23">
        <f t="shared" si="6"/>
        <v>244760.73914754266</v>
      </c>
      <c r="AQ95" s="23">
        <f t="shared" si="6"/>
        <v>385522.59680619376</v>
      </c>
      <c r="AR95" s="23">
        <f t="shared" si="6"/>
        <v>174763.56835795031</v>
      </c>
      <c r="AS95" s="23">
        <f t="shared" si="6"/>
        <v>52343.920323978426</v>
      </c>
      <c r="AT95" s="23">
        <f t="shared" si="6"/>
        <v>53480.818253235469</v>
      </c>
      <c r="AU95" s="23">
        <f t="shared" si="6"/>
        <v>69603.072889772739</v>
      </c>
      <c r="AV95" s="23">
        <f t="shared" si="7"/>
        <v>214079.58069214286</v>
      </c>
      <c r="AW95" s="23">
        <f t="shared" si="7"/>
        <v>22646.289459896088</v>
      </c>
      <c r="AX95" s="23">
        <f t="shared" si="7"/>
        <v>10112.731207573495</v>
      </c>
      <c r="AY95" s="23">
        <f t="shared" si="7"/>
        <v>101052.36422795856</v>
      </c>
      <c r="AZ95" s="23">
        <f t="shared" si="7"/>
        <v>116079.63129860761</v>
      </c>
      <c r="BA95" s="23">
        <f t="shared" si="7"/>
        <v>79605.576728318789</v>
      </c>
      <c r="BB95" s="23">
        <f t="shared" si="7"/>
        <v>101943.47285009244</v>
      </c>
      <c r="BC95" s="23">
        <f t="shared" si="7"/>
        <v>98837.058076285786</v>
      </c>
      <c r="BD95" s="23">
        <f t="shared" si="7"/>
        <v>86720.560916922172</v>
      </c>
      <c r="BE95" s="23">
        <f t="shared" si="7"/>
        <v>55419.505832994044</v>
      </c>
      <c r="BF95" s="23">
        <f t="shared" si="7"/>
        <v>29789.4410289363</v>
      </c>
      <c r="BG95" s="23">
        <f t="shared" si="7"/>
        <v>61563.998199437461</v>
      </c>
      <c r="BH95" s="23">
        <f t="shared" si="7"/>
        <v>9014.1831924827384</v>
      </c>
      <c r="BI95" s="23">
        <f t="shared" si="7"/>
        <v>73258.043106333876</v>
      </c>
      <c r="BJ95" s="23">
        <f t="shared" si="7"/>
        <v>108366.45674354775</v>
      </c>
      <c r="BK95" s="23">
        <f t="shared" si="7"/>
        <v>93493.159670599722</v>
      </c>
      <c r="BL95" s="23">
        <f t="shared" si="7"/>
        <v>55594.815091161348</v>
      </c>
      <c r="BM95" s="23">
        <f t="shared" si="7"/>
        <v>48024.520248260364</v>
      </c>
      <c r="BN95" s="23">
        <f t="shared" si="7"/>
        <v>197632.28510408496</v>
      </c>
      <c r="BO95" s="23">
        <f t="shared" si="7"/>
        <v>68330.440053541606</v>
      </c>
      <c r="BP95" s="23">
        <f t="shared" si="7"/>
        <v>13911.622084938819</v>
      </c>
    </row>
    <row r="96" spans="1:68" x14ac:dyDescent="0.25">
      <c r="A96" s="10" t="s">
        <v>30</v>
      </c>
      <c r="B96" s="10">
        <v>17</v>
      </c>
      <c r="C96" s="12" t="e">
        <f t="shared" si="8"/>
        <v>#N/A</v>
      </c>
      <c r="D96" s="23">
        <f t="shared" si="4"/>
        <v>790046.34542150958</v>
      </c>
      <c r="E96" s="23">
        <f t="shared" si="4"/>
        <v>124280.35203577392</v>
      </c>
      <c r="F96" s="23">
        <f t="shared" si="4"/>
        <v>131134.28704500501</v>
      </c>
      <c r="G96" s="23">
        <f t="shared" si="4"/>
        <v>187400.41332094831</v>
      </c>
      <c r="H96" s="23">
        <f t="shared" si="4"/>
        <v>414267.386981991</v>
      </c>
      <c r="I96" s="23">
        <f t="shared" si="4"/>
        <v>76764.565692363904</v>
      </c>
      <c r="J96" s="23">
        <f t="shared" ref="D96:AA101" si="19">J76*J55</f>
        <v>47373.447661913531</v>
      </c>
      <c r="K96" s="23">
        <f t="shared" si="19"/>
        <v>30181.573974679952</v>
      </c>
      <c r="L96" s="23">
        <f t="shared" si="19"/>
        <v>30703.374394029142</v>
      </c>
      <c r="M96" s="23">
        <f t="shared" si="19"/>
        <v>28752.952621611956</v>
      </c>
      <c r="N96" s="23">
        <f t="shared" si="19"/>
        <v>40723.704206172406</v>
      </c>
      <c r="O96" s="23">
        <f t="shared" si="19"/>
        <v>35068.346200149615</v>
      </c>
      <c r="P96" s="23">
        <f t="shared" si="19"/>
        <v>142123.59603675691</v>
      </c>
      <c r="Q96" s="23">
        <f t="shared" si="19"/>
        <v>53841.195193504362</v>
      </c>
      <c r="R96" s="23">
        <f t="shared" si="19"/>
        <v>91047.628096949033</v>
      </c>
      <c r="S96" s="23">
        <f t="shared" si="19"/>
        <v>104586.69373329176</v>
      </c>
      <c r="T96" s="23">
        <f t="shared" si="19"/>
        <v>129762.64849510968</v>
      </c>
      <c r="U96" s="23">
        <f t="shared" si="19"/>
        <v>48126.965194402452</v>
      </c>
      <c r="V96" s="23">
        <f t="shared" si="19"/>
        <v>387579.90983253252</v>
      </c>
      <c r="W96" s="23">
        <f t="shared" si="19"/>
        <v>272805.69144234067</v>
      </c>
      <c r="X96" s="23">
        <f t="shared" si="19"/>
        <v>117779.11478850531</v>
      </c>
      <c r="Y96" s="23">
        <f t="shared" si="19"/>
        <v>52154.45524413063</v>
      </c>
      <c r="Z96" s="23">
        <f t="shared" si="19"/>
        <v>52699.474092550532</v>
      </c>
      <c r="AA96" s="23">
        <f t="shared" si="19"/>
        <v>105560.43994582229</v>
      </c>
      <c r="AB96" s="23">
        <f t="shared" ref="AB96" si="20">AB76*AB55</f>
        <v>169641.56613809263</v>
      </c>
      <c r="AC96" s="23">
        <f t="shared" si="5"/>
        <v>76968.183460566972</v>
      </c>
      <c r="AD96" s="23">
        <f t="shared" si="5"/>
        <v>129320.3583544993</v>
      </c>
      <c r="AE96" s="23">
        <f t="shared" si="5"/>
        <v>87483.140412246095</v>
      </c>
      <c r="AF96" s="23">
        <f t="shared" si="5"/>
        <v>315959.51082101825</v>
      </c>
      <c r="AG96" s="23">
        <f t="shared" si="5"/>
        <v>122689.56043334762</v>
      </c>
      <c r="AH96" s="23">
        <f t="shared" si="5"/>
        <v>154214.19537943992</v>
      </c>
      <c r="AI96" s="23">
        <f t="shared" si="5"/>
        <v>230119.96254592243</v>
      </c>
      <c r="AJ96" s="23">
        <f t="shared" si="5"/>
        <v>88803.191752407336</v>
      </c>
      <c r="AK96" s="23">
        <f t="shared" si="6"/>
        <v>139904.54251097393</v>
      </c>
      <c r="AL96" s="23">
        <f t="shared" si="6"/>
        <v>198022.77431376913</v>
      </c>
      <c r="AM96" s="23">
        <f t="shared" si="6"/>
        <v>82868.064227550261</v>
      </c>
      <c r="AN96" s="23">
        <f t="shared" si="6"/>
        <v>162497.89467540843</v>
      </c>
      <c r="AO96" s="23">
        <f t="shared" si="6"/>
        <v>134890.13424250597</v>
      </c>
      <c r="AP96" s="23">
        <f t="shared" si="6"/>
        <v>293443.89467078593</v>
      </c>
      <c r="AQ96" s="23">
        <f t="shared" si="6"/>
        <v>218282.43446046853</v>
      </c>
      <c r="AR96" s="23">
        <f t="shared" si="6"/>
        <v>135034.18405126908</v>
      </c>
      <c r="AS96" s="23">
        <f t="shared" si="6"/>
        <v>51212.473846045847</v>
      </c>
      <c r="AT96" s="23">
        <f t="shared" si="6"/>
        <v>69711.916100104558</v>
      </c>
      <c r="AU96" s="23">
        <f t="shared" si="6"/>
        <v>50542.751552044923</v>
      </c>
      <c r="AV96" s="23">
        <f t="shared" si="7"/>
        <v>162682.01067045043</v>
      </c>
      <c r="AW96" s="23">
        <f t="shared" si="7"/>
        <v>59375.855513406619</v>
      </c>
      <c r="AX96" s="23">
        <f t="shared" si="7"/>
        <v>53141.571008033825</v>
      </c>
      <c r="AY96" s="23">
        <f t="shared" si="7"/>
        <v>105282.53566775032</v>
      </c>
      <c r="AZ96" s="23">
        <f t="shared" si="7"/>
        <v>92674.718355911449</v>
      </c>
      <c r="BA96" s="23">
        <f t="shared" si="7"/>
        <v>132384.5482276206</v>
      </c>
      <c r="BB96" s="23">
        <f t="shared" si="7"/>
        <v>140038.99579087453</v>
      </c>
      <c r="BC96" s="23">
        <f t="shared" si="7"/>
        <v>97249.753583413403</v>
      </c>
      <c r="BD96" s="23">
        <f t="shared" si="7"/>
        <v>128512.02322812278</v>
      </c>
      <c r="BE96" s="23">
        <f t="shared" si="7"/>
        <v>67053.848580357211</v>
      </c>
      <c r="BF96" s="23">
        <f t="shared" si="7"/>
        <v>76391.980746449684</v>
      </c>
      <c r="BG96" s="23">
        <f t="shared" si="7"/>
        <v>112761.60729869886</v>
      </c>
      <c r="BH96" s="23">
        <f t="shared" si="7"/>
        <v>30158.125101041805</v>
      </c>
      <c r="BI96" s="23">
        <f t="shared" si="7"/>
        <v>152699.80861348112</v>
      </c>
      <c r="BJ96" s="23">
        <f t="shared" si="7"/>
        <v>115039.89766321184</v>
      </c>
      <c r="BK96" s="23">
        <f t="shared" si="7"/>
        <v>149518.64170393976</v>
      </c>
      <c r="BL96" s="23">
        <f t="shared" si="7"/>
        <v>100340.06168762319</v>
      </c>
      <c r="BM96" s="23">
        <f t="shared" si="7"/>
        <v>103973.5967601055</v>
      </c>
      <c r="BN96" s="23">
        <f t="shared" si="7"/>
        <v>418368.49307457567</v>
      </c>
      <c r="BO96" s="23">
        <f t="shared" si="7"/>
        <v>271475.83235161449</v>
      </c>
      <c r="BP96" s="23">
        <f t="shared" si="7"/>
        <v>250687.64022221562</v>
      </c>
    </row>
    <row r="97" spans="1:68" x14ac:dyDescent="0.25">
      <c r="A97" s="10" t="s">
        <v>30</v>
      </c>
      <c r="B97" s="10">
        <v>18</v>
      </c>
      <c r="C97" s="12" t="e">
        <f t="shared" si="8"/>
        <v>#N/A</v>
      </c>
      <c r="D97" s="23">
        <f t="shared" si="19"/>
        <v>355472.4119995957</v>
      </c>
      <c r="E97" s="23">
        <f t="shared" si="19"/>
        <v>92613.703423273779</v>
      </c>
      <c r="F97" s="23">
        <f t="shared" si="19"/>
        <v>100550.94391545455</v>
      </c>
      <c r="G97" s="23">
        <f t="shared" si="19"/>
        <v>78688.200128955941</v>
      </c>
      <c r="H97" s="23">
        <f t="shared" si="19"/>
        <v>206758.00393758048</v>
      </c>
      <c r="I97" s="23">
        <f t="shared" si="19"/>
        <v>196635.73131177563</v>
      </c>
      <c r="J97" s="23">
        <f t="shared" si="19"/>
        <v>56278.560736278814</v>
      </c>
      <c r="K97" s="23">
        <f t="shared" si="19"/>
        <v>88258.621978627954</v>
      </c>
      <c r="L97" s="23">
        <f t="shared" si="19"/>
        <v>153037.38459104084</v>
      </c>
      <c r="M97" s="23">
        <f t="shared" si="19"/>
        <v>78844.167048754985</v>
      </c>
      <c r="N97" s="23">
        <f t="shared" si="19"/>
        <v>49889.796658931446</v>
      </c>
      <c r="O97" s="23">
        <f t="shared" si="19"/>
        <v>44115.691003816806</v>
      </c>
      <c r="P97" s="23">
        <f t="shared" si="19"/>
        <v>90651.727164608543</v>
      </c>
      <c r="Q97" s="23">
        <f t="shared" si="19"/>
        <v>101466.77428950794</v>
      </c>
      <c r="R97" s="23">
        <f t="shared" si="19"/>
        <v>168397.1657563583</v>
      </c>
      <c r="S97" s="23">
        <f t="shared" si="19"/>
        <v>135057.05936399547</v>
      </c>
      <c r="T97" s="23">
        <f t="shared" si="19"/>
        <v>69758.870633927087</v>
      </c>
      <c r="U97" s="23">
        <f t="shared" si="19"/>
        <v>21165.407745084329</v>
      </c>
      <c r="V97" s="23">
        <f t="shared" si="19"/>
        <v>239596.68241239811</v>
      </c>
      <c r="W97" s="23">
        <f t="shared" si="19"/>
        <v>244073.54715501194</v>
      </c>
      <c r="X97" s="23">
        <f t="shared" si="19"/>
        <v>110601.32721983592</v>
      </c>
      <c r="Y97" s="23">
        <f t="shared" si="19"/>
        <v>93496.110460039621</v>
      </c>
      <c r="Z97" s="23">
        <f t="shared" si="19"/>
        <v>102436.07594691099</v>
      </c>
      <c r="AA97" s="23">
        <f t="shared" si="19"/>
        <v>95047.756560750204</v>
      </c>
      <c r="AB97" s="23">
        <f t="shared" ref="AB97:BP97" si="21">AB77*AB56</f>
        <v>292881.45073951589</v>
      </c>
      <c r="AC97" s="23">
        <f t="shared" si="21"/>
        <v>31878.620511290621</v>
      </c>
      <c r="AD97" s="23">
        <f t="shared" si="21"/>
        <v>172407.10251553007</v>
      </c>
      <c r="AE97" s="23">
        <f t="shared" si="21"/>
        <v>80120.240944978155</v>
      </c>
      <c r="AF97" s="23">
        <f t="shared" si="21"/>
        <v>229326.35167253125</v>
      </c>
      <c r="AG97" s="23">
        <f t="shared" si="21"/>
        <v>90053.467493146367</v>
      </c>
      <c r="AH97" s="23">
        <f t="shared" si="21"/>
        <v>96135.393749745999</v>
      </c>
      <c r="AI97" s="23">
        <f t="shared" si="21"/>
        <v>318223.2975444633</v>
      </c>
      <c r="AJ97" s="23">
        <f t="shared" si="21"/>
        <v>141378.48432758244</v>
      </c>
      <c r="AK97" s="23">
        <f t="shared" si="21"/>
        <v>262773.76773489511</v>
      </c>
      <c r="AL97" s="23">
        <f t="shared" si="21"/>
        <v>472645.2882067957</v>
      </c>
      <c r="AM97" s="23">
        <f t="shared" si="21"/>
        <v>92122.390304993169</v>
      </c>
      <c r="AN97" s="23">
        <f t="shared" si="21"/>
        <v>320958.17548527115</v>
      </c>
      <c r="AO97" s="23">
        <f t="shared" si="21"/>
        <v>376769.1718869881</v>
      </c>
      <c r="AP97" s="23">
        <f t="shared" si="21"/>
        <v>394964.12246029294</v>
      </c>
      <c r="AQ97" s="23">
        <f t="shared" si="21"/>
        <v>539273.79431434604</v>
      </c>
      <c r="AR97" s="23">
        <f t="shared" si="21"/>
        <v>224399.29442930466</v>
      </c>
      <c r="AS97" s="23">
        <f t="shared" si="21"/>
        <v>81247.531533790578</v>
      </c>
      <c r="AT97" s="23">
        <f t="shared" si="21"/>
        <v>95264.664472443197</v>
      </c>
      <c r="AU97" s="23">
        <f t="shared" si="21"/>
        <v>60424.503143901959</v>
      </c>
      <c r="AV97" s="23">
        <f t="shared" si="21"/>
        <v>197702.42395847483</v>
      </c>
      <c r="AW97" s="23">
        <f t="shared" si="21"/>
        <v>43789.618118796854</v>
      </c>
      <c r="AX97" s="23">
        <f t="shared" si="21"/>
        <v>36942.56655617716</v>
      </c>
      <c r="AY97" s="23">
        <f t="shared" si="21"/>
        <v>161496.94028357408</v>
      </c>
      <c r="AZ97" s="23">
        <f t="shared" si="21"/>
        <v>259326.63294864472</v>
      </c>
      <c r="BA97" s="23">
        <f t="shared" si="21"/>
        <v>239268.68646715372</v>
      </c>
      <c r="BB97" s="23">
        <f t="shared" si="21"/>
        <v>319167.19875123689</v>
      </c>
      <c r="BC97" s="23">
        <f t="shared" si="21"/>
        <v>219105.60442878923</v>
      </c>
      <c r="BD97" s="23">
        <f t="shared" si="21"/>
        <v>269403.11241077789</v>
      </c>
      <c r="BE97" s="23">
        <f t="shared" si="21"/>
        <v>386718.41205432254</v>
      </c>
      <c r="BF97" s="23">
        <f t="shared" si="21"/>
        <v>200262.7264839561</v>
      </c>
      <c r="BG97" s="23">
        <f t="shared" si="21"/>
        <v>186752.76872968476</v>
      </c>
      <c r="BH97" s="23">
        <f t="shared" si="21"/>
        <v>174801.50405771832</v>
      </c>
      <c r="BI97" s="23">
        <f t="shared" si="21"/>
        <v>205452.97192720312</v>
      </c>
      <c r="BJ97" s="23">
        <f t="shared" si="21"/>
        <v>441359.41204592271</v>
      </c>
      <c r="BK97" s="23">
        <f t="shared" si="21"/>
        <v>177986.35839304756</v>
      </c>
      <c r="BL97" s="23">
        <f t="shared" si="21"/>
        <v>319852.03130711208</v>
      </c>
      <c r="BM97" s="23">
        <f t="shared" si="21"/>
        <v>351955.64909549133</v>
      </c>
      <c r="BN97" s="23">
        <f t="shared" si="21"/>
        <v>648488.60026180255</v>
      </c>
      <c r="BO97" s="23">
        <f t="shared" si="21"/>
        <v>520511.38998195692</v>
      </c>
      <c r="BP97" s="23">
        <f t="shared" si="21"/>
        <v>234975.46234637575</v>
      </c>
    </row>
    <row r="98" spans="1:68" x14ac:dyDescent="0.25">
      <c r="A98" s="10" t="s">
        <v>30</v>
      </c>
      <c r="B98" s="10">
        <v>19</v>
      </c>
      <c r="C98" s="12" t="e">
        <f t="shared" si="8"/>
        <v>#N/A</v>
      </c>
      <c r="D98" s="23">
        <f t="shared" si="19"/>
        <v>67215.508721654478</v>
      </c>
      <c r="E98" s="23">
        <f t="shared" si="19"/>
        <v>8830.3364726793225</v>
      </c>
      <c r="F98" s="23">
        <f t="shared" si="19"/>
        <v>9595.9784639970367</v>
      </c>
      <c r="G98" s="23">
        <f t="shared" si="19"/>
        <v>15782.590105245996</v>
      </c>
      <c r="H98" s="23">
        <f t="shared" si="19"/>
        <v>20247.430622581793</v>
      </c>
      <c r="I98" s="23">
        <f t="shared" si="19"/>
        <v>8711.4938769426317</v>
      </c>
      <c r="J98" s="23">
        <f t="shared" si="19"/>
        <v>7415.1840816937711</v>
      </c>
      <c r="K98" s="23">
        <f t="shared" si="19"/>
        <v>14244.084961092445</v>
      </c>
      <c r="L98" s="23">
        <f t="shared" si="19"/>
        <v>12443.88231702034</v>
      </c>
      <c r="M98" s="23">
        <f t="shared" si="19"/>
        <v>7058.9419164229466</v>
      </c>
      <c r="N98" s="23">
        <f t="shared" si="19"/>
        <v>7069.8129365173681</v>
      </c>
      <c r="O98" s="23">
        <f t="shared" si="19"/>
        <v>13759.696988273561</v>
      </c>
      <c r="P98" s="23">
        <f t="shared" si="19"/>
        <v>10942.003572748297</v>
      </c>
      <c r="Q98" s="23">
        <f t="shared" si="19"/>
        <v>9039.3052610227242</v>
      </c>
      <c r="R98" s="23">
        <f t="shared" si="19"/>
        <v>11684.215144428243</v>
      </c>
      <c r="S98" s="23">
        <f t="shared" si="19"/>
        <v>14365.278810661515</v>
      </c>
      <c r="T98" s="23">
        <f t="shared" si="19"/>
        <v>14412.837932557406</v>
      </c>
      <c r="U98" s="23">
        <f t="shared" si="19"/>
        <v>4549.0504595151306</v>
      </c>
      <c r="V98" s="23">
        <f t="shared" si="19"/>
        <v>8946.1742630198278</v>
      </c>
      <c r="W98" s="23">
        <f t="shared" si="19"/>
        <v>23160.191981994765</v>
      </c>
      <c r="X98" s="23">
        <f t="shared" si="19"/>
        <v>10562.697899110772</v>
      </c>
      <c r="Y98" s="23">
        <f t="shared" si="19"/>
        <v>2699.1667895668734</v>
      </c>
      <c r="Z98" s="23">
        <f t="shared" si="19"/>
        <v>8231.9393256265175</v>
      </c>
      <c r="AA98" s="23">
        <f t="shared" si="19"/>
        <v>8730.119281302841</v>
      </c>
      <c r="AB98" s="23">
        <f t="shared" ref="AB98:BP98" si="22">AB78*AB57</f>
        <v>52951.954926143582</v>
      </c>
      <c r="AC98" s="23">
        <f t="shared" si="22"/>
        <v>9559.0158508357599</v>
      </c>
      <c r="AD98" s="23">
        <f t="shared" si="22"/>
        <v>40037.850185767034</v>
      </c>
      <c r="AE98" s="23">
        <f t="shared" si="22"/>
        <v>35591.874144831418</v>
      </c>
      <c r="AF98" s="23">
        <f t="shared" si="22"/>
        <v>42045.147832182716</v>
      </c>
      <c r="AG98" s="23">
        <f t="shared" si="22"/>
        <v>19661.051157264093</v>
      </c>
      <c r="AH98" s="23">
        <f t="shared" si="22"/>
        <v>25553.292535185999</v>
      </c>
      <c r="AI98" s="23">
        <f t="shared" si="22"/>
        <v>37700.078196395276</v>
      </c>
      <c r="AJ98" s="23">
        <f t="shared" si="22"/>
        <v>84553.39460554978</v>
      </c>
      <c r="AK98" s="23">
        <f t="shared" si="22"/>
        <v>82721.602735422231</v>
      </c>
      <c r="AL98" s="23">
        <f t="shared" si="22"/>
        <v>120361.31627839257</v>
      </c>
      <c r="AM98" s="23">
        <f t="shared" si="22"/>
        <v>40445.26546372239</v>
      </c>
      <c r="AN98" s="23">
        <f t="shared" si="22"/>
        <v>255246.31928899273</v>
      </c>
      <c r="AO98" s="23">
        <f t="shared" si="22"/>
        <v>128493.20870993176</v>
      </c>
      <c r="AP98" s="23">
        <f t="shared" si="22"/>
        <v>167215.66469985229</v>
      </c>
      <c r="AQ98" s="23">
        <f t="shared" si="22"/>
        <v>93896.381524447861</v>
      </c>
      <c r="AR98" s="23">
        <f t="shared" si="22"/>
        <v>220173.60751742247</v>
      </c>
      <c r="AS98" s="23">
        <f t="shared" si="22"/>
        <v>42408.891936599146</v>
      </c>
      <c r="AT98" s="23">
        <f t="shared" si="22"/>
        <v>40999.992296095581</v>
      </c>
      <c r="AU98" s="23">
        <f t="shared" si="22"/>
        <v>52705.122569697771</v>
      </c>
      <c r="AV98" s="23">
        <f t="shared" si="22"/>
        <v>107158.14204188131</v>
      </c>
      <c r="AW98" s="23">
        <f t="shared" si="22"/>
        <v>84552.291317318275</v>
      </c>
      <c r="AX98" s="23">
        <f t="shared" si="22"/>
        <v>13241.797629223191</v>
      </c>
      <c r="AY98" s="23">
        <f t="shared" si="22"/>
        <v>147499.36105895269</v>
      </c>
      <c r="AZ98" s="23">
        <f t="shared" si="22"/>
        <v>222706.07496908659</v>
      </c>
      <c r="BA98" s="23">
        <f t="shared" si="22"/>
        <v>33235.126144370552</v>
      </c>
      <c r="BB98" s="23">
        <f t="shared" si="22"/>
        <v>27386.917297943866</v>
      </c>
      <c r="BC98" s="23">
        <f t="shared" si="22"/>
        <v>17438.87465823262</v>
      </c>
      <c r="BD98" s="23">
        <f t="shared" si="22"/>
        <v>34929.452075749221</v>
      </c>
      <c r="BE98" s="23">
        <f t="shared" si="22"/>
        <v>25098.411781345218</v>
      </c>
      <c r="BF98" s="23">
        <f t="shared" si="22"/>
        <v>40232.77391186601</v>
      </c>
      <c r="BG98" s="23">
        <f t="shared" si="22"/>
        <v>24138.002468169354</v>
      </c>
      <c r="BH98" s="23">
        <f t="shared" si="22"/>
        <v>4002.1874508893789</v>
      </c>
      <c r="BI98" s="23">
        <f t="shared" si="22"/>
        <v>67471.400125743079</v>
      </c>
      <c r="BJ98" s="23">
        <f t="shared" si="22"/>
        <v>66693.526649720006</v>
      </c>
      <c r="BK98" s="23">
        <f t="shared" si="22"/>
        <v>30185.759857530968</v>
      </c>
      <c r="BL98" s="23">
        <f t="shared" si="22"/>
        <v>46762.613620947166</v>
      </c>
      <c r="BM98" s="23">
        <f t="shared" si="22"/>
        <v>79292.893174915545</v>
      </c>
      <c r="BN98" s="23">
        <f t="shared" si="22"/>
        <v>34939.305586234652</v>
      </c>
      <c r="BO98" s="23">
        <f t="shared" si="22"/>
        <v>30063.253145310086</v>
      </c>
      <c r="BP98" s="23">
        <f t="shared" si="22"/>
        <v>80117.529879762558</v>
      </c>
    </row>
    <row r="99" spans="1:68" x14ac:dyDescent="0.25">
      <c r="A99" s="10" t="s">
        <v>30</v>
      </c>
      <c r="B99" s="10">
        <v>29</v>
      </c>
      <c r="C99" s="12" t="e">
        <f t="shared" si="8"/>
        <v>#N/A</v>
      </c>
      <c r="D99" s="23">
        <f t="shared" si="19"/>
        <v>2889.2413277432524</v>
      </c>
      <c r="E99" s="23">
        <f t="shared" si="19"/>
        <v>1156.3903100245193</v>
      </c>
      <c r="F99" s="23">
        <f t="shared" si="19"/>
        <v>1057.3550821019178</v>
      </c>
      <c r="G99" s="23">
        <f t="shared" si="19"/>
        <v>893.88575478241273</v>
      </c>
      <c r="H99" s="23">
        <f t="shared" si="19"/>
        <v>1420.3458316291126</v>
      </c>
      <c r="I99" s="23">
        <f t="shared" si="19"/>
        <v>1069.2394194930166</v>
      </c>
      <c r="J99" s="23">
        <f t="shared" si="19"/>
        <v>876.57603864750604</v>
      </c>
      <c r="K99" s="23">
        <f t="shared" si="19"/>
        <v>538.21342062448343</v>
      </c>
      <c r="L99" s="23">
        <f t="shared" si="19"/>
        <v>476.30581815043558</v>
      </c>
      <c r="M99" s="23">
        <f t="shared" si="19"/>
        <v>401.26945457191687</v>
      </c>
      <c r="N99" s="23">
        <f t="shared" si="19"/>
        <v>487.17392238600235</v>
      </c>
      <c r="O99" s="23">
        <f t="shared" si="19"/>
        <v>243.8950603792739</v>
      </c>
      <c r="P99" s="23">
        <f t="shared" si="19"/>
        <v>645.15373833067508</v>
      </c>
      <c r="Q99" s="23">
        <f t="shared" si="19"/>
        <v>556.11869438942119</v>
      </c>
      <c r="R99" s="23">
        <f t="shared" si="19"/>
        <v>1499.7769483696879</v>
      </c>
      <c r="S99" s="23">
        <f t="shared" si="19"/>
        <v>995.42027544744087</v>
      </c>
      <c r="T99" s="23">
        <f t="shared" si="19"/>
        <v>1142.708066366318</v>
      </c>
      <c r="U99" s="23">
        <f t="shared" si="19"/>
        <v>622.46592592752859</v>
      </c>
      <c r="V99" s="23">
        <f t="shared" si="19"/>
        <v>2630.0682245646485</v>
      </c>
      <c r="W99" s="23">
        <f t="shared" si="19"/>
        <v>2174.2135025286848</v>
      </c>
      <c r="X99" s="23">
        <f t="shared" si="19"/>
        <v>1269.3482554685306</v>
      </c>
      <c r="Y99" s="23">
        <f t="shared" si="19"/>
        <v>1294.8177063406627</v>
      </c>
      <c r="Z99" s="23">
        <f t="shared" si="19"/>
        <v>1098.6340211511877</v>
      </c>
      <c r="AA99" s="23">
        <f t="shared" si="19"/>
        <v>827.67430096099645</v>
      </c>
      <c r="AB99" s="23">
        <f t="shared" ref="AB99:BP99" si="23">AB79*AB58</f>
        <v>1622.0374688515931</v>
      </c>
      <c r="AC99" s="23">
        <f t="shared" si="23"/>
        <v>518.10183072782604</v>
      </c>
      <c r="AD99" s="23">
        <f t="shared" si="23"/>
        <v>1404.0115873142727</v>
      </c>
      <c r="AE99" s="23">
        <f t="shared" si="23"/>
        <v>878.50387186926059</v>
      </c>
      <c r="AF99" s="23">
        <f t="shared" si="23"/>
        <v>1864.9335716815162</v>
      </c>
      <c r="AG99" s="23">
        <f t="shared" si="23"/>
        <v>1216.6158241747935</v>
      </c>
      <c r="AH99" s="23">
        <f t="shared" si="23"/>
        <v>1857.7884742250308</v>
      </c>
      <c r="AI99" s="23">
        <f t="shared" si="23"/>
        <v>2715.6073874919016</v>
      </c>
      <c r="AJ99" s="23">
        <f t="shared" si="23"/>
        <v>1574.4753327139913</v>
      </c>
      <c r="AK99" s="23">
        <f t="shared" si="23"/>
        <v>1606.5889953378846</v>
      </c>
      <c r="AL99" s="23">
        <f t="shared" si="23"/>
        <v>2790.4844183353111</v>
      </c>
      <c r="AM99" s="23">
        <f t="shared" si="23"/>
        <v>798.36132978160356</v>
      </c>
      <c r="AN99" s="23">
        <f t="shared" si="23"/>
        <v>1592.5932220007976</v>
      </c>
      <c r="AO99" s="23">
        <f t="shared" si="23"/>
        <v>1416.8012461952762</v>
      </c>
      <c r="AP99" s="23">
        <f t="shared" si="23"/>
        <v>2651.6668185803956</v>
      </c>
      <c r="AQ99" s="23">
        <f t="shared" si="23"/>
        <v>2979.4329485346907</v>
      </c>
      <c r="AR99" s="23">
        <f t="shared" si="23"/>
        <v>2383.8305702174844</v>
      </c>
      <c r="AS99" s="23">
        <f t="shared" si="23"/>
        <v>812.19282176484091</v>
      </c>
      <c r="AT99" s="23">
        <f t="shared" si="23"/>
        <v>4470.0982157917806</v>
      </c>
      <c r="AU99" s="23">
        <f t="shared" si="23"/>
        <v>3601.3555659209728</v>
      </c>
      <c r="AV99" s="23">
        <f t="shared" si="23"/>
        <v>2760.2090000718636</v>
      </c>
      <c r="AW99" s="23">
        <f t="shared" si="23"/>
        <v>934.90180834925525</v>
      </c>
      <c r="AX99" s="23">
        <f t="shared" si="23"/>
        <v>389.94252882376361</v>
      </c>
      <c r="AY99" s="23">
        <f t="shared" si="23"/>
        <v>1646.946333095362</v>
      </c>
      <c r="AZ99" s="23">
        <f t="shared" si="23"/>
        <v>2030.0815638013196</v>
      </c>
      <c r="BA99" s="23">
        <f t="shared" si="23"/>
        <v>1682.9797722806024</v>
      </c>
      <c r="BB99" s="23">
        <f t="shared" si="23"/>
        <v>2380.6319798079385</v>
      </c>
      <c r="BC99" s="23">
        <f t="shared" si="23"/>
        <v>1683.6299929844174</v>
      </c>
      <c r="BD99" s="23">
        <f t="shared" si="23"/>
        <v>1822.5247989101983</v>
      </c>
      <c r="BE99" s="23">
        <f t="shared" si="23"/>
        <v>1273.0868938785411</v>
      </c>
      <c r="BF99" s="23">
        <f t="shared" si="23"/>
        <v>920.99219879910754</v>
      </c>
      <c r="BG99" s="23">
        <f t="shared" si="23"/>
        <v>1037.7136560275494</v>
      </c>
      <c r="BH99" s="23">
        <f t="shared" si="23"/>
        <v>518.25492264885929</v>
      </c>
      <c r="BI99" s="23">
        <f t="shared" si="23"/>
        <v>1929.5438329476322</v>
      </c>
      <c r="BJ99" s="23">
        <f t="shared" si="23"/>
        <v>1602.7983040946497</v>
      </c>
      <c r="BK99" s="23">
        <f t="shared" si="23"/>
        <v>1377.1532199244298</v>
      </c>
      <c r="BL99" s="23">
        <f t="shared" si="23"/>
        <v>1044.6421082488291</v>
      </c>
      <c r="BM99" s="23">
        <f t="shared" si="23"/>
        <v>1121.2216273665833</v>
      </c>
      <c r="BN99" s="23">
        <f t="shared" si="23"/>
        <v>3009.7039288561805</v>
      </c>
      <c r="BO99" s="23">
        <f t="shared" si="23"/>
        <v>1407.3814752008109</v>
      </c>
      <c r="BP99" s="23">
        <f t="shared" si="23"/>
        <v>1072.0477691464084</v>
      </c>
    </row>
    <row r="100" spans="1:68" x14ac:dyDescent="0.25">
      <c r="A100" s="10" t="s">
        <v>31</v>
      </c>
      <c r="B100" s="10">
        <v>16</v>
      </c>
      <c r="C100" s="12" t="e">
        <f t="shared" si="8"/>
        <v>#N/A</v>
      </c>
      <c r="D100" s="23">
        <f t="shared" si="19"/>
        <v>385008.90046814072</v>
      </c>
      <c r="E100" s="23">
        <f t="shared" si="19"/>
        <v>121564.54509258905</v>
      </c>
      <c r="F100" s="23">
        <f t="shared" si="19"/>
        <v>54184.529699729086</v>
      </c>
      <c r="G100" s="23">
        <f t="shared" si="19"/>
        <v>147621.39590693766</v>
      </c>
      <c r="H100" s="23">
        <f t="shared" si="19"/>
        <v>191926.32791613325</v>
      </c>
      <c r="I100" s="23">
        <f t="shared" si="19"/>
        <v>419484.5019908566</v>
      </c>
      <c r="J100" s="23">
        <f t="shared" si="19"/>
        <v>96174.97615571518</v>
      </c>
      <c r="K100" s="23">
        <f t="shared" si="19"/>
        <v>59234.763693811168</v>
      </c>
      <c r="L100" s="23">
        <f t="shared" si="19"/>
        <v>91586.853672691039</v>
      </c>
      <c r="M100" s="23">
        <f t="shared" si="19"/>
        <v>95663.245829481602</v>
      </c>
      <c r="N100" s="23">
        <f t="shared" si="19"/>
        <v>68259.681843121216</v>
      </c>
      <c r="O100" s="23">
        <f t="shared" si="19"/>
        <v>22653.972155812738</v>
      </c>
      <c r="P100" s="23">
        <f t="shared" si="19"/>
        <v>39988.678227252756</v>
      </c>
      <c r="Q100" s="23">
        <f t="shared" si="19"/>
        <v>76605.525575034495</v>
      </c>
      <c r="R100" s="23">
        <f t="shared" si="19"/>
        <v>237528.6189539507</v>
      </c>
      <c r="S100" s="23">
        <f t="shared" si="19"/>
        <v>144075.35371409415</v>
      </c>
      <c r="T100" s="23">
        <f t="shared" si="19"/>
        <v>271281.24647990789</v>
      </c>
      <c r="U100" s="23">
        <f t="shared" si="19"/>
        <v>71678.432541838978</v>
      </c>
      <c r="V100" s="23">
        <f t="shared" si="19"/>
        <v>811800.34500310756</v>
      </c>
      <c r="W100" s="23">
        <f t="shared" si="19"/>
        <v>730329.44732225989</v>
      </c>
      <c r="X100" s="23">
        <f t="shared" si="19"/>
        <v>258632.8123570178</v>
      </c>
      <c r="Y100" s="23">
        <f t="shared" si="19"/>
        <v>142454.30845552441</v>
      </c>
      <c r="Z100" s="23">
        <f t="shared" si="19"/>
        <v>358835.11368079414</v>
      </c>
      <c r="AA100" s="23">
        <f t="shared" si="19"/>
        <v>200573.10623692046</v>
      </c>
      <c r="AB100" s="23">
        <f t="shared" ref="AB100:BP100" si="24">AB80*AB59</f>
        <v>294893.47475745855</v>
      </c>
      <c r="AC100" s="23">
        <f t="shared" si="24"/>
        <v>51889.82726530869</v>
      </c>
      <c r="AD100" s="23">
        <f t="shared" si="24"/>
        <v>459845.82864552224</v>
      </c>
      <c r="AE100" s="23">
        <f t="shared" si="24"/>
        <v>200235.19924057228</v>
      </c>
      <c r="AF100" s="23">
        <f t="shared" si="24"/>
        <v>327755.89372625062</v>
      </c>
      <c r="AG100" s="23">
        <f t="shared" si="24"/>
        <v>150130.74791280052</v>
      </c>
      <c r="AH100" s="23">
        <f t="shared" si="24"/>
        <v>220023.54819933648</v>
      </c>
      <c r="AI100" s="23">
        <f t="shared" si="24"/>
        <v>699939.42473551107</v>
      </c>
      <c r="AJ100" s="23">
        <f t="shared" si="24"/>
        <v>459339.14459695219</v>
      </c>
      <c r="AK100" s="23">
        <f t="shared" si="24"/>
        <v>137344.80628877229</v>
      </c>
      <c r="AL100" s="23">
        <f t="shared" si="24"/>
        <v>310103.47091621847</v>
      </c>
      <c r="AM100" s="23">
        <f t="shared" si="24"/>
        <v>153569.40512733324</v>
      </c>
      <c r="AN100" s="23">
        <f t="shared" si="24"/>
        <v>240154.10454302322</v>
      </c>
      <c r="AO100" s="23">
        <f t="shared" si="24"/>
        <v>250490.12343935756</v>
      </c>
      <c r="AP100" s="23">
        <f t="shared" si="24"/>
        <v>474139.26316388254</v>
      </c>
      <c r="AQ100" s="23">
        <f t="shared" si="24"/>
        <v>259001.70982953964</v>
      </c>
      <c r="AR100" s="23">
        <f t="shared" si="24"/>
        <v>542133.95107636775</v>
      </c>
      <c r="AS100" s="23">
        <f t="shared" si="24"/>
        <v>180964.59886099733</v>
      </c>
      <c r="AT100" s="23">
        <f t="shared" si="24"/>
        <v>245282.67931531993</v>
      </c>
      <c r="AU100" s="23">
        <f t="shared" si="24"/>
        <v>382158.11545028957</v>
      </c>
      <c r="AV100" s="23">
        <f t="shared" si="24"/>
        <v>210921.91849623708</v>
      </c>
      <c r="AW100" s="23">
        <f t="shared" si="24"/>
        <v>93978.630714928004</v>
      </c>
      <c r="AX100" s="23">
        <f t="shared" si="24"/>
        <v>408889.01985433057</v>
      </c>
      <c r="AY100" s="23">
        <f t="shared" si="24"/>
        <v>693539.12610192224</v>
      </c>
      <c r="AZ100" s="23">
        <f t="shared" si="24"/>
        <v>883483.08549059159</v>
      </c>
      <c r="BA100" s="23">
        <f t="shared" si="24"/>
        <v>928880.59419317544</v>
      </c>
      <c r="BB100" s="23">
        <f t="shared" si="24"/>
        <v>1752659.0247246483</v>
      </c>
      <c r="BC100" s="23">
        <f t="shared" si="24"/>
        <v>556614.95900876028</v>
      </c>
      <c r="BD100" s="23">
        <f t="shared" si="24"/>
        <v>88448.775946718029</v>
      </c>
      <c r="BE100" s="23">
        <f t="shared" si="24"/>
        <v>803605.27462767239</v>
      </c>
      <c r="BF100" s="23">
        <f t="shared" si="24"/>
        <v>558582.78149883624</v>
      </c>
      <c r="BG100" s="23">
        <f t="shared" si="24"/>
        <v>884967.93787346885</v>
      </c>
      <c r="BH100" s="23">
        <f t="shared" si="24"/>
        <v>248245.25891940977</v>
      </c>
      <c r="BI100" s="23">
        <f t="shared" si="24"/>
        <v>308508.73909309407</v>
      </c>
      <c r="BJ100" s="23">
        <f t="shared" si="24"/>
        <v>1087458.0872758273</v>
      </c>
      <c r="BK100" s="23">
        <f t="shared" si="24"/>
        <v>1404841.1863034125</v>
      </c>
      <c r="BL100" s="23">
        <f t="shared" si="24"/>
        <v>352873.43141226441</v>
      </c>
      <c r="BM100" s="23">
        <f t="shared" si="24"/>
        <v>622505.2693917026</v>
      </c>
      <c r="BN100" s="23">
        <f t="shared" si="24"/>
        <v>1947938.5523586073</v>
      </c>
      <c r="BO100" s="23">
        <f t="shared" si="24"/>
        <v>320797.29095414432</v>
      </c>
      <c r="BP100" s="23">
        <f t="shared" si="24"/>
        <v>126491.41980926209</v>
      </c>
    </row>
    <row r="101" spans="1:68" x14ac:dyDescent="0.25">
      <c r="A101" s="10" t="s">
        <v>31</v>
      </c>
      <c r="B101" s="10">
        <v>28</v>
      </c>
      <c r="C101" s="12" t="e">
        <f t="shared" si="8"/>
        <v>#N/A</v>
      </c>
      <c r="D101" s="23">
        <f t="shared" si="19"/>
        <v>62643.521512155581</v>
      </c>
      <c r="E101" s="23">
        <f t="shared" si="19"/>
        <v>5435.0202656964702</v>
      </c>
      <c r="F101" s="23">
        <f t="shared" si="19"/>
        <v>5671.0926869010391</v>
      </c>
      <c r="G101" s="23">
        <f t="shared" si="19"/>
        <v>10899.367244382915</v>
      </c>
      <c r="H101" s="23">
        <f t="shared" si="19"/>
        <v>29169.487061798376</v>
      </c>
      <c r="I101" s="23">
        <f t="shared" si="19"/>
        <v>11305.772704357651</v>
      </c>
      <c r="J101" s="23">
        <f t="shared" si="19"/>
        <v>81571.807119134726</v>
      </c>
      <c r="K101" s="23">
        <f t="shared" si="19"/>
        <v>29313.521313896901</v>
      </c>
      <c r="L101" s="23">
        <f t="shared" si="19"/>
        <v>15089.033925427564</v>
      </c>
      <c r="M101" s="23">
        <f t="shared" si="19"/>
        <v>11143.801062613285</v>
      </c>
      <c r="N101" s="23">
        <f t="shared" si="19"/>
        <v>8898.4838129609361</v>
      </c>
      <c r="O101" s="23">
        <f t="shared" si="19"/>
        <v>8308.2592496579437</v>
      </c>
      <c r="P101" s="23">
        <f t="shared" si="19"/>
        <v>8133.3065805000588</v>
      </c>
      <c r="Q101" s="23">
        <f t="shared" si="19"/>
        <v>6276.9654042070542</v>
      </c>
      <c r="R101" s="23">
        <f t="shared" si="19"/>
        <v>20773.388624913081</v>
      </c>
      <c r="S101" s="23">
        <f t="shared" si="19"/>
        <v>32586.582252765653</v>
      </c>
      <c r="T101" s="23">
        <f t="shared" si="19"/>
        <v>45003.942562594188</v>
      </c>
      <c r="U101" s="23">
        <f t="shared" si="19"/>
        <v>8617.2847155478412</v>
      </c>
      <c r="V101" s="23">
        <f t="shared" si="19"/>
        <v>17175.352089991891</v>
      </c>
      <c r="W101" s="23">
        <f t="shared" si="19"/>
        <v>76067.538376648357</v>
      </c>
      <c r="X101" s="23">
        <f t="shared" si="19"/>
        <v>11183.132764169963</v>
      </c>
      <c r="Y101" s="23">
        <f t="shared" si="19"/>
        <v>11779.691715586356</v>
      </c>
      <c r="Z101" s="23">
        <f t="shared" si="19"/>
        <v>8377.3469504968307</v>
      </c>
      <c r="AA101" s="23">
        <f t="shared" si="19"/>
        <v>23890.464450548021</v>
      </c>
      <c r="AB101" s="23">
        <f t="shared" ref="AB101:BP101" si="25">AB81*AB60</f>
        <v>38838.781344021008</v>
      </c>
      <c r="AC101" s="23">
        <f t="shared" si="25"/>
        <v>8572.6368480890287</v>
      </c>
      <c r="AD101" s="23">
        <f t="shared" si="25"/>
        <v>34802.126457028171</v>
      </c>
      <c r="AE101" s="23">
        <f t="shared" si="25"/>
        <v>15808.355595406549</v>
      </c>
      <c r="AF101" s="23">
        <f t="shared" si="25"/>
        <v>3644.8142277314291</v>
      </c>
      <c r="AG101" s="23">
        <f t="shared" si="25"/>
        <v>10551.708588062376</v>
      </c>
      <c r="AH101" s="23">
        <f t="shared" si="25"/>
        <v>9100.9809018543274</v>
      </c>
      <c r="AI101" s="23">
        <f t="shared" si="25"/>
        <v>9788.6757607314757</v>
      </c>
      <c r="AJ101" s="23">
        <f t="shared" si="25"/>
        <v>13396.934721183581</v>
      </c>
      <c r="AK101" s="23">
        <f t="shared" si="25"/>
        <v>3127.9257594371388</v>
      </c>
      <c r="AL101" s="23">
        <f t="shared" si="25"/>
        <v>3732.5654217484653</v>
      </c>
      <c r="AM101" s="23">
        <f t="shared" si="25"/>
        <v>1218.3249809632878</v>
      </c>
      <c r="AN101" s="23">
        <f t="shared" si="25"/>
        <v>6182.8534839038803</v>
      </c>
      <c r="AO101" s="23">
        <f t="shared" si="25"/>
        <v>2495.594419931881</v>
      </c>
      <c r="AP101" s="23">
        <f t="shared" si="25"/>
        <v>10813.510653313035</v>
      </c>
      <c r="AQ101" s="23">
        <f t="shared" si="25"/>
        <v>7226.9380415351334</v>
      </c>
      <c r="AR101" s="23">
        <f t="shared" si="25"/>
        <v>14492.826309088676</v>
      </c>
      <c r="AS101" s="23">
        <f t="shared" si="25"/>
        <v>5497.5154186570608</v>
      </c>
      <c r="AT101" s="23">
        <f t="shared" si="25"/>
        <v>7510.3380413587074</v>
      </c>
      <c r="AU101" s="23">
        <f t="shared" si="25"/>
        <v>1167.1121498370062</v>
      </c>
      <c r="AV101" s="23">
        <f t="shared" si="25"/>
        <v>5508.6886056590929</v>
      </c>
      <c r="AW101" s="23">
        <f t="shared" si="25"/>
        <v>920.67419976607425</v>
      </c>
      <c r="AX101" s="23">
        <f t="shared" si="25"/>
        <v>524.4556265273693</v>
      </c>
      <c r="AY101" s="23">
        <f t="shared" si="25"/>
        <v>1313.3963307869578</v>
      </c>
      <c r="AZ101" s="23">
        <f t="shared" si="25"/>
        <v>1897.9872830008592</v>
      </c>
      <c r="BA101" s="23">
        <f t="shared" si="25"/>
        <v>3178.8493848395774</v>
      </c>
      <c r="BB101" s="23">
        <f t="shared" si="25"/>
        <v>7807.6012868191247</v>
      </c>
      <c r="BC101" s="23">
        <f t="shared" si="25"/>
        <v>2455.8420022601117</v>
      </c>
      <c r="BD101" s="23">
        <f t="shared" si="25"/>
        <v>1343.1122293697372</v>
      </c>
      <c r="BE101" s="23">
        <f t="shared" si="25"/>
        <v>176.0736306204943</v>
      </c>
      <c r="BF101" s="23">
        <f t="shared" si="25"/>
        <v>546.34189548028974</v>
      </c>
      <c r="BG101" s="23">
        <f t="shared" si="25"/>
        <v>698.44282024356369</v>
      </c>
      <c r="BH101" s="23">
        <f t="shared" si="25"/>
        <v>239.12282015888059</v>
      </c>
      <c r="BI101" s="23">
        <f t="shared" si="25"/>
        <v>2454.6904550425688</v>
      </c>
      <c r="BJ101" s="23">
        <f t="shared" si="25"/>
        <v>32499.168220747819</v>
      </c>
      <c r="BK101" s="23">
        <f t="shared" si="25"/>
        <v>776.71574553866844</v>
      </c>
      <c r="BL101" s="23">
        <f t="shared" si="25"/>
        <v>10815.579174935367</v>
      </c>
      <c r="BM101" s="23">
        <f t="shared" si="25"/>
        <v>17659.454848247486</v>
      </c>
      <c r="BN101" s="23">
        <f t="shared" si="25"/>
        <v>53733.32324443879</v>
      </c>
      <c r="BO101" s="23">
        <f t="shared" si="25"/>
        <v>9266.4559995598538</v>
      </c>
      <c r="BP101" s="23">
        <f t="shared" si="25"/>
        <v>3854.268035077313</v>
      </c>
    </row>
    <row r="102" spans="1:68" x14ac:dyDescent="0.25">
      <c r="A102" s="9"/>
      <c r="B102" s="9" t="s">
        <v>33</v>
      </c>
      <c r="C102" s="13" t="e">
        <f>SUM(C85:C101)</f>
        <v>#N/A</v>
      </c>
      <c r="D102" s="24">
        <f t="shared" ref="D102:BO102" si="26">SUM(D85:D101)</f>
        <v>2911584.4251442044</v>
      </c>
      <c r="E102" s="24">
        <f t="shared" si="26"/>
        <v>889049.69467258092</v>
      </c>
      <c r="F102" s="24">
        <f t="shared" si="26"/>
        <v>799968.80701084272</v>
      </c>
      <c r="G102" s="24">
        <f t="shared" si="26"/>
        <v>1166127.934812831</v>
      </c>
      <c r="H102" s="24">
        <f t="shared" si="26"/>
        <v>1807876.8414198516</v>
      </c>
      <c r="I102" s="24">
        <f t="shared" si="26"/>
        <v>1273834.1552097779</v>
      </c>
      <c r="J102" s="24">
        <f t="shared" si="26"/>
        <v>644347.17783995287</v>
      </c>
      <c r="K102" s="24">
        <f t="shared" si="26"/>
        <v>559638.45898174227</v>
      </c>
      <c r="L102" s="24">
        <f t="shared" si="26"/>
        <v>504071.79550502048</v>
      </c>
      <c r="M102" s="24">
        <f t="shared" si="26"/>
        <v>441677.9207390236</v>
      </c>
      <c r="N102" s="24">
        <f t="shared" si="26"/>
        <v>478164.75355067942</v>
      </c>
      <c r="O102" s="24">
        <f t="shared" si="26"/>
        <v>203164.49728970637</v>
      </c>
      <c r="P102" s="24">
        <f t="shared" si="26"/>
        <v>482267.35426574934</v>
      </c>
      <c r="Q102" s="24">
        <f t="shared" si="26"/>
        <v>450695.7047445408</v>
      </c>
      <c r="R102" s="24">
        <f t="shared" si="26"/>
        <v>1076953.5381146241</v>
      </c>
      <c r="S102" s="24">
        <f t="shared" si="26"/>
        <v>738675.43743846391</v>
      </c>
      <c r="T102" s="24">
        <f t="shared" si="26"/>
        <v>1061894.4909099687</v>
      </c>
      <c r="U102" s="24">
        <f t="shared" si="26"/>
        <v>303921.01184426743</v>
      </c>
      <c r="V102" s="24">
        <f t="shared" si="26"/>
        <v>2392555.0172485486</v>
      </c>
      <c r="W102" s="24">
        <f t="shared" si="26"/>
        <v>2354945.1643358697</v>
      </c>
      <c r="X102" s="24">
        <f t="shared" si="26"/>
        <v>832120.54059286811</v>
      </c>
      <c r="Y102" s="24">
        <f t="shared" si="26"/>
        <v>496967.28620507254</v>
      </c>
      <c r="Z102" s="24">
        <f t="shared" si="26"/>
        <v>782745.95044810069</v>
      </c>
      <c r="AA102" s="24">
        <f t="shared" si="26"/>
        <v>809098.66247112677</v>
      </c>
      <c r="AB102" s="24">
        <f t="shared" si="26"/>
        <v>1458048.4906322823</v>
      </c>
      <c r="AC102" s="24">
        <f t="shared" si="26"/>
        <v>334907.2130087663</v>
      </c>
      <c r="AD102" s="24">
        <f t="shared" si="26"/>
        <v>1307141.8333047004</v>
      </c>
      <c r="AE102" s="24">
        <f t="shared" si="26"/>
        <v>785440.89280032751</v>
      </c>
      <c r="AF102" s="24">
        <f t="shared" si="26"/>
        <v>1579530.499278873</v>
      </c>
      <c r="AG102" s="24">
        <f t="shared" si="26"/>
        <v>669780.10203429707</v>
      </c>
      <c r="AH102" s="24">
        <f t="shared" si="26"/>
        <v>896779.28161216155</v>
      </c>
      <c r="AI102" s="24">
        <f t="shared" si="26"/>
        <v>1827673.2213844499</v>
      </c>
      <c r="AJ102" s="24">
        <f t="shared" si="26"/>
        <v>1552366.6487429857</v>
      </c>
      <c r="AK102" s="24">
        <f t="shared" si="26"/>
        <v>925526.77229271014</v>
      </c>
      <c r="AL102" s="24">
        <f t="shared" si="26"/>
        <v>1834431.9622484706</v>
      </c>
      <c r="AM102" s="24">
        <f t="shared" si="26"/>
        <v>582877.32564755064</v>
      </c>
      <c r="AN102" s="24">
        <f t="shared" si="26"/>
        <v>1575069.9552996969</v>
      </c>
      <c r="AO102" s="24">
        <f t="shared" si="26"/>
        <v>1206990.9292072251</v>
      </c>
      <c r="AP102" s="24">
        <f t="shared" si="26"/>
        <v>2227897.8800142896</v>
      </c>
      <c r="AQ102" s="24">
        <f t="shared" si="26"/>
        <v>2068646.3439041884</v>
      </c>
      <c r="AR102" s="24">
        <f t="shared" si="26"/>
        <v>1775282.4786784505</v>
      </c>
      <c r="AS102" s="24">
        <f t="shared" si="26"/>
        <v>667928.78792682535</v>
      </c>
      <c r="AT102" s="24">
        <f t="shared" si="26"/>
        <v>620186.18509367993</v>
      </c>
      <c r="AU102" s="24">
        <f t="shared" si="26"/>
        <v>827477.72057436092</v>
      </c>
      <c r="AV102" s="24">
        <f t="shared" si="26"/>
        <v>1486432.9714233379</v>
      </c>
      <c r="AW102" s="24">
        <f t="shared" si="26"/>
        <v>465636.0741248164</v>
      </c>
      <c r="AX102" s="24">
        <f t="shared" si="26"/>
        <v>589695.89918181743</v>
      </c>
      <c r="AY102" s="24">
        <f t="shared" si="26"/>
        <v>1579204.2655331199</v>
      </c>
      <c r="AZ102" s="24">
        <f t="shared" si="26"/>
        <v>2114041.8805604363</v>
      </c>
      <c r="BA102" s="24">
        <f t="shared" si="26"/>
        <v>1747596.3260192755</v>
      </c>
      <c r="BB102" s="24">
        <f t="shared" si="26"/>
        <v>2716532.2312512789</v>
      </c>
      <c r="BC102" s="24">
        <f t="shared" si="26"/>
        <v>1360379.0016358234</v>
      </c>
      <c r="BD102" s="24">
        <f t="shared" si="26"/>
        <v>847313.782708504</v>
      </c>
      <c r="BE102" s="24">
        <f t="shared" si="26"/>
        <v>1496544.0125474206</v>
      </c>
      <c r="BF102" s="24">
        <f t="shared" si="26"/>
        <v>1090804.524003095</v>
      </c>
      <c r="BG102" s="24">
        <f t="shared" si="26"/>
        <v>1482481.0975824972</v>
      </c>
      <c r="BH102" s="24">
        <f t="shared" si="26"/>
        <v>557483.10747095302</v>
      </c>
      <c r="BI102" s="24">
        <f t="shared" si="26"/>
        <v>1322456.6298345022</v>
      </c>
      <c r="BJ102" s="24">
        <f t="shared" si="26"/>
        <v>2156247.9975384595</v>
      </c>
      <c r="BK102" s="24">
        <f t="shared" si="26"/>
        <v>2163134.3126808475</v>
      </c>
      <c r="BL102" s="24">
        <f t="shared" si="26"/>
        <v>1033456.2127924443</v>
      </c>
      <c r="BM102" s="24">
        <f t="shared" si="26"/>
        <v>1433809.6937874558</v>
      </c>
      <c r="BN102" s="24">
        <f t="shared" si="26"/>
        <v>3781791.4972662576</v>
      </c>
      <c r="BO102" s="24">
        <f t="shared" si="26"/>
        <v>1396002.640434576</v>
      </c>
      <c r="BP102" s="24">
        <f t="shared" ref="BP102" si="27">SUM(BP85:BP101)</f>
        <v>818967.70553585724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UpdatedWild(Feb242021)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Will</dc:creator>
  <cp:lastModifiedBy>Warkentin, Luke</cp:lastModifiedBy>
  <dcterms:created xsi:type="dcterms:W3CDTF">2016-03-07T17:40:48Z</dcterms:created>
  <dcterms:modified xsi:type="dcterms:W3CDTF">2021-04-08T18:38:23Z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2021-02-24T23:46:18Z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9763e4f3-c639-4103-9d0a-0000f8ef8eee</vt:lpwstr>
  </property>
</Properties>
</file>