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rkenc\Documents\Albion\Migration Timing\Anna SFU\"/>
    </mc:Choice>
  </mc:AlternateContent>
  <xr:revisionPtr revIDLastSave="0" documentId="13_ncr:1_{5C1A7C45-7D4F-486F-8A8C-46C2D5C63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for An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1" l="1"/>
  <c r="H73" i="1"/>
  <c r="H72" i="1"/>
  <c r="H71" i="1"/>
  <c r="H69" i="1"/>
  <c r="D67" i="1"/>
  <c r="H66" i="1"/>
  <c r="H65" i="1"/>
  <c r="H59" i="1"/>
  <c r="H58" i="1"/>
  <c r="H56" i="1"/>
  <c r="H52" i="1"/>
  <c r="H51" i="1"/>
  <c r="H47" i="1"/>
  <c r="H46" i="1"/>
  <c r="H45" i="1"/>
  <c r="H42" i="1"/>
  <c r="H36" i="1"/>
  <c r="H33" i="1"/>
  <c r="H28" i="1"/>
  <c r="H27" i="1"/>
  <c r="H24" i="1"/>
  <c r="H22" i="1"/>
  <c r="H19" i="1"/>
  <c r="H17" i="1"/>
  <c r="H16" i="1"/>
  <c r="H15" i="1"/>
  <c r="H13" i="1"/>
  <c r="H11" i="1"/>
  <c r="H10" i="1"/>
  <c r="H9" i="1"/>
  <c r="H7" i="1"/>
  <c r="H6" i="1"/>
  <c r="H5" i="1"/>
</calcChain>
</file>

<file path=xl/sharedStrings.xml><?xml version="1.0" encoding="utf-8"?>
<sst xmlns="http://schemas.openxmlformats.org/spreadsheetml/2006/main" count="91" uniqueCount="86">
  <si>
    <t>Genetic Stock Identification</t>
  </si>
  <si>
    <t>Coded-Wire Tag Identfication</t>
  </si>
  <si>
    <t>Stock_Group</t>
  </si>
  <si>
    <t>Populations</t>
  </si>
  <si>
    <t>mean date</t>
  </si>
  <si>
    <t>n</t>
  </si>
  <si>
    <t>StdDev of date</t>
  </si>
  <si>
    <t>Fall</t>
  </si>
  <si>
    <t>Harrison (Chilliwack, Stave, Allouette, Coquitlam-genetically similar introductions)</t>
  </si>
  <si>
    <t>Spring 4sub2</t>
  </si>
  <si>
    <t>Bessette Cr</t>
  </si>
  <si>
    <t>Bonaparte R</t>
  </si>
  <si>
    <t>Coldwater R</t>
  </si>
  <si>
    <t>Deadman R</t>
  </si>
  <si>
    <t>Louis Cr</t>
  </si>
  <si>
    <t>Nicola R</t>
  </si>
  <si>
    <t>Spius Cr</t>
  </si>
  <si>
    <t>Spring 5sub2</t>
  </si>
  <si>
    <t>Baezaeko R</t>
  </si>
  <si>
    <t>Baker Cr</t>
  </si>
  <si>
    <t>Birkenhead R</t>
  </si>
  <si>
    <t>Blue R</t>
  </si>
  <si>
    <t>Bowron R</t>
  </si>
  <si>
    <t>Bridge R</t>
  </si>
  <si>
    <t>Cariboo R (Upper)</t>
  </si>
  <si>
    <t>Chilako R</t>
  </si>
  <si>
    <t>Chilcotin R (Lower)</t>
  </si>
  <si>
    <t>Chilcotin R (Upper)</t>
  </si>
  <si>
    <t>Cottonwood R</t>
  </si>
  <si>
    <t>Dome Cr</t>
  </si>
  <si>
    <t>Duteau Cr</t>
  </si>
  <si>
    <t>Eagle R</t>
  </si>
  <si>
    <t>Elkin Cr</t>
  </si>
  <si>
    <t>Endako R</t>
  </si>
  <si>
    <t>Finn Cr</t>
  </si>
  <si>
    <t>Fontoniko Cr</t>
  </si>
  <si>
    <t>Fraser R @ Tete Jaune Cache</t>
  </si>
  <si>
    <t>Goat R</t>
  </si>
  <si>
    <t>Herrick Cr</t>
  </si>
  <si>
    <t>Holmes R</t>
  </si>
  <si>
    <t>Horsefly R</t>
  </si>
  <si>
    <t>Horsey Cr</t>
  </si>
  <si>
    <t>Indianpoint Cr</t>
  </si>
  <si>
    <t>James Cr</t>
  </si>
  <si>
    <t>Kenneth Cr</t>
  </si>
  <si>
    <t>Kuzkwa R</t>
  </si>
  <si>
    <t>Lemieux Cr</t>
  </si>
  <si>
    <t>McGregor R</t>
  </si>
  <si>
    <t>Morkill R</t>
  </si>
  <si>
    <t>Nazko R</t>
  </si>
  <si>
    <t>Nevin Cr</t>
  </si>
  <si>
    <t>Ptarmigan Cr</t>
  </si>
  <si>
    <t>Salmon R (PG)</t>
  </si>
  <si>
    <t>Slim Cr</t>
  </si>
  <si>
    <t>Swift Cr</t>
  </si>
  <si>
    <t>Torpy R</t>
  </si>
  <si>
    <t>Upper Pitt R</t>
  </si>
  <si>
    <t>Walker Cr</t>
  </si>
  <si>
    <t>West Road R</t>
  </si>
  <si>
    <t>Willow R</t>
  </si>
  <si>
    <t>Summer 4sub1</t>
  </si>
  <si>
    <t>Adams R (Lower)</t>
  </si>
  <si>
    <t>Adams R (Upper)</t>
  </si>
  <si>
    <t>Little R</t>
  </si>
  <si>
    <t>Maria Slough</t>
  </si>
  <si>
    <t>Seymour R</t>
  </si>
  <si>
    <t>Shuswap R (Lower)</t>
  </si>
  <si>
    <t>Shuswap R (Middle)</t>
  </si>
  <si>
    <t>South Thompson R</t>
  </si>
  <si>
    <t>Thompson R</t>
  </si>
  <si>
    <t>Summer 5sub2</t>
  </si>
  <si>
    <t>Barriere R</t>
  </si>
  <si>
    <t>Big Silver Cr</t>
  </si>
  <si>
    <t>Cariboo R (Lower)</t>
  </si>
  <si>
    <t>Chilko R</t>
  </si>
  <si>
    <t>Clearwater R</t>
  </si>
  <si>
    <t>Mahood R</t>
  </si>
  <si>
    <t>Nechako R</t>
  </si>
  <si>
    <t>North Thompson R</t>
  </si>
  <si>
    <t>Portage R</t>
  </si>
  <si>
    <t>Quesnel R</t>
  </si>
  <si>
    <t>Raft R</t>
  </si>
  <si>
    <t>Salmon R (ST)</t>
  </si>
  <si>
    <t>Sloquet Cr</t>
  </si>
  <si>
    <t>Stuart R</t>
  </si>
  <si>
    <t>Taseko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</si>
</sst>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3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4" xfId="0" applyFont="1" applyBorder="1"/>
    <xf numFmtId="0" fontId="1" fillId="0" borderId="7" xfId="0" applyFont="1" applyBorder="1"/>
    <xf numFmtId="1" fontId="0" fillId="0" borderId="8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165" fontId="0" fillId="0" borderId="7" xfId="0" applyNumberFormat="1" applyBorder="1"/>
    <xf numFmtId="0" fontId="2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9" xfId="0" applyFont="1" applyBorder="1"/>
    <xf numFmtId="0" fontId="0" fillId="0" borderId="10" xfId="0" applyBorder="1"/>
    <xf numFmtId="1" fontId="0" fillId="0" borderId="9" xfId="0" applyNumberFormat="1" applyBorder="1"/>
    <xf numFmtId="164" fontId="0" fillId="0" borderId="11" xfId="0" applyNumberFormat="1" applyBorder="1"/>
    <xf numFmtId="0" fontId="0" fillId="0" borderId="11" xfId="0" applyNumberFormat="1" applyBorder="1"/>
    <xf numFmtId="165" fontId="0" fillId="0" borderId="10" xfId="0" applyNumberFormat="1" applyBorder="1"/>
    <xf numFmtId="0" fontId="0" fillId="0" borderId="9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bion%20Scale%20Data%20for%20GSI%20&amp;%20CW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 Names Lookup"/>
      <sheetName val="All_Years_Lookup"/>
      <sheetName val="Sheet3"/>
      <sheetName val="Data"/>
      <sheetName val="PIVOT"/>
      <sheetName val="PIVOT (DOY)"/>
      <sheetName val="Table for Anna"/>
      <sheetName val="Fraser River Test Recoveries"/>
      <sheetName val="historical combined"/>
      <sheetName val="CWT Releases"/>
    </sheetNames>
    <sheetDataSet>
      <sheetData sheetId="0">
        <row r="2">
          <cell r="N2">
            <v>1</v>
          </cell>
          <cell r="O2">
            <v>43466</v>
          </cell>
        </row>
        <row r="3">
          <cell r="N3">
            <v>2</v>
          </cell>
          <cell r="O3">
            <v>43467</v>
          </cell>
        </row>
        <row r="4">
          <cell r="N4">
            <v>3</v>
          </cell>
          <cell r="O4">
            <v>43468</v>
          </cell>
        </row>
        <row r="5">
          <cell r="N5">
            <v>4</v>
          </cell>
          <cell r="O5">
            <v>43469</v>
          </cell>
        </row>
        <row r="6">
          <cell r="N6">
            <v>5</v>
          </cell>
          <cell r="O6">
            <v>43470</v>
          </cell>
        </row>
        <row r="7">
          <cell r="N7">
            <v>6</v>
          </cell>
          <cell r="O7">
            <v>43471</v>
          </cell>
        </row>
        <row r="8">
          <cell r="N8">
            <v>7</v>
          </cell>
          <cell r="O8">
            <v>43472</v>
          </cell>
        </row>
        <row r="9">
          <cell r="N9">
            <v>8</v>
          </cell>
          <cell r="O9">
            <v>43473</v>
          </cell>
        </row>
        <row r="10">
          <cell r="N10">
            <v>9</v>
          </cell>
          <cell r="O10">
            <v>43474</v>
          </cell>
        </row>
        <row r="11">
          <cell r="N11">
            <v>10</v>
          </cell>
          <cell r="O11">
            <v>43475</v>
          </cell>
        </row>
        <row r="12">
          <cell r="N12">
            <v>11</v>
          </cell>
          <cell r="O12">
            <v>43476</v>
          </cell>
        </row>
        <row r="13">
          <cell r="N13">
            <v>12</v>
          </cell>
          <cell r="O13">
            <v>43477</v>
          </cell>
        </row>
        <row r="14">
          <cell r="N14">
            <v>13</v>
          </cell>
          <cell r="O14">
            <v>43478</v>
          </cell>
        </row>
        <row r="15">
          <cell r="N15">
            <v>14</v>
          </cell>
          <cell r="O15">
            <v>43479</v>
          </cell>
        </row>
        <row r="16">
          <cell r="N16">
            <v>15</v>
          </cell>
          <cell r="O16">
            <v>43480</v>
          </cell>
        </row>
        <row r="17">
          <cell r="N17">
            <v>16</v>
          </cell>
          <cell r="O17">
            <v>43481</v>
          </cell>
        </row>
        <row r="18">
          <cell r="N18">
            <v>17</v>
          </cell>
          <cell r="O18">
            <v>43482</v>
          </cell>
        </row>
        <row r="19">
          <cell r="N19">
            <v>18</v>
          </cell>
          <cell r="O19">
            <v>43483</v>
          </cell>
        </row>
        <row r="20">
          <cell r="N20">
            <v>19</v>
          </cell>
          <cell r="O20">
            <v>43484</v>
          </cell>
        </row>
        <row r="21">
          <cell r="N21">
            <v>20</v>
          </cell>
          <cell r="O21">
            <v>43485</v>
          </cell>
        </row>
        <row r="22">
          <cell r="N22">
            <v>21</v>
          </cell>
          <cell r="O22">
            <v>43486</v>
          </cell>
        </row>
        <row r="23">
          <cell r="N23">
            <v>22</v>
          </cell>
          <cell r="O23">
            <v>43487</v>
          </cell>
        </row>
        <row r="24">
          <cell r="N24">
            <v>23</v>
          </cell>
          <cell r="O24">
            <v>43488</v>
          </cell>
        </row>
        <row r="25">
          <cell r="N25">
            <v>24</v>
          </cell>
          <cell r="O25">
            <v>43489</v>
          </cell>
        </row>
        <row r="26">
          <cell r="N26">
            <v>25</v>
          </cell>
          <cell r="O26">
            <v>43490</v>
          </cell>
        </row>
        <row r="27">
          <cell r="N27">
            <v>26</v>
          </cell>
          <cell r="O27">
            <v>43491</v>
          </cell>
        </row>
        <row r="28">
          <cell r="N28">
            <v>27</v>
          </cell>
          <cell r="O28">
            <v>43492</v>
          </cell>
        </row>
        <row r="29">
          <cell r="N29">
            <v>28</v>
          </cell>
          <cell r="O29">
            <v>43493</v>
          </cell>
        </row>
        <row r="30">
          <cell r="N30">
            <v>29</v>
          </cell>
          <cell r="O30">
            <v>43494</v>
          </cell>
        </row>
        <row r="31">
          <cell r="N31">
            <v>30</v>
          </cell>
          <cell r="O31">
            <v>43495</v>
          </cell>
        </row>
        <row r="32">
          <cell r="N32">
            <v>31</v>
          </cell>
          <cell r="O32">
            <v>43496</v>
          </cell>
        </row>
        <row r="33">
          <cell r="N33">
            <v>32</v>
          </cell>
          <cell r="O33">
            <v>43497</v>
          </cell>
        </row>
        <row r="34">
          <cell r="N34">
            <v>33</v>
          </cell>
          <cell r="O34">
            <v>43498</v>
          </cell>
        </row>
        <row r="35">
          <cell r="N35">
            <v>34</v>
          </cell>
          <cell r="O35">
            <v>43499</v>
          </cell>
        </row>
        <row r="36">
          <cell r="N36">
            <v>35</v>
          </cell>
          <cell r="O36">
            <v>43500</v>
          </cell>
        </row>
        <row r="37">
          <cell r="N37">
            <v>36</v>
          </cell>
          <cell r="O37">
            <v>43501</v>
          </cell>
        </row>
        <row r="38">
          <cell r="N38">
            <v>37</v>
          </cell>
          <cell r="O38">
            <v>43502</v>
          </cell>
        </row>
        <row r="39">
          <cell r="N39">
            <v>38</v>
          </cell>
          <cell r="O39">
            <v>43503</v>
          </cell>
        </row>
        <row r="40">
          <cell r="N40">
            <v>39</v>
          </cell>
          <cell r="O40">
            <v>43504</v>
          </cell>
        </row>
        <row r="41">
          <cell r="N41">
            <v>40</v>
          </cell>
          <cell r="O41">
            <v>43505</v>
          </cell>
        </row>
        <row r="42">
          <cell r="N42">
            <v>41</v>
          </cell>
          <cell r="O42">
            <v>43506</v>
          </cell>
        </row>
        <row r="43">
          <cell r="N43">
            <v>42</v>
          </cell>
          <cell r="O43">
            <v>43507</v>
          </cell>
        </row>
        <row r="44">
          <cell r="N44">
            <v>43</v>
          </cell>
          <cell r="O44">
            <v>43508</v>
          </cell>
        </row>
        <row r="45">
          <cell r="N45">
            <v>44</v>
          </cell>
          <cell r="O45">
            <v>43509</v>
          </cell>
        </row>
        <row r="46">
          <cell r="N46">
            <v>45</v>
          </cell>
          <cell r="O46">
            <v>43510</v>
          </cell>
        </row>
        <row r="47">
          <cell r="N47">
            <v>46</v>
          </cell>
          <cell r="O47">
            <v>43511</v>
          </cell>
        </row>
        <row r="48">
          <cell r="N48">
            <v>47</v>
          </cell>
          <cell r="O48">
            <v>43512</v>
          </cell>
        </row>
        <row r="49">
          <cell r="N49">
            <v>48</v>
          </cell>
          <cell r="O49">
            <v>43513</v>
          </cell>
        </row>
        <row r="50">
          <cell r="N50">
            <v>49</v>
          </cell>
          <cell r="O50">
            <v>43514</v>
          </cell>
        </row>
        <row r="51">
          <cell r="N51">
            <v>50</v>
          </cell>
          <cell r="O51">
            <v>43515</v>
          </cell>
        </row>
        <row r="52">
          <cell r="N52">
            <v>51</v>
          </cell>
          <cell r="O52">
            <v>43516</v>
          </cell>
        </row>
        <row r="53">
          <cell r="N53">
            <v>52</v>
          </cell>
          <cell r="O53">
            <v>43517</v>
          </cell>
        </row>
        <row r="54">
          <cell r="N54">
            <v>53</v>
          </cell>
          <cell r="O54">
            <v>43518</v>
          </cell>
        </row>
        <row r="55">
          <cell r="N55">
            <v>54</v>
          </cell>
          <cell r="O55">
            <v>43519</v>
          </cell>
        </row>
        <row r="56">
          <cell r="N56">
            <v>55</v>
          </cell>
          <cell r="O56">
            <v>43520</v>
          </cell>
        </row>
        <row r="57">
          <cell r="N57">
            <v>56</v>
          </cell>
          <cell r="O57">
            <v>43521</v>
          </cell>
        </row>
        <row r="58">
          <cell r="N58">
            <v>57</v>
          </cell>
          <cell r="O58">
            <v>43522</v>
          </cell>
        </row>
        <row r="59">
          <cell r="N59">
            <v>58</v>
          </cell>
          <cell r="O59">
            <v>43523</v>
          </cell>
        </row>
        <row r="60">
          <cell r="N60">
            <v>59</v>
          </cell>
          <cell r="O60">
            <v>43524</v>
          </cell>
        </row>
        <row r="61">
          <cell r="N61">
            <v>60</v>
          </cell>
          <cell r="O61">
            <v>43525</v>
          </cell>
        </row>
        <row r="62">
          <cell r="N62">
            <v>61</v>
          </cell>
          <cell r="O62">
            <v>43526</v>
          </cell>
        </row>
        <row r="63">
          <cell r="N63">
            <v>62</v>
          </cell>
          <cell r="O63">
            <v>43527</v>
          </cell>
        </row>
        <row r="64">
          <cell r="N64">
            <v>63</v>
          </cell>
          <cell r="O64">
            <v>43528</v>
          </cell>
        </row>
        <row r="65">
          <cell r="N65">
            <v>64</v>
          </cell>
          <cell r="O65">
            <v>43529</v>
          </cell>
        </row>
        <row r="66">
          <cell r="N66">
            <v>65</v>
          </cell>
          <cell r="O66">
            <v>43530</v>
          </cell>
        </row>
        <row r="67">
          <cell r="N67">
            <v>66</v>
          </cell>
          <cell r="O67">
            <v>43531</v>
          </cell>
        </row>
        <row r="68">
          <cell r="N68">
            <v>67</v>
          </cell>
          <cell r="O68">
            <v>43532</v>
          </cell>
        </row>
        <row r="69">
          <cell r="N69">
            <v>68</v>
          </cell>
          <cell r="O69">
            <v>43533</v>
          </cell>
        </row>
        <row r="70">
          <cell r="N70">
            <v>69</v>
          </cell>
          <cell r="O70">
            <v>43534</v>
          </cell>
        </row>
        <row r="71">
          <cell r="N71">
            <v>70</v>
          </cell>
          <cell r="O71">
            <v>43535</v>
          </cell>
        </row>
        <row r="72">
          <cell r="N72">
            <v>71</v>
          </cell>
          <cell r="O72">
            <v>43536</v>
          </cell>
        </row>
        <row r="73">
          <cell r="N73">
            <v>72</v>
          </cell>
          <cell r="O73">
            <v>43537</v>
          </cell>
        </row>
        <row r="74">
          <cell r="N74">
            <v>73</v>
          </cell>
          <cell r="O74">
            <v>43538</v>
          </cell>
        </row>
        <row r="75">
          <cell r="N75">
            <v>74</v>
          </cell>
          <cell r="O75">
            <v>43539</v>
          </cell>
        </row>
        <row r="76">
          <cell r="N76">
            <v>75</v>
          </cell>
          <cell r="O76">
            <v>43540</v>
          </cell>
        </row>
        <row r="77">
          <cell r="N77">
            <v>76</v>
          </cell>
          <cell r="O77">
            <v>43541</v>
          </cell>
        </row>
        <row r="78">
          <cell r="N78">
            <v>77</v>
          </cell>
          <cell r="O78">
            <v>43542</v>
          </cell>
        </row>
        <row r="79">
          <cell r="N79">
            <v>78</v>
          </cell>
          <cell r="O79">
            <v>43543</v>
          </cell>
        </row>
        <row r="80">
          <cell r="N80">
            <v>79</v>
          </cell>
          <cell r="O80">
            <v>43544</v>
          </cell>
        </row>
        <row r="81">
          <cell r="N81">
            <v>80</v>
          </cell>
          <cell r="O81">
            <v>43545</v>
          </cell>
        </row>
        <row r="82">
          <cell r="N82">
            <v>81</v>
          </cell>
          <cell r="O82">
            <v>43546</v>
          </cell>
        </row>
        <row r="83">
          <cell r="N83">
            <v>82</v>
          </cell>
          <cell r="O83">
            <v>43547</v>
          </cell>
        </row>
        <row r="84">
          <cell r="N84">
            <v>83</v>
          </cell>
          <cell r="O84">
            <v>43548</v>
          </cell>
        </row>
        <row r="85">
          <cell r="N85">
            <v>84</v>
          </cell>
          <cell r="O85">
            <v>43549</v>
          </cell>
        </row>
        <row r="86">
          <cell r="N86">
            <v>85</v>
          </cell>
          <cell r="O86">
            <v>43550</v>
          </cell>
        </row>
        <row r="87">
          <cell r="N87">
            <v>86</v>
          </cell>
          <cell r="O87">
            <v>43551</v>
          </cell>
        </row>
        <row r="88">
          <cell r="N88">
            <v>87</v>
          </cell>
          <cell r="O88">
            <v>43552</v>
          </cell>
        </row>
        <row r="89">
          <cell r="N89">
            <v>88</v>
          </cell>
          <cell r="O89">
            <v>43553</v>
          </cell>
        </row>
        <row r="90">
          <cell r="N90">
            <v>89</v>
          </cell>
          <cell r="O90">
            <v>43554</v>
          </cell>
        </row>
        <row r="91">
          <cell r="N91">
            <v>90</v>
          </cell>
          <cell r="O91">
            <v>43555</v>
          </cell>
        </row>
        <row r="92">
          <cell r="N92">
            <v>91</v>
          </cell>
          <cell r="O92">
            <v>43556</v>
          </cell>
        </row>
        <row r="93">
          <cell r="N93">
            <v>92</v>
          </cell>
          <cell r="O93">
            <v>43557</v>
          </cell>
        </row>
        <row r="94">
          <cell r="N94">
            <v>93</v>
          </cell>
          <cell r="O94">
            <v>43558</v>
          </cell>
        </row>
        <row r="95">
          <cell r="N95">
            <v>94</v>
          </cell>
          <cell r="O95">
            <v>43559</v>
          </cell>
        </row>
        <row r="96">
          <cell r="N96">
            <v>95</v>
          </cell>
          <cell r="O96">
            <v>43560</v>
          </cell>
        </row>
        <row r="97">
          <cell r="N97">
            <v>96</v>
          </cell>
          <cell r="O97">
            <v>43561</v>
          </cell>
        </row>
        <row r="98">
          <cell r="N98">
            <v>97</v>
          </cell>
          <cell r="O98">
            <v>43562</v>
          </cell>
        </row>
        <row r="99">
          <cell r="N99">
            <v>98</v>
          </cell>
          <cell r="O99">
            <v>43563</v>
          </cell>
        </row>
        <row r="100">
          <cell r="N100">
            <v>99</v>
          </cell>
          <cell r="O100">
            <v>43564</v>
          </cell>
        </row>
        <row r="101">
          <cell r="N101">
            <v>100</v>
          </cell>
          <cell r="O101">
            <v>43565</v>
          </cell>
        </row>
        <row r="102">
          <cell r="N102">
            <v>101</v>
          </cell>
          <cell r="O102">
            <v>43566</v>
          </cell>
        </row>
        <row r="103">
          <cell r="N103">
            <v>102</v>
          </cell>
          <cell r="O103">
            <v>43567</v>
          </cell>
        </row>
        <row r="104">
          <cell r="N104">
            <v>103</v>
          </cell>
          <cell r="O104">
            <v>43568</v>
          </cell>
        </row>
        <row r="105">
          <cell r="N105">
            <v>104</v>
          </cell>
          <cell r="O105">
            <v>43569</v>
          </cell>
        </row>
        <row r="106">
          <cell r="N106">
            <v>105</v>
          </cell>
          <cell r="O106">
            <v>43570</v>
          </cell>
        </row>
        <row r="107">
          <cell r="N107">
            <v>106</v>
          </cell>
          <cell r="O107">
            <v>43571</v>
          </cell>
        </row>
        <row r="108">
          <cell r="N108">
            <v>107</v>
          </cell>
          <cell r="O108">
            <v>43572</v>
          </cell>
        </row>
        <row r="109">
          <cell r="N109">
            <v>108</v>
          </cell>
          <cell r="O109">
            <v>43573</v>
          </cell>
        </row>
        <row r="110">
          <cell r="N110">
            <v>109</v>
          </cell>
          <cell r="O110">
            <v>43574</v>
          </cell>
        </row>
        <row r="111">
          <cell r="N111">
            <v>110</v>
          </cell>
          <cell r="O111">
            <v>43575</v>
          </cell>
        </row>
        <row r="112">
          <cell r="N112">
            <v>111</v>
          </cell>
          <cell r="O112">
            <v>43576</v>
          </cell>
        </row>
        <row r="113">
          <cell r="N113">
            <v>112</v>
          </cell>
          <cell r="O113">
            <v>43577</v>
          </cell>
        </row>
        <row r="114">
          <cell r="N114">
            <v>113</v>
          </cell>
          <cell r="O114">
            <v>43578</v>
          </cell>
        </row>
        <row r="115">
          <cell r="N115">
            <v>114</v>
          </cell>
          <cell r="O115">
            <v>43579</v>
          </cell>
        </row>
        <row r="116">
          <cell r="N116">
            <v>115</v>
          </cell>
          <cell r="O116">
            <v>43580</v>
          </cell>
        </row>
        <row r="117">
          <cell r="N117">
            <v>116</v>
          </cell>
          <cell r="O117">
            <v>43581</v>
          </cell>
        </row>
        <row r="118">
          <cell r="N118">
            <v>117</v>
          </cell>
          <cell r="O118">
            <v>43582</v>
          </cell>
        </row>
        <row r="119">
          <cell r="N119">
            <v>118</v>
          </cell>
          <cell r="O119">
            <v>43583</v>
          </cell>
        </row>
        <row r="120">
          <cell r="N120">
            <v>119</v>
          </cell>
          <cell r="O120">
            <v>43584</v>
          </cell>
        </row>
        <row r="121">
          <cell r="N121">
            <v>120</v>
          </cell>
          <cell r="O121">
            <v>43585</v>
          </cell>
        </row>
        <row r="122">
          <cell r="N122">
            <v>121</v>
          </cell>
          <cell r="O122">
            <v>43586</v>
          </cell>
        </row>
        <row r="123">
          <cell r="N123">
            <v>122</v>
          </cell>
          <cell r="O123">
            <v>43587</v>
          </cell>
        </row>
        <row r="124">
          <cell r="N124">
            <v>123</v>
          </cell>
          <cell r="O124">
            <v>43588</v>
          </cell>
        </row>
        <row r="125">
          <cell r="N125">
            <v>124</v>
          </cell>
          <cell r="O125">
            <v>43589</v>
          </cell>
        </row>
        <row r="126">
          <cell r="N126">
            <v>125</v>
          </cell>
          <cell r="O126">
            <v>43590</v>
          </cell>
        </row>
        <row r="127">
          <cell r="N127">
            <v>126</v>
          </cell>
          <cell r="O127">
            <v>43591</v>
          </cell>
        </row>
        <row r="128">
          <cell r="N128">
            <v>127</v>
          </cell>
          <cell r="O128">
            <v>43592</v>
          </cell>
        </row>
        <row r="129">
          <cell r="N129">
            <v>128</v>
          </cell>
          <cell r="O129">
            <v>43593</v>
          </cell>
        </row>
        <row r="130">
          <cell r="N130">
            <v>129</v>
          </cell>
          <cell r="O130">
            <v>43594</v>
          </cell>
        </row>
        <row r="131">
          <cell r="N131">
            <v>130</v>
          </cell>
          <cell r="O131">
            <v>43595</v>
          </cell>
        </row>
        <row r="132">
          <cell r="N132">
            <v>131</v>
          </cell>
          <cell r="O132">
            <v>43596</v>
          </cell>
        </row>
        <row r="133">
          <cell r="N133">
            <v>132</v>
          </cell>
          <cell r="O133">
            <v>43597</v>
          </cell>
        </row>
        <row r="134">
          <cell r="N134">
            <v>133</v>
          </cell>
          <cell r="O134">
            <v>43598</v>
          </cell>
        </row>
        <row r="135">
          <cell r="N135">
            <v>134</v>
          </cell>
          <cell r="O135">
            <v>43599</v>
          </cell>
        </row>
        <row r="136">
          <cell r="N136">
            <v>135</v>
          </cell>
          <cell r="O136">
            <v>43600</v>
          </cell>
        </row>
        <row r="137">
          <cell r="N137">
            <v>136</v>
          </cell>
          <cell r="O137">
            <v>43601</v>
          </cell>
        </row>
        <row r="138">
          <cell r="N138">
            <v>137</v>
          </cell>
          <cell r="O138">
            <v>43602</v>
          </cell>
        </row>
        <row r="139">
          <cell r="N139">
            <v>138</v>
          </cell>
          <cell r="O139">
            <v>43603</v>
          </cell>
        </row>
        <row r="140">
          <cell r="N140">
            <v>139</v>
          </cell>
          <cell r="O140">
            <v>43604</v>
          </cell>
        </row>
        <row r="141">
          <cell r="N141">
            <v>140</v>
          </cell>
          <cell r="O141">
            <v>43605</v>
          </cell>
        </row>
        <row r="142">
          <cell r="N142">
            <v>141</v>
          </cell>
          <cell r="O142">
            <v>43606</v>
          </cell>
        </row>
        <row r="143">
          <cell r="N143">
            <v>142</v>
          </cell>
          <cell r="O143">
            <v>43607</v>
          </cell>
        </row>
        <row r="144">
          <cell r="N144">
            <v>143</v>
          </cell>
          <cell r="O144">
            <v>43608</v>
          </cell>
        </row>
        <row r="145">
          <cell r="N145">
            <v>144</v>
          </cell>
          <cell r="O145">
            <v>43609</v>
          </cell>
        </row>
        <row r="146">
          <cell r="N146">
            <v>145</v>
          </cell>
          <cell r="O146">
            <v>43610</v>
          </cell>
        </row>
        <row r="147">
          <cell r="N147">
            <v>146</v>
          </cell>
          <cell r="O147">
            <v>43611</v>
          </cell>
        </row>
        <row r="148">
          <cell r="N148">
            <v>147</v>
          </cell>
          <cell r="O148">
            <v>43612</v>
          </cell>
        </row>
        <row r="149">
          <cell r="N149">
            <v>148</v>
          </cell>
          <cell r="O149">
            <v>43613</v>
          </cell>
        </row>
        <row r="150">
          <cell r="N150">
            <v>149</v>
          </cell>
          <cell r="O150">
            <v>43614</v>
          </cell>
        </row>
        <row r="151">
          <cell r="N151">
            <v>150</v>
          </cell>
          <cell r="O151">
            <v>43615</v>
          </cell>
        </row>
        <row r="152">
          <cell r="N152">
            <v>151</v>
          </cell>
          <cell r="O152">
            <v>43616</v>
          </cell>
        </row>
        <row r="153">
          <cell r="N153">
            <v>152</v>
          </cell>
          <cell r="O153">
            <v>43617</v>
          </cell>
        </row>
        <row r="154">
          <cell r="N154">
            <v>153</v>
          </cell>
          <cell r="O154">
            <v>43618</v>
          </cell>
        </row>
        <row r="155">
          <cell r="N155">
            <v>154</v>
          </cell>
          <cell r="O155">
            <v>43619</v>
          </cell>
        </row>
        <row r="156">
          <cell r="N156">
            <v>155</v>
          </cell>
          <cell r="O156">
            <v>43620</v>
          </cell>
        </row>
        <row r="157">
          <cell r="N157">
            <v>156</v>
          </cell>
          <cell r="O157">
            <v>43621</v>
          </cell>
        </row>
        <row r="158">
          <cell r="N158">
            <v>157</v>
          </cell>
          <cell r="O158">
            <v>43622</v>
          </cell>
        </row>
        <row r="159">
          <cell r="N159">
            <v>158</v>
          </cell>
          <cell r="O159">
            <v>43623</v>
          </cell>
        </row>
        <row r="160">
          <cell r="N160">
            <v>159</v>
          </cell>
          <cell r="O160">
            <v>43624</v>
          </cell>
        </row>
        <row r="161">
          <cell r="N161">
            <v>160</v>
          </cell>
          <cell r="O161">
            <v>43625</v>
          </cell>
        </row>
        <row r="162">
          <cell r="N162">
            <v>161</v>
          </cell>
          <cell r="O162">
            <v>43626</v>
          </cell>
        </row>
        <row r="163">
          <cell r="N163">
            <v>162</v>
          </cell>
          <cell r="O163">
            <v>43627</v>
          </cell>
        </row>
        <row r="164">
          <cell r="N164">
            <v>163</v>
          </cell>
          <cell r="O164">
            <v>43628</v>
          </cell>
        </row>
        <row r="165">
          <cell r="N165">
            <v>164</v>
          </cell>
          <cell r="O165">
            <v>43629</v>
          </cell>
        </row>
        <row r="166">
          <cell r="N166">
            <v>165</v>
          </cell>
          <cell r="O166">
            <v>43630</v>
          </cell>
        </row>
        <row r="167">
          <cell r="N167">
            <v>166</v>
          </cell>
          <cell r="O167">
            <v>43631</v>
          </cell>
        </row>
        <row r="168">
          <cell r="N168">
            <v>167</v>
          </cell>
          <cell r="O168">
            <v>43632</v>
          </cell>
        </row>
        <row r="169">
          <cell r="N169">
            <v>168</v>
          </cell>
          <cell r="O169">
            <v>43633</v>
          </cell>
        </row>
        <row r="170">
          <cell r="N170">
            <v>169</v>
          </cell>
          <cell r="O170">
            <v>43634</v>
          </cell>
        </row>
        <row r="171">
          <cell r="N171">
            <v>170</v>
          </cell>
          <cell r="O171">
            <v>43635</v>
          </cell>
        </row>
        <row r="172">
          <cell r="N172">
            <v>171</v>
          </cell>
          <cell r="O172">
            <v>43636</v>
          </cell>
        </row>
        <row r="173">
          <cell r="N173">
            <v>172</v>
          </cell>
          <cell r="O173">
            <v>43637</v>
          </cell>
        </row>
        <row r="174">
          <cell r="N174">
            <v>173</v>
          </cell>
          <cell r="O174">
            <v>43638</v>
          </cell>
        </row>
        <row r="175">
          <cell r="N175">
            <v>174</v>
          </cell>
          <cell r="O175">
            <v>43639</v>
          </cell>
        </row>
        <row r="176">
          <cell r="N176">
            <v>175</v>
          </cell>
          <cell r="O176">
            <v>43640</v>
          </cell>
        </row>
        <row r="177">
          <cell r="N177">
            <v>176</v>
          </cell>
          <cell r="O177">
            <v>43641</v>
          </cell>
        </row>
        <row r="178">
          <cell r="N178">
            <v>177</v>
          </cell>
          <cell r="O178">
            <v>43642</v>
          </cell>
        </row>
        <row r="179">
          <cell r="N179">
            <v>178</v>
          </cell>
          <cell r="O179">
            <v>43643</v>
          </cell>
        </row>
        <row r="180">
          <cell r="N180">
            <v>179</v>
          </cell>
          <cell r="O180">
            <v>43644</v>
          </cell>
        </row>
        <row r="181">
          <cell r="N181">
            <v>180</v>
          </cell>
          <cell r="O181">
            <v>43645</v>
          </cell>
        </row>
        <row r="182">
          <cell r="N182">
            <v>181</v>
          </cell>
          <cell r="O182">
            <v>43646</v>
          </cell>
        </row>
        <row r="183">
          <cell r="N183">
            <v>182</v>
          </cell>
          <cell r="O183">
            <v>43647</v>
          </cell>
        </row>
        <row r="184">
          <cell r="N184">
            <v>183</v>
          </cell>
          <cell r="O184">
            <v>43648</v>
          </cell>
        </row>
        <row r="185">
          <cell r="N185">
            <v>184</v>
          </cell>
          <cell r="O185">
            <v>43649</v>
          </cell>
        </row>
        <row r="186">
          <cell r="N186">
            <v>185</v>
          </cell>
          <cell r="O186">
            <v>43650</v>
          </cell>
        </row>
        <row r="187">
          <cell r="N187">
            <v>186</v>
          </cell>
          <cell r="O187">
            <v>43651</v>
          </cell>
        </row>
        <row r="188">
          <cell r="N188">
            <v>187</v>
          </cell>
          <cell r="O188">
            <v>43652</v>
          </cell>
        </row>
        <row r="189">
          <cell r="N189">
            <v>188</v>
          </cell>
          <cell r="O189">
            <v>43653</v>
          </cell>
        </row>
        <row r="190">
          <cell r="N190">
            <v>189</v>
          </cell>
          <cell r="O190">
            <v>43654</v>
          </cell>
        </row>
        <row r="191">
          <cell r="N191">
            <v>190</v>
          </cell>
          <cell r="O191">
            <v>43655</v>
          </cell>
        </row>
        <row r="192">
          <cell r="N192">
            <v>191</v>
          </cell>
          <cell r="O192">
            <v>43656</v>
          </cell>
        </row>
        <row r="193">
          <cell r="N193">
            <v>192</v>
          </cell>
          <cell r="O193">
            <v>43657</v>
          </cell>
        </row>
        <row r="194">
          <cell r="N194">
            <v>193</v>
          </cell>
          <cell r="O194">
            <v>43658</v>
          </cell>
        </row>
        <row r="195">
          <cell r="N195">
            <v>194</v>
          </cell>
          <cell r="O195">
            <v>43659</v>
          </cell>
        </row>
        <row r="196">
          <cell r="N196">
            <v>195</v>
          </cell>
          <cell r="O196">
            <v>43660</v>
          </cell>
        </row>
        <row r="197">
          <cell r="N197">
            <v>196</v>
          </cell>
          <cell r="O197">
            <v>43661</v>
          </cell>
        </row>
        <row r="198">
          <cell r="N198">
            <v>197</v>
          </cell>
          <cell r="O198">
            <v>43662</v>
          </cell>
        </row>
        <row r="199">
          <cell r="N199">
            <v>198</v>
          </cell>
          <cell r="O199">
            <v>43663</v>
          </cell>
        </row>
        <row r="200">
          <cell r="N200">
            <v>199</v>
          </cell>
          <cell r="O200">
            <v>43664</v>
          </cell>
        </row>
        <row r="201">
          <cell r="N201">
            <v>200</v>
          </cell>
          <cell r="O201">
            <v>43665</v>
          </cell>
        </row>
        <row r="202">
          <cell r="N202">
            <v>201</v>
          </cell>
          <cell r="O202">
            <v>43666</v>
          </cell>
        </row>
        <row r="203">
          <cell r="N203">
            <v>202</v>
          </cell>
          <cell r="O203">
            <v>43667</v>
          </cell>
        </row>
        <row r="204">
          <cell r="N204">
            <v>203</v>
          </cell>
          <cell r="O204">
            <v>43668</v>
          </cell>
        </row>
        <row r="205">
          <cell r="N205">
            <v>204</v>
          </cell>
          <cell r="O205">
            <v>43669</v>
          </cell>
        </row>
        <row r="206">
          <cell r="N206">
            <v>205</v>
          </cell>
          <cell r="O206">
            <v>43670</v>
          </cell>
        </row>
        <row r="207">
          <cell r="N207">
            <v>206</v>
          </cell>
          <cell r="O207">
            <v>43671</v>
          </cell>
        </row>
        <row r="208">
          <cell r="N208">
            <v>207</v>
          </cell>
          <cell r="O208">
            <v>43672</v>
          </cell>
        </row>
        <row r="209">
          <cell r="N209">
            <v>208</v>
          </cell>
          <cell r="O209">
            <v>43673</v>
          </cell>
        </row>
        <row r="210">
          <cell r="N210">
            <v>209</v>
          </cell>
          <cell r="O210">
            <v>43674</v>
          </cell>
        </row>
        <row r="211">
          <cell r="N211">
            <v>210</v>
          </cell>
          <cell r="O211">
            <v>43675</v>
          </cell>
        </row>
        <row r="212">
          <cell r="N212">
            <v>211</v>
          </cell>
          <cell r="O212">
            <v>43676</v>
          </cell>
        </row>
        <row r="213">
          <cell r="N213">
            <v>212</v>
          </cell>
          <cell r="O213">
            <v>43677</v>
          </cell>
        </row>
        <row r="214">
          <cell r="N214">
            <v>213</v>
          </cell>
          <cell r="O214">
            <v>43678</v>
          </cell>
        </row>
        <row r="215">
          <cell r="N215">
            <v>214</v>
          </cell>
          <cell r="O215">
            <v>43679</v>
          </cell>
        </row>
        <row r="216">
          <cell r="N216">
            <v>215</v>
          </cell>
          <cell r="O216">
            <v>43680</v>
          </cell>
        </row>
        <row r="217">
          <cell r="N217">
            <v>216</v>
          </cell>
          <cell r="O217">
            <v>43681</v>
          </cell>
        </row>
        <row r="218">
          <cell r="N218">
            <v>217</v>
          </cell>
          <cell r="O218">
            <v>43682</v>
          </cell>
        </row>
        <row r="219">
          <cell r="N219">
            <v>218</v>
          </cell>
          <cell r="O219">
            <v>43683</v>
          </cell>
        </row>
        <row r="220">
          <cell r="N220">
            <v>219</v>
          </cell>
          <cell r="O220">
            <v>43684</v>
          </cell>
        </row>
        <row r="221">
          <cell r="N221">
            <v>220</v>
          </cell>
          <cell r="O221">
            <v>43685</v>
          </cell>
        </row>
        <row r="222">
          <cell r="N222">
            <v>221</v>
          </cell>
          <cell r="O222">
            <v>43686</v>
          </cell>
        </row>
        <row r="223">
          <cell r="N223">
            <v>222</v>
          </cell>
          <cell r="O223">
            <v>43687</v>
          </cell>
        </row>
        <row r="224">
          <cell r="N224">
            <v>223</v>
          </cell>
          <cell r="O224">
            <v>43688</v>
          </cell>
        </row>
        <row r="225">
          <cell r="N225">
            <v>224</v>
          </cell>
          <cell r="O225">
            <v>43689</v>
          </cell>
        </row>
        <row r="226">
          <cell r="N226">
            <v>225</v>
          </cell>
          <cell r="O226">
            <v>43690</v>
          </cell>
        </row>
        <row r="227">
          <cell r="N227">
            <v>226</v>
          </cell>
          <cell r="O227">
            <v>43691</v>
          </cell>
        </row>
        <row r="228">
          <cell r="N228">
            <v>227</v>
          </cell>
          <cell r="O228">
            <v>43692</v>
          </cell>
        </row>
        <row r="229">
          <cell r="N229">
            <v>228</v>
          </cell>
          <cell r="O229">
            <v>43693</v>
          </cell>
        </row>
        <row r="230">
          <cell r="N230">
            <v>229</v>
          </cell>
          <cell r="O230">
            <v>43694</v>
          </cell>
        </row>
        <row r="231">
          <cell r="N231">
            <v>230</v>
          </cell>
          <cell r="O231">
            <v>43695</v>
          </cell>
        </row>
        <row r="232">
          <cell r="N232">
            <v>231</v>
          </cell>
          <cell r="O232">
            <v>43696</v>
          </cell>
        </row>
        <row r="233">
          <cell r="N233">
            <v>232</v>
          </cell>
          <cell r="O233">
            <v>43697</v>
          </cell>
        </row>
        <row r="234">
          <cell r="N234">
            <v>233</v>
          </cell>
          <cell r="O234">
            <v>43698</v>
          </cell>
        </row>
        <row r="235">
          <cell r="N235">
            <v>234</v>
          </cell>
          <cell r="O235">
            <v>43699</v>
          </cell>
        </row>
        <row r="236">
          <cell r="N236">
            <v>235</v>
          </cell>
          <cell r="O236">
            <v>43700</v>
          </cell>
        </row>
        <row r="237">
          <cell r="N237">
            <v>236</v>
          </cell>
          <cell r="O237">
            <v>43701</v>
          </cell>
        </row>
        <row r="238">
          <cell r="N238">
            <v>237</v>
          </cell>
          <cell r="O238">
            <v>43702</v>
          </cell>
        </row>
        <row r="239">
          <cell r="N239">
            <v>238</v>
          </cell>
          <cell r="O239">
            <v>43703</v>
          </cell>
        </row>
        <row r="240">
          <cell r="N240">
            <v>239</v>
          </cell>
          <cell r="O240">
            <v>43704</v>
          </cell>
        </row>
        <row r="241">
          <cell r="N241">
            <v>240</v>
          </cell>
          <cell r="O241">
            <v>43705</v>
          </cell>
        </row>
        <row r="242">
          <cell r="N242">
            <v>241</v>
          </cell>
          <cell r="O242">
            <v>43706</v>
          </cell>
        </row>
        <row r="243">
          <cell r="N243">
            <v>242</v>
          </cell>
          <cell r="O243">
            <v>43707</v>
          </cell>
        </row>
        <row r="244">
          <cell r="N244">
            <v>243</v>
          </cell>
          <cell r="O244">
            <v>43708</v>
          </cell>
        </row>
        <row r="245">
          <cell r="N245">
            <v>244</v>
          </cell>
          <cell r="O245">
            <v>43709</v>
          </cell>
        </row>
        <row r="246">
          <cell r="N246">
            <v>245</v>
          </cell>
          <cell r="O246">
            <v>43710</v>
          </cell>
        </row>
        <row r="247">
          <cell r="N247">
            <v>246</v>
          </cell>
          <cell r="O247">
            <v>43711</v>
          </cell>
        </row>
        <row r="248">
          <cell r="N248">
            <v>247</v>
          </cell>
          <cell r="O248">
            <v>43712</v>
          </cell>
        </row>
        <row r="249">
          <cell r="N249">
            <v>248</v>
          </cell>
          <cell r="O249">
            <v>43713</v>
          </cell>
        </row>
        <row r="250">
          <cell r="N250">
            <v>249</v>
          </cell>
          <cell r="O250">
            <v>43714</v>
          </cell>
        </row>
        <row r="251">
          <cell r="N251">
            <v>250</v>
          </cell>
          <cell r="O251">
            <v>43715</v>
          </cell>
        </row>
        <row r="252">
          <cell r="N252">
            <v>251</v>
          </cell>
          <cell r="O252">
            <v>43716</v>
          </cell>
        </row>
        <row r="253">
          <cell r="N253">
            <v>252</v>
          </cell>
          <cell r="O253">
            <v>43717</v>
          </cell>
        </row>
        <row r="254">
          <cell r="N254">
            <v>253</v>
          </cell>
          <cell r="O254">
            <v>43718</v>
          </cell>
        </row>
        <row r="255">
          <cell r="N255">
            <v>254</v>
          </cell>
          <cell r="O255">
            <v>43719</v>
          </cell>
        </row>
        <row r="256">
          <cell r="N256">
            <v>255</v>
          </cell>
          <cell r="O256">
            <v>43720</v>
          </cell>
        </row>
        <row r="257">
          <cell r="N257">
            <v>256</v>
          </cell>
          <cell r="O257">
            <v>43721</v>
          </cell>
        </row>
        <row r="258">
          <cell r="N258">
            <v>257</v>
          </cell>
          <cell r="O258">
            <v>43722</v>
          </cell>
        </row>
        <row r="259">
          <cell r="N259">
            <v>258</v>
          </cell>
          <cell r="O259">
            <v>43723</v>
          </cell>
        </row>
        <row r="260">
          <cell r="N260">
            <v>259</v>
          </cell>
          <cell r="O260">
            <v>43724</v>
          </cell>
        </row>
        <row r="261">
          <cell r="N261">
            <v>260</v>
          </cell>
          <cell r="O261">
            <v>43725</v>
          </cell>
        </row>
        <row r="262">
          <cell r="N262">
            <v>261</v>
          </cell>
          <cell r="O262">
            <v>43726</v>
          </cell>
        </row>
        <row r="263">
          <cell r="N263">
            <v>262</v>
          </cell>
          <cell r="O263">
            <v>43727</v>
          </cell>
        </row>
        <row r="264">
          <cell r="N264">
            <v>263</v>
          </cell>
          <cell r="O264">
            <v>43728</v>
          </cell>
        </row>
        <row r="265">
          <cell r="N265">
            <v>264</v>
          </cell>
          <cell r="O265">
            <v>43729</v>
          </cell>
        </row>
        <row r="266">
          <cell r="N266">
            <v>265</v>
          </cell>
          <cell r="O266">
            <v>43730</v>
          </cell>
        </row>
        <row r="267">
          <cell r="N267">
            <v>266</v>
          </cell>
          <cell r="O267">
            <v>43731</v>
          </cell>
        </row>
        <row r="268">
          <cell r="N268">
            <v>267</v>
          </cell>
          <cell r="O268">
            <v>43732</v>
          </cell>
        </row>
        <row r="269">
          <cell r="N269">
            <v>268</v>
          </cell>
          <cell r="O269">
            <v>43733</v>
          </cell>
        </row>
        <row r="270">
          <cell r="N270">
            <v>269</v>
          </cell>
          <cell r="O270">
            <v>43734</v>
          </cell>
        </row>
        <row r="271">
          <cell r="N271">
            <v>270</v>
          </cell>
          <cell r="O271">
            <v>43735</v>
          </cell>
        </row>
        <row r="272">
          <cell r="N272">
            <v>271</v>
          </cell>
          <cell r="O272">
            <v>43736</v>
          </cell>
        </row>
        <row r="273">
          <cell r="N273">
            <v>272</v>
          </cell>
          <cell r="O273">
            <v>43737</v>
          </cell>
        </row>
        <row r="274">
          <cell r="N274">
            <v>273</v>
          </cell>
          <cell r="O274">
            <v>43738</v>
          </cell>
        </row>
        <row r="275">
          <cell r="N275">
            <v>274</v>
          </cell>
          <cell r="O275">
            <v>43739</v>
          </cell>
        </row>
        <row r="276">
          <cell r="N276">
            <v>275</v>
          </cell>
          <cell r="O276">
            <v>43740</v>
          </cell>
        </row>
        <row r="277">
          <cell r="N277">
            <v>276</v>
          </cell>
          <cell r="O277">
            <v>43741</v>
          </cell>
        </row>
        <row r="278">
          <cell r="N278">
            <v>277</v>
          </cell>
          <cell r="O278">
            <v>43742</v>
          </cell>
        </row>
        <row r="279">
          <cell r="N279">
            <v>278</v>
          </cell>
          <cell r="O279">
            <v>43743</v>
          </cell>
        </row>
        <row r="280">
          <cell r="N280">
            <v>279</v>
          </cell>
          <cell r="O280">
            <v>43744</v>
          </cell>
        </row>
        <row r="281">
          <cell r="N281">
            <v>280</v>
          </cell>
          <cell r="O281">
            <v>43745</v>
          </cell>
        </row>
        <row r="282">
          <cell r="N282">
            <v>281</v>
          </cell>
          <cell r="O282">
            <v>43746</v>
          </cell>
        </row>
        <row r="283">
          <cell r="N283">
            <v>282</v>
          </cell>
          <cell r="O283">
            <v>43747</v>
          </cell>
        </row>
        <row r="284">
          <cell r="N284">
            <v>283</v>
          </cell>
          <cell r="O284">
            <v>43748</v>
          </cell>
        </row>
        <row r="285">
          <cell r="N285">
            <v>284</v>
          </cell>
          <cell r="O285">
            <v>43749</v>
          </cell>
        </row>
        <row r="286">
          <cell r="N286">
            <v>285</v>
          </cell>
          <cell r="O286">
            <v>43750</v>
          </cell>
        </row>
        <row r="287">
          <cell r="N287">
            <v>286</v>
          </cell>
          <cell r="O287">
            <v>43751</v>
          </cell>
        </row>
        <row r="288">
          <cell r="N288">
            <v>287</v>
          </cell>
          <cell r="O288">
            <v>43752</v>
          </cell>
        </row>
        <row r="289">
          <cell r="N289">
            <v>288</v>
          </cell>
          <cell r="O289">
            <v>43753</v>
          </cell>
        </row>
        <row r="290">
          <cell r="N290">
            <v>289</v>
          </cell>
          <cell r="O290">
            <v>43754</v>
          </cell>
        </row>
        <row r="291">
          <cell r="N291">
            <v>290</v>
          </cell>
          <cell r="O291">
            <v>43755</v>
          </cell>
        </row>
        <row r="292">
          <cell r="N292">
            <v>291</v>
          </cell>
          <cell r="O292">
            <v>43756</v>
          </cell>
        </row>
        <row r="293">
          <cell r="N293">
            <v>292</v>
          </cell>
          <cell r="O293">
            <v>43757</v>
          </cell>
        </row>
        <row r="294">
          <cell r="N294">
            <v>293</v>
          </cell>
          <cell r="O294">
            <v>43758</v>
          </cell>
        </row>
        <row r="295">
          <cell r="N295">
            <v>294</v>
          </cell>
          <cell r="O295">
            <v>43759</v>
          </cell>
        </row>
        <row r="296">
          <cell r="N296">
            <v>295</v>
          </cell>
          <cell r="O296">
            <v>43760</v>
          </cell>
        </row>
        <row r="297">
          <cell r="N297">
            <v>296</v>
          </cell>
          <cell r="O297">
            <v>43761</v>
          </cell>
        </row>
        <row r="298">
          <cell r="N298">
            <v>297</v>
          </cell>
          <cell r="O298">
            <v>43762</v>
          </cell>
        </row>
        <row r="299">
          <cell r="N299">
            <v>298</v>
          </cell>
          <cell r="O299">
            <v>43763</v>
          </cell>
        </row>
        <row r="300">
          <cell r="N300">
            <v>299</v>
          </cell>
          <cell r="O300">
            <v>43764</v>
          </cell>
        </row>
        <row r="301">
          <cell r="N301">
            <v>300</v>
          </cell>
          <cell r="O301">
            <v>43765</v>
          </cell>
        </row>
        <row r="302">
          <cell r="N302">
            <v>301</v>
          </cell>
          <cell r="O302">
            <v>43766</v>
          </cell>
        </row>
        <row r="303">
          <cell r="N303">
            <v>302</v>
          </cell>
          <cell r="O303">
            <v>43767</v>
          </cell>
        </row>
        <row r="304">
          <cell r="N304">
            <v>303</v>
          </cell>
          <cell r="O304">
            <v>43768</v>
          </cell>
        </row>
        <row r="305">
          <cell r="N305">
            <v>304</v>
          </cell>
          <cell r="O305">
            <v>43769</v>
          </cell>
        </row>
        <row r="306">
          <cell r="N306">
            <v>305</v>
          </cell>
          <cell r="O306">
            <v>43770</v>
          </cell>
        </row>
        <row r="307">
          <cell r="N307">
            <v>306</v>
          </cell>
          <cell r="O307">
            <v>43771</v>
          </cell>
        </row>
        <row r="308">
          <cell r="N308">
            <v>307</v>
          </cell>
          <cell r="O308">
            <v>43772</v>
          </cell>
        </row>
        <row r="309">
          <cell r="N309">
            <v>308</v>
          </cell>
          <cell r="O309">
            <v>43773</v>
          </cell>
        </row>
        <row r="310">
          <cell r="N310">
            <v>309</v>
          </cell>
          <cell r="O310">
            <v>43774</v>
          </cell>
        </row>
        <row r="311">
          <cell r="N311">
            <v>310</v>
          </cell>
          <cell r="O311">
            <v>43775</v>
          </cell>
        </row>
        <row r="312">
          <cell r="N312">
            <v>311</v>
          </cell>
          <cell r="O312">
            <v>43776</v>
          </cell>
        </row>
        <row r="313">
          <cell r="N313">
            <v>312</v>
          </cell>
          <cell r="O313">
            <v>43777</v>
          </cell>
        </row>
        <row r="314">
          <cell r="N314">
            <v>313</v>
          </cell>
          <cell r="O314">
            <v>43778</v>
          </cell>
        </row>
        <row r="315">
          <cell r="N315">
            <v>314</v>
          </cell>
          <cell r="O315">
            <v>43779</v>
          </cell>
        </row>
        <row r="316">
          <cell r="N316">
            <v>315</v>
          </cell>
          <cell r="O316">
            <v>43780</v>
          </cell>
        </row>
        <row r="317">
          <cell r="N317">
            <v>316</v>
          </cell>
          <cell r="O317">
            <v>43781</v>
          </cell>
        </row>
        <row r="318">
          <cell r="N318">
            <v>317</v>
          </cell>
          <cell r="O318">
            <v>43782</v>
          </cell>
        </row>
        <row r="319">
          <cell r="N319">
            <v>318</v>
          </cell>
          <cell r="O319">
            <v>43783</v>
          </cell>
        </row>
        <row r="320">
          <cell r="N320">
            <v>319</v>
          </cell>
          <cell r="O320">
            <v>43784</v>
          </cell>
        </row>
        <row r="321">
          <cell r="N321">
            <v>320</v>
          </cell>
          <cell r="O321">
            <v>43785</v>
          </cell>
        </row>
        <row r="322">
          <cell r="N322">
            <v>321</v>
          </cell>
          <cell r="O322">
            <v>43786</v>
          </cell>
        </row>
        <row r="323">
          <cell r="N323">
            <v>322</v>
          </cell>
          <cell r="O323">
            <v>43787</v>
          </cell>
        </row>
        <row r="324">
          <cell r="N324">
            <v>323</v>
          </cell>
          <cell r="O324">
            <v>43788</v>
          </cell>
        </row>
        <row r="325">
          <cell r="N325">
            <v>324</v>
          </cell>
          <cell r="O325">
            <v>43789</v>
          </cell>
        </row>
        <row r="326">
          <cell r="N326">
            <v>325</v>
          </cell>
          <cell r="O326">
            <v>43790</v>
          </cell>
        </row>
        <row r="327">
          <cell r="N327">
            <v>326</v>
          </cell>
          <cell r="O327">
            <v>43791</v>
          </cell>
        </row>
        <row r="328">
          <cell r="N328">
            <v>327</v>
          </cell>
          <cell r="O328">
            <v>43792</v>
          </cell>
        </row>
        <row r="329">
          <cell r="N329">
            <v>328</v>
          </cell>
          <cell r="O329">
            <v>43793</v>
          </cell>
        </row>
        <row r="330">
          <cell r="N330">
            <v>329</v>
          </cell>
          <cell r="O330">
            <v>43794</v>
          </cell>
        </row>
        <row r="331">
          <cell r="N331">
            <v>330</v>
          </cell>
          <cell r="O331">
            <v>43795</v>
          </cell>
        </row>
        <row r="332">
          <cell r="N332">
            <v>331</v>
          </cell>
          <cell r="O332">
            <v>43796</v>
          </cell>
        </row>
        <row r="333">
          <cell r="N333">
            <v>332</v>
          </cell>
          <cell r="O333">
            <v>43797</v>
          </cell>
        </row>
        <row r="334">
          <cell r="N334">
            <v>333</v>
          </cell>
          <cell r="O334">
            <v>43798</v>
          </cell>
        </row>
        <row r="335">
          <cell r="N335">
            <v>334</v>
          </cell>
          <cell r="O335">
            <v>43799</v>
          </cell>
        </row>
        <row r="336">
          <cell r="N336">
            <v>335</v>
          </cell>
          <cell r="O336">
            <v>43800</v>
          </cell>
        </row>
        <row r="337">
          <cell r="N337">
            <v>336</v>
          </cell>
          <cell r="O337">
            <v>43801</v>
          </cell>
        </row>
        <row r="338">
          <cell r="N338">
            <v>337</v>
          </cell>
          <cell r="O338">
            <v>43802</v>
          </cell>
        </row>
        <row r="339">
          <cell r="N339">
            <v>338</v>
          </cell>
          <cell r="O339">
            <v>43803</v>
          </cell>
        </row>
        <row r="340">
          <cell r="N340">
            <v>339</v>
          </cell>
          <cell r="O340">
            <v>43804</v>
          </cell>
        </row>
        <row r="341">
          <cell r="N341">
            <v>340</v>
          </cell>
          <cell r="O341">
            <v>43805</v>
          </cell>
        </row>
        <row r="342">
          <cell r="N342">
            <v>341</v>
          </cell>
          <cell r="O342">
            <v>43806</v>
          </cell>
        </row>
        <row r="343">
          <cell r="N343">
            <v>342</v>
          </cell>
          <cell r="O343">
            <v>43807</v>
          </cell>
        </row>
        <row r="344">
          <cell r="N344">
            <v>343</v>
          </cell>
          <cell r="O344">
            <v>43808</v>
          </cell>
        </row>
        <row r="345">
          <cell r="N345">
            <v>344</v>
          </cell>
          <cell r="O345">
            <v>43809</v>
          </cell>
        </row>
        <row r="346">
          <cell r="N346">
            <v>345</v>
          </cell>
          <cell r="O346">
            <v>43810</v>
          </cell>
        </row>
        <row r="347">
          <cell r="N347">
            <v>346</v>
          </cell>
          <cell r="O347">
            <v>43811</v>
          </cell>
        </row>
        <row r="348">
          <cell r="N348">
            <v>347</v>
          </cell>
          <cell r="O348">
            <v>43812</v>
          </cell>
        </row>
        <row r="349">
          <cell r="N349">
            <v>348</v>
          </cell>
          <cell r="O349">
            <v>43813</v>
          </cell>
        </row>
        <row r="350">
          <cell r="N350">
            <v>349</v>
          </cell>
          <cell r="O350">
            <v>43814</v>
          </cell>
        </row>
        <row r="351">
          <cell r="N351">
            <v>350</v>
          </cell>
          <cell r="O351">
            <v>43815</v>
          </cell>
        </row>
        <row r="352">
          <cell r="N352">
            <v>351</v>
          </cell>
          <cell r="O352">
            <v>43816</v>
          </cell>
        </row>
        <row r="353">
          <cell r="N353">
            <v>352</v>
          </cell>
          <cell r="O353">
            <v>43817</v>
          </cell>
        </row>
        <row r="354">
          <cell r="N354">
            <v>353</v>
          </cell>
          <cell r="O354">
            <v>43818</v>
          </cell>
        </row>
        <row r="355">
          <cell r="N355">
            <v>354</v>
          </cell>
          <cell r="O355">
            <v>43819</v>
          </cell>
        </row>
        <row r="356">
          <cell r="N356">
            <v>355</v>
          </cell>
          <cell r="O356">
            <v>43820</v>
          </cell>
        </row>
        <row r="357">
          <cell r="N357">
            <v>356</v>
          </cell>
          <cell r="O357">
            <v>43821</v>
          </cell>
        </row>
        <row r="358">
          <cell r="N358">
            <v>357</v>
          </cell>
          <cell r="O358">
            <v>43822</v>
          </cell>
        </row>
        <row r="359">
          <cell r="N359">
            <v>358</v>
          </cell>
          <cell r="O359">
            <v>43823</v>
          </cell>
        </row>
        <row r="360">
          <cell r="N360">
            <v>359</v>
          </cell>
          <cell r="O360">
            <v>43824</v>
          </cell>
        </row>
        <row r="361">
          <cell r="N361">
            <v>360</v>
          </cell>
          <cell r="O361">
            <v>43825</v>
          </cell>
        </row>
        <row r="362">
          <cell r="N362">
            <v>361</v>
          </cell>
          <cell r="O362">
            <v>43826</v>
          </cell>
        </row>
        <row r="363">
          <cell r="N363">
            <v>362</v>
          </cell>
          <cell r="O363">
            <v>43827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" sqref="K2"/>
    </sheetView>
  </sheetViews>
  <sheetFormatPr defaultRowHeight="12.75" x14ac:dyDescent="0.2"/>
  <cols>
    <col min="1" max="1" width="19.140625" bestFit="1" customWidth="1"/>
    <col min="2" max="2" width="27.5703125" customWidth="1"/>
    <col min="3" max="3" width="10" bestFit="1" customWidth="1"/>
    <col min="4" max="4" width="10" customWidth="1"/>
    <col min="5" max="5" width="7.7109375" customWidth="1"/>
    <col min="6" max="6" width="14.140625" bestFit="1" customWidth="1"/>
    <col min="7" max="7" width="10.5703125" customWidth="1"/>
    <col min="8" max="8" width="11.140625" customWidth="1"/>
    <col min="10" max="10" width="15.140625" customWidth="1"/>
  </cols>
  <sheetData>
    <row r="1" spans="1:10" x14ac:dyDescent="0.2">
      <c r="A1" s="1"/>
      <c r="B1" s="2"/>
      <c r="C1" s="1" t="s">
        <v>0</v>
      </c>
      <c r="D1" s="3"/>
      <c r="E1" s="3"/>
      <c r="F1" s="2"/>
      <c r="G1" s="4" t="s">
        <v>1</v>
      </c>
      <c r="H1" s="3"/>
      <c r="I1" s="3"/>
      <c r="J1" s="2"/>
    </row>
    <row r="2" spans="1:10" x14ac:dyDescent="0.2">
      <c r="A2" s="5" t="s">
        <v>2</v>
      </c>
      <c r="B2" s="6" t="s">
        <v>3</v>
      </c>
      <c r="C2" s="7" t="s">
        <v>4</v>
      </c>
      <c r="D2" s="8" t="s">
        <v>4</v>
      </c>
      <c r="E2" s="8" t="s">
        <v>5</v>
      </c>
      <c r="F2" s="9" t="s">
        <v>6</v>
      </c>
      <c r="G2" s="7" t="s">
        <v>4</v>
      </c>
      <c r="H2" s="8" t="s">
        <v>4</v>
      </c>
      <c r="I2" s="8" t="s">
        <v>5</v>
      </c>
      <c r="J2" s="9" t="s">
        <v>6</v>
      </c>
    </row>
    <row r="3" spans="1:10" x14ac:dyDescent="0.2">
      <c r="A3" s="10" t="s">
        <v>7</v>
      </c>
      <c r="B3" s="11" t="s">
        <v>8</v>
      </c>
      <c r="C3" s="12">
        <v>265.67349946409433</v>
      </c>
      <c r="D3" s="13">
        <v>43731</v>
      </c>
      <c r="E3" s="14">
        <v>7464</v>
      </c>
      <c r="F3" s="15">
        <v>13.772754761103403</v>
      </c>
      <c r="G3" s="12">
        <v>271.94805194805195</v>
      </c>
      <c r="H3" s="13">
        <v>43737</v>
      </c>
      <c r="I3" s="14">
        <v>154</v>
      </c>
      <c r="J3" s="15">
        <v>12.806652788977182</v>
      </c>
    </row>
    <row r="4" spans="1:10" x14ac:dyDescent="0.2">
      <c r="A4" s="16" t="s">
        <v>9</v>
      </c>
      <c r="B4" s="17" t="s">
        <v>10</v>
      </c>
      <c r="C4" s="12">
        <v>209.61688311688312</v>
      </c>
      <c r="D4" s="13">
        <v>43675</v>
      </c>
      <c r="E4" s="14">
        <v>154</v>
      </c>
      <c r="F4" s="15">
        <v>16.428175244242151</v>
      </c>
      <c r="G4" s="18"/>
      <c r="H4" s="19"/>
      <c r="I4" s="19"/>
      <c r="J4" s="17"/>
    </row>
    <row r="5" spans="1:10" x14ac:dyDescent="0.2">
      <c r="A5" s="16"/>
      <c r="B5" s="17" t="s">
        <v>11</v>
      </c>
      <c r="C5" s="12">
        <v>173.25</v>
      </c>
      <c r="D5" s="13">
        <v>43638</v>
      </c>
      <c r="E5" s="14">
        <v>20</v>
      </c>
      <c r="F5" s="15">
        <v>23.786052967852267</v>
      </c>
      <c r="G5" s="12">
        <v>161.69999999999999</v>
      </c>
      <c r="H5" s="13">
        <f>+VLOOKUP(ROUND(G5,0),'[1]Stream Names Lookup'!N$2:O$363,2,FALSE)</f>
        <v>43627</v>
      </c>
      <c r="I5" s="14">
        <v>10</v>
      </c>
      <c r="J5" s="15">
        <v>7.0718534424231221</v>
      </c>
    </row>
    <row r="6" spans="1:10" x14ac:dyDescent="0.2">
      <c r="A6" s="16"/>
      <c r="B6" s="17" t="s">
        <v>12</v>
      </c>
      <c r="C6" s="12">
        <v>159.9375</v>
      </c>
      <c r="D6" s="13">
        <v>43625</v>
      </c>
      <c r="E6" s="14">
        <v>32</v>
      </c>
      <c r="F6" s="15">
        <v>37.622005828778519</v>
      </c>
      <c r="G6" s="12">
        <v>122.27272727272727</v>
      </c>
      <c r="H6" s="13">
        <f>+VLOOKUP(ROUND(G6,0),'[1]Stream Names Lookup'!N$2:O$363,2,FALSE)</f>
        <v>43587</v>
      </c>
      <c r="I6" s="14">
        <v>11</v>
      </c>
      <c r="J6" s="15">
        <v>29.10357678736726</v>
      </c>
    </row>
    <row r="7" spans="1:10" x14ac:dyDescent="0.2">
      <c r="A7" s="16"/>
      <c r="B7" s="17" t="s">
        <v>13</v>
      </c>
      <c r="C7" s="12">
        <v>179.56962025316454</v>
      </c>
      <c r="D7" s="13">
        <v>43645</v>
      </c>
      <c r="E7" s="14">
        <v>79</v>
      </c>
      <c r="F7" s="15">
        <v>25.872807001978636</v>
      </c>
      <c r="G7" s="12">
        <v>181</v>
      </c>
      <c r="H7" s="13">
        <f>+VLOOKUP(ROUND(G7,0),'[1]Stream Names Lookup'!N$2:O$363,2,FALSE)</f>
        <v>43646</v>
      </c>
      <c r="I7" s="14">
        <v>1</v>
      </c>
      <c r="J7" s="15"/>
    </row>
    <row r="8" spans="1:10" x14ac:dyDescent="0.2">
      <c r="A8" s="16"/>
      <c r="B8" s="17" t="s">
        <v>14</v>
      </c>
      <c r="C8" s="12">
        <v>139.66666666666666</v>
      </c>
      <c r="D8" s="13">
        <v>43605</v>
      </c>
      <c r="E8" s="14">
        <v>3</v>
      </c>
      <c r="F8" s="15">
        <v>26.350205565295543</v>
      </c>
      <c r="G8" s="18"/>
      <c r="H8" s="19"/>
      <c r="I8" s="19"/>
      <c r="J8" s="17"/>
    </row>
    <row r="9" spans="1:10" x14ac:dyDescent="0.2">
      <c r="A9" s="16"/>
      <c r="B9" s="17" t="s">
        <v>15</v>
      </c>
      <c r="C9" s="12">
        <v>180.62686567164178</v>
      </c>
      <c r="D9" s="13">
        <v>43646</v>
      </c>
      <c r="E9" s="14">
        <v>67</v>
      </c>
      <c r="F9" s="15">
        <v>17.476248662109018</v>
      </c>
      <c r="G9" s="12">
        <v>171.23376623376623</v>
      </c>
      <c r="H9" s="13">
        <f>+VLOOKUP(ROUND(G9,0),'[1]Stream Names Lookup'!N$2:O$363,2,FALSE)</f>
        <v>43636</v>
      </c>
      <c r="I9" s="14">
        <v>77</v>
      </c>
      <c r="J9" s="15">
        <v>19.26128931022026</v>
      </c>
    </row>
    <row r="10" spans="1:10" x14ac:dyDescent="0.2">
      <c r="A10" s="10"/>
      <c r="B10" s="17" t="s">
        <v>16</v>
      </c>
      <c r="C10" s="12">
        <v>157.52380952380952</v>
      </c>
      <c r="D10" s="13">
        <v>43623</v>
      </c>
      <c r="E10" s="14">
        <v>21</v>
      </c>
      <c r="F10" s="15">
        <v>39.046919273636753</v>
      </c>
      <c r="G10" s="12">
        <v>111.25</v>
      </c>
      <c r="H10" s="13">
        <f>+VLOOKUP(ROUND(G10,0),'[1]Stream Names Lookup'!N$2:O$363,2,FALSE)</f>
        <v>43576</v>
      </c>
      <c r="I10" s="14">
        <v>8</v>
      </c>
      <c r="J10" s="15">
        <v>11.804962636838072</v>
      </c>
    </row>
    <row r="11" spans="1:10" x14ac:dyDescent="0.2">
      <c r="A11" s="16" t="s">
        <v>17</v>
      </c>
      <c r="B11" s="17" t="s">
        <v>18</v>
      </c>
      <c r="C11" s="12">
        <v>176.32558139534885</v>
      </c>
      <c r="D11" s="13">
        <v>43641</v>
      </c>
      <c r="E11" s="14">
        <v>43</v>
      </c>
      <c r="F11" s="15">
        <v>21.902077451185779</v>
      </c>
      <c r="G11" s="12">
        <v>164.66666666666666</v>
      </c>
      <c r="H11" s="13">
        <f>+VLOOKUP(ROUND(G11,0),'[1]Stream Names Lookup'!N$2:O$363,2,FALSE)</f>
        <v>43630</v>
      </c>
      <c r="I11" s="14">
        <v>3</v>
      </c>
      <c r="J11" s="15">
        <v>16.563010998406533</v>
      </c>
    </row>
    <row r="12" spans="1:10" x14ac:dyDescent="0.2">
      <c r="A12" s="16"/>
      <c r="B12" s="17" t="s">
        <v>19</v>
      </c>
      <c r="C12" s="12">
        <v>169.33333333333334</v>
      </c>
      <c r="D12" s="13">
        <v>43634</v>
      </c>
      <c r="E12" s="14">
        <v>9</v>
      </c>
      <c r="F12" s="15">
        <v>30.830180018935991</v>
      </c>
      <c r="G12" s="18"/>
      <c r="H12" s="19"/>
      <c r="I12" s="19"/>
      <c r="J12" s="17"/>
    </row>
    <row r="13" spans="1:10" x14ac:dyDescent="0.2">
      <c r="A13" s="16"/>
      <c r="B13" s="17" t="s">
        <v>20</v>
      </c>
      <c r="C13" s="12">
        <v>103.06666666666666</v>
      </c>
      <c r="D13" s="13">
        <v>43568</v>
      </c>
      <c r="E13" s="14">
        <v>75</v>
      </c>
      <c r="F13" s="15">
        <v>10.022047766870847</v>
      </c>
      <c r="G13" s="12">
        <v>106.8</v>
      </c>
      <c r="H13" s="13">
        <f>+VLOOKUP(ROUND(G13,0),'[1]Stream Names Lookup'!N$2:O$363,2,FALSE)</f>
        <v>43572</v>
      </c>
      <c r="I13" s="14">
        <v>5</v>
      </c>
      <c r="J13" s="15">
        <v>10.207840124139912</v>
      </c>
    </row>
    <row r="14" spans="1:10" x14ac:dyDescent="0.2">
      <c r="A14" s="16"/>
      <c r="B14" s="17" t="s">
        <v>21</v>
      </c>
      <c r="C14" s="12">
        <v>196.05172413793105</v>
      </c>
      <c r="D14" s="13">
        <v>43661</v>
      </c>
      <c r="E14" s="14">
        <v>58</v>
      </c>
      <c r="F14" s="15">
        <v>10.246817929335574</v>
      </c>
      <c r="G14" s="18"/>
      <c r="H14" s="19"/>
      <c r="I14" s="19"/>
      <c r="J14" s="17"/>
    </row>
    <row r="15" spans="1:10" x14ac:dyDescent="0.2">
      <c r="A15" s="16"/>
      <c r="B15" s="17" t="s">
        <v>22</v>
      </c>
      <c r="C15" s="12">
        <v>182.25842696629215</v>
      </c>
      <c r="D15" s="13">
        <v>43647</v>
      </c>
      <c r="E15" s="14">
        <v>178</v>
      </c>
      <c r="F15" s="15">
        <v>16.667250672177865</v>
      </c>
      <c r="G15" s="12">
        <v>178.15384615384616</v>
      </c>
      <c r="H15" s="13">
        <f>+VLOOKUP(ROUND(G15,0),'[1]Stream Names Lookup'!N$2:O$363,2,FALSE)</f>
        <v>43643</v>
      </c>
      <c r="I15" s="14">
        <v>13</v>
      </c>
      <c r="J15" s="15">
        <v>11.074340867113763</v>
      </c>
    </row>
    <row r="16" spans="1:10" x14ac:dyDescent="0.2">
      <c r="A16" s="16"/>
      <c r="B16" s="17" t="s">
        <v>23</v>
      </c>
      <c r="C16" s="12">
        <v>197.1764705882353</v>
      </c>
      <c r="D16" s="13">
        <v>43662</v>
      </c>
      <c r="E16" s="14">
        <v>17</v>
      </c>
      <c r="F16" s="15">
        <v>14.875463413443841</v>
      </c>
      <c r="G16" s="12">
        <v>188</v>
      </c>
      <c r="H16" s="13">
        <f>+VLOOKUP(ROUND(G16,0),'[1]Stream Names Lookup'!N$2:O$363,2,FALSE)</f>
        <v>43653</v>
      </c>
      <c r="I16" s="14">
        <v>7</v>
      </c>
      <c r="J16" s="15">
        <v>8.5244745683629475</v>
      </c>
    </row>
    <row r="17" spans="1:10" x14ac:dyDescent="0.2">
      <c r="A17" s="16"/>
      <c r="B17" s="17" t="s">
        <v>24</v>
      </c>
      <c r="C17" s="12">
        <v>190.38095238095238</v>
      </c>
      <c r="D17" s="13">
        <v>43655</v>
      </c>
      <c r="E17" s="14">
        <v>84</v>
      </c>
      <c r="F17" s="15">
        <v>19.727605734039475</v>
      </c>
      <c r="G17" s="12">
        <v>174.69230769230768</v>
      </c>
      <c r="H17" s="13">
        <f>+VLOOKUP(ROUND(G17,0),'[1]Stream Names Lookup'!N$2:O$363,2,FALSE)</f>
        <v>43640</v>
      </c>
      <c r="I17" s="14">
        <v>13</v>
      </c>
      <c r="J17" s="15">
        <v>11.301803804294725</v>
      </c>
    </row>
    <row r="18" spans="1:10" x14ac:dyDescent="0.2">
      <c r="A18" s="16"/>
      <c r="B18" s="17" t="s">
        <v>25</v>
      </c>
      <c r="C18" s="12">
        <v>160.29032258064515</v>
      </c>
      <c r="D18" s="13">
        <v>43625</v>
      </c>
      <c r="E18" s="14">
        <v>31</v>
      </c>
      <c r="F18" s="15">
        <v>48.527101395946502</v>
      </c>
      <c r="G18" s="18"/>
      <c r="H18" s="19"/>
      <c r="I18" s="19"/>
      <c r="J18" s="17"/>
    </row>
    <row r="19" spans="1:10" x14ac:dyDescent="0.2">
      <c r="A19" s="16"/>
      <c r="B19" s="17" t="s">
        <v>26</v>
      </c>
      <c r="C19" s="12">
        <v>182.63333333333333</v>
      </c>
      <c r="D19" s="13">
        <v>43648</v>
      </c>
      <c r="E19" s="14">
        <v>90</v>
      </c>
      <c r="F19" s="15">
        <v>18.588657892574975</v>
      </c>
      <c r="G19" s="12">
        <v>172.33333333333334</v>
      </c>
      <c r="H19" s="13">
        <f>+VLOOKUP(ROUND(G19,0),'[1]Stream Names Lookup'!N$2:O$363,2,FALSE)</f>
        <v>43637</v>
      </c>
      <c r="I19" s="14">
        <v>6</v>
      </c>
      <c r="J19" s="15">
        <v>15.526321736543675</v>
      </c>
    </row>
    <row r="20" spans="1:10" x14ac:dyDescent="0.2">
      <c r="A20" s="16"/>
      <c r="B20" s="17" t="s">
        <v>27</v>
      </c>
      <c r="C20" s="12">
        <v>145.34285714285716</v>
      </c>
      <c r="D20" s="13">
        <v>43610</v>
      </c>
      <c r="E20" s="14">
        <v>35</v>
      </c>
      <c r="F20" s="15">
        <v>34.599339382628159</v>
      </c>
      <c r="G20" s="18"/>
      <c r="H20" s="19"/>
      <c r="I20" s="19"/>
      <c r="J20" s="17"/>
    </row>
    <row r="21" spans="1:10" x14ac:dyDescent="0.2">
      <c r="A21" s="16"/>
      <c r="B21" s="17" t="s">
        <v>28</v>
      </c>
      <c r="C21" s="12">
        <v>140.546875</v>
      </c>
      <c r="D21" s="13">
        <v>43606</v>
      </c>
      <c r="E21" s="14">
        <v>64</v>
      </c>
      <c r="F21" s="15">
        <v>18.542897230433347</v>
      </c>
      <c r="G21" s="18"/>
      <c r="H21" s="19"/>
      <c r="I21" s="19"/>
      <c r="J21" s="17"/>
    </row>
    <row r="22" spans="1:10" x14ac:dyDescent="0.2">
      <c r="A22" s="16"/>
      <c r="B22" s="17" t="s">
        <v>29</v>
      </c>
      <c r="C22" s="12">
        <v>175.3125</v>
      </c>
      <c r="D22" s="13">
        <v>43640</v>
      </c>
      <c r="E22" s="14">
        <v>16</v>
      </c>
      <c r="F22" s="15">
        <v>11.193562137824284</v>
      </c>
      <c r="G22" s="12">
        <v>167.96923076923076</v>
      </c>
      <c r="H22" s="13">
        <f>+VLOOKUP(ROUND(G22,0),'[1]Stream Names Lookup'!N$2:O$363,2,FALSE)</f>
        <v>43633</v>
      </c>
      <c r="I22" s="14">
        <v>65</v>
      </c>
      <c r="J22" s="15">
        <v>10.476117528051008</v>
      </c>
    </row>
    <row r="23" spans="1:10" x14ac:dyDescent="0.2">
      <c r="A23" s="16"/>
      <c r="B23" s="17" t="s">
        <v>30</v>
      </c>
      <c r="C23" s="12">
        <v>207.88235294117646</v>
      </c>
      <c r="D23" s="13">
        <v>43673</v>
      </c>
      <c r="E23" s="14">
        <v>17</v>
      </c>
      <c r="F23" s="15">
        <v>23.053964824247704</v>
      </c>
      <c r="G23" s="18"/>
      <c r="H23" s="19"/>
      <c r="I23" s="19"/>
      <c r="J23" s="17"/>
    </row>
    <row r="24" spans="1:10" x14ac:dyDescent="0.2">
      <c r="A24" s="16"/>
      <c r="B24" s="17" t="s">
        <v>31</v>
      </c>
      <c r="C24" s="12">
        <v>183.53333333333333</v>
      </c>
      <c r="D24" s="13">
        <v>43649</v>
      </c>
      <c r="E24" s="14">
        <v>45</v>
      </c>
      <c r="F24" s="15">
        <v>13.809746228989505</v>
      </c>
      <c r="G24" s="12">
        <v>181.09677419354838</v>
      </c>
      <c r="H24" s="13">
        <f>+VLOOKUP(ROUND(G24,0),'[1]Stream Names Lookup'!N$2:O$363,2,FALSE)</f>
        <v>43646</v>
      </c>
      <c r="I24" s="14">
        <v>31</v>
      </c>
      <c r="J24" s="15">
        <v>13.597438088869772</v>
      </c>
    </row>
    <row r="25" spans="1:10" x14ac:dyDescent="0.2">
      <c r="A25" s="16"/>
      <c r="B25" s="17" t="s">
        <v>32</v>
      </c>
      <c r="C25" s="12">
        <v>203.76470588235293</v>
      </c>
      <c r="D25" s="13">
        <v>43669</v>
      </c>
      <c r="E25" s="14">
        <v>17</v>
      </c>
      <c r="F25" s="15">
        <v>23.12879539601203</v>
      </c>
      <c r="G25" s="18"/>
      <c r="H25" s="19"/>
      <c r="I25" s="19"/>
      <c r="J25" s="17"/>
    </row>
    <row r="26" spans="1:10" x14ac:dyDescent="0.2">
      <c r="A26" s="16"/>
      <c r="B26" s="17" t="s">
        <v>33</v>
      </c>
      <c r="C26" s="12">
        <v>175</v>
      </c>
      <c r="D26" s="13">
        <v>43640</v>
      </c>
      <c r="E26" s="14">
        <v>3</v>
      </c>
      <c r="F26" s="15">
        <v>50.089919145472777</v>
      </c>
      <c r="G26" s="18"/>
      <c r="H26" s="19"/>
      <c r="I26" s="19"/>
      <c r="J26" s="17"/>
    </row>
    <row r="27" spans="1:10" x14ac:dyDescent="0.2">
      <c r="A27" s="16"/>
      <c r="B27" s="17" t="s">
        <v>34</v>
      </c>
      <c r="C27" s="12">
        <v>193.70833333333334</v>
      </c>
      <c r="D27" s="13">
        <v>43659</v>
      </c>
      <c r="E27" s="14">
        <v>48</v>
      </c>
      <c r="F27" s="15">
        <v>14.9423834342128</v>
      </c>
      <c r="G27" s="12">
        <v>184</v>
      </c>
      <c r="H27" s="13">
        <f>+VLOOKUP(ROUND(G27,0),'[1]Stream Names Lookup'!N$2:O$363,2,FALSE)</f>
        <v>43649</v>
      </c>
      <c r="I27" s="14">
        <v>7</v>
      </c>
      <c r="J27" s="15">
        <v>14.502873278538061</v>
      </c>
    </row>
    <row r="28" spans="1:10" x14ac:dyDescent="0.2">
      <c r="A28" s="16"/>
      <c r="B28" s="17" t="s">
        <v>35</v>
      </c>
      <c r="C28" s="12">
        <v>168.91428571428571</v>
      </c>
      <c r="D28" s="13">
        <v>43634</v>
      </c>
      <c r="E28" s="14">
        <v>35</v>
      </c>
      <c r="F28" s="15">
        <v>13.027959590528203</v>
      </c>
      <c r="G28" s="12">
        <v>167</v>
      </c>
      <c r="H28" s="13">
        <f>+VLOOKUP(ROUND(G28,0),'[1]Stream Names Lookup'!N$2:O$363,2,FALSE)</f>
        <v>43632</v>
      </c>
      <c r="I28" s="14">
        <v>3</v>
      </c>
      <c r="J28" s="15">
        <v>9.6436507609929549</v>
      </c>
    </row>
    <row r="29" spans="1:10" x14ac:dyDescent="0.2">
      <c r="A29" s="16"/>
      <c r="B29" s="17" t="s">
        <v>36</v>
      </c>
      <c r="C29" s="12">
        <v>186.69072164948454</v>
      </c>
      <c r="D29" s="13">
        <v>43652</v>
      </c>
      <c r="E29" s="14">
        <v>194</v>
      </c>
      <c r="F29" s="15">
        <v>14.40341124300333</v>
      </c>
      <c r="G29" s="18"/>
      <c r="H29" s="19"/>
      <c r="I29" s="19"/>
      <c r="J29" s="17"/>
    </row>
    <row r="30" spans="1:10" x14ac:dyDescent="0.2">
      <c r="A30" s="16"/>
      <c r="B30" s="17" t="s">
        <v>37</v>
      </c>
      <c r="C30" s="12">
        <v>177.83333333333334</v>
      </c>
      <c r="D30" s="13">
        <v>43643</v>
      </c>
      <c r="E30" s="14">
        <v>6</v>
      </c>
      <c r="F30" s="15">
        <v>14.062953696385003</v>
      </c>
      <c r="G30" s="18"/>
      <c r="H30" s="19"/>
      <c r="I30" s="19"/>
      <c r="J30" s="17"/>
    </row>
    <row r="31" spans="1:10" x14ac:dyDescent="0.2">
      <c r="A31" s="16"/>
      <c r="B31" s="17" t="s">
        <v>38</v>
      </c>
      <c r="C31" s="12">
        <v>202.93333333333334</v>
      </c>
      <c r="D31" s="13">
        <v>43668</v>
      </c>
      <c r="E31" s="14">
        <v>15</v>
      </c>
      <c r="F31" s="15">
        <v>10.194302797337865</v>
      </c>
      <c r="G31" s="18"/>
      <c r="H31" s="19"/>
      <c r="I31" s="19"/>
      <c r="J31" s="17"/>
    </row>
    <row r="32" spans="1:10" x14ac:dyDescent="0.2">
      <c r="A32" s="16"/>
      <c r="B32" s="17" t="s">
        <v>39</v>
      </c>
      <c r="C32" s="12">
        <v>179.5</v>
      </c>
      <c r="D32" s="13">
        <v>43645</v>
      </c>
      <c r="E32" s="14">
        <v>118</v>
      </c>
      <c r="F32" s="15">
        <v>16.733583612389204</v>
      </c>
      <c r="G32" s="18"/>
      <c r="H32" s="19"/>
      <c r="I32" s="19"/>
      <c r="J32" s="17"/>
    </row>
    <row r="33" spans="1:10" x14ac:dyDescent="0.2">
      <c r="A33" s="16"/>
      <c r="B33" s="17" t="s">
        <v>40</v>
      </c>
      <c r="C33" s="12">
        <v>178.8</v>
      </c>
      <c r="D33" s="13">
        <v>43644</v>
      </c>
      <c r="E33" s="14">
        <v>5</v>
      </c>
      <c r="F33" s="15">
        <v>4.147288270665193</v>
      </c>
      <c r="G33" s="12">
        <v>173</v>
      </c>
      <c r="H33" s="13">
        <f>+VLOOKUP(ROUND(G33,0),'[1]Stream Names Lookup'!N$2:O$363,2,FALSE)</f>
        <v>43638</v>
      </c>
      <c r="I33" s="14">
        <v>2</v>
      </c>
      <c r="J33" s="15">
        <v>18.384776310850235</v>
      </c>
    </row>
    <row r="34" spans="1:10" x14ac:dyDescent="0.2">
      <c r="A34" s="16"/>
      <c r="B34" s="17" t="s">
        <v>41</v>
      </c>
      <c r="C34" s="12">
        <v>167.53846153846155</v>
      </c>
      <c r="D34" s="13">
        <v>43633</v>
      </c>
      <c r="E34" s="14">
        <v>13</v>
      </c>
      <c r="F34" s="15">
        <v>15.207538616397766</v>
      </c>
      <c r="G34" s="18"/>
      <c r="H34" s="19"/>
      <c r="I34" s="19"/>
      <c r="J34" s="17"/>
    </row>
    <row r="35" spans="1:10" x14ac:dyDescent="0.2">
      <c r="A35" s="16"/>
      <c r="B35" s="17" t="s">
        <v>42</v>
      </c>
      <c r="C35" s="12">
        <v>192.26315789473685</v>
      </c>
      <c r="D35" s="13">
        <v>43657</v>
      </c>
      <c r="E35" s="14">
        <v>38</v>
      </c>
      <c r="F35" s="15">
        <v>10.1865948227316</v>
      </c>
      <c r="G35" s="18"/>
      <c r="H35" s="19"/>
      <c r="I35" s="19"/>
      <c r="J35" s="17"/>
    </row>
    <row r="36" spans="1:10" x14ac:dyDescent="0.2">
      <c r="A36" s="16"/>
      <c r="B36" s="17" t="s">
        <v>43</v>
      </c>
      <c r="C36" s="12">
        <v>176.76923076923077</v>
      </c>
      <c r="D36" s="13">
        <v>43642</v>
      </c>
      <c r="E36" s="14">
        <v>26</v>
      </c>
      <c r="F36" s="15">
        <v>25.282891752816074</v>
      </c>
      <c r="G36" s="12">
        <v>176</v>
      </c>
      <c r="H36" s="13">
        <f>+VLOOKUP(ROUND(G36,0),'[1]Stream Names Lookup'!N$2:O$363,2,FALSE)</f>
        <v>43641</v>
      </c>
      <c r="I36" s="14">
        <v>3</v>
      </c>
      <c r="J36" s="15">
        <v>5.2915026221291814</v>
      </c>
    </row>
    <row r="37" spans="1:10" x14ac:dyDescent="0.2">
      <c r="A37" s="16"/>
      <c r="B37" s="17" t="s">
        <v>44</v>
      </c>
      <c r="C37" s="12">
        <v>189.27272727272728</v>
      </c>
      <c r="D37" s="13">
        <v>43654</v>
      </c>
      <c r="E37" s="14">
        <v>11</v>
      </c>
      <c r="F37" s="15">
        <v>16.303931483485275</v>
      </c>
      <c r="G37" s="18"/>
      <c r="H37" s="19"/>
      <c r="I37" s="19"/>
      <c r="J37" s="17"/>
    </row>
    <row r="38" spans="1:10" x14ac:dyDescent="0.2">
      <c r="A38" s="16"/>
      <c r="B38" s="17" t="s">
        <v>45</v>
      </c>
      <c r="C38" s="12">
        <v>202.5</v>
      </c>
      <c r="D38" s="13">
        <v>43668</v>
      </c>
      <c r="E38" s="14">
        <v>4</v>
      </c>
      <c r="F38" s="15">
        <v>19.621416870348583</v>
      </c>
      <c r="G38" s="18"/>
      <c r="H38" s="19"/>
      <c r="I38" s="19"/>
      <c r="J38" s="17"/>
    </row>
    <row r="39" spans="1:10" x14ac:dyDescent="0.2">
      <c r="A39" s="16"/>
      <c r="B39" s="17" t="s">
        <v>46</v>
      </c>
      <c r="C39" s="12">
        <v>212.78571428571428</v>
      </c>
      <c r="D39" s="13">
        <v>43678</v>
      </c>
      <c r="E39" s="14">
        <v>14</v>
      </c>
      <c r="F39" s="15">
        <v>29.768797736578477</v>
      </c>
      <c r="G39" s="18"/>
      <c r="H39" s="19"/>
      <c r="I39" s="19"/>
      <c r="J39" s="17"/>
    </row>
    <row r="40" spans="1:10" x14ac:dyDescent="0.2">
      <c r="A40" s="16"/>
      <c r="B40" s="17" t="s">
        <v>47</v>
      </c>
      <c r="C40" s="12">
        <v>177.52</v>
      </c>
      <c r="D40" s="13">
        <v>43643</v>
      </c>
      <c r="E40" s="14">
        <v>75</v>
      </c>
      <c r="F40" s="15">
        <v>11.347532176049965</v>
      </c>
      <c r="G40" s="18"/>
      <c r="H40" s="19"/>
      <c r="I40" s="19"/>
      <c r="J40" s="17"/>
    </row>
    <row r="41" spans="1:10" x14ac:dyDescent="0.2">
      <c r="A41" s="16"/>
      <c r="B41" s="17" t="s">
        <v>48</v>
      </c>
      <c r="C41" s="12">
        <v>184.51538461538462</v>
      </c>
      <c r="D41" s="13">
        <v>43650</v>
      </c>
      <c r="E41" s="14">
        <v>130</v>
      </c>
      <c r="F41" s="15">
        <v>17.529702198076546</v>
      </c>
      <c r="G41" s="18"/>
      <c r="H41" s="19"/>
      <c r="I41" s="19"/>
      <c r="J41" s="17"/>
    </row>
    <row r="42" spans="1:10" x14ac:dyDescent="0.2">
      <c r="A42" s="16"/>
      <c r="B42" s="17" t="s">
        <v>49</v>
      </c>
      <c r="C42" s="12">
        <v>157.83809523809524</v>
      </c>
      <c r="D42" s="13">
        <v>43623</v>
      </c>
      <c r="E42" s="14">
        <v>105</v>
      </c>
      <c r="F42" s="15">
        <v>35.111121350518616</v>
      </c>
      <c r="G42" s="12">
        <v>158</v>
      </c>
      <c r="H42" s="13">
        <f>+VLOOKUP(ROUND(G42,0),'[1]Stream Names Lookup'!N$2:O$363,2,FALSE)</f>
        <v>43623</v>
      </c>
      <c r="I42" s="14">
        <v>2</v>
      </c>
      <c r="J42" s="15">
        <v>41.012193308819754</v>
      </c>
    </row>
    <row r="43" spans="1:10" x14ac:dyDescent="0.2">
      <c r="A43" s="16"/>
      <c r="B43" s="17" t="s">
        <v>50</v>
      </c>
      <c r="C43" s="12">
        <v>178.2</v>
      </c>
      <c r="D43" s="13">
        <v>43643</v>
      </c>
      <c r="E43" s="14">
        <v>25</v>
      </c>
      <c r="F43" s="15">
        <v>18.149839301400625</v>
      </c>
      <c r="G43" s="18"/>
      <c r="H43" s="19"/>
      <c r="I43" s="19"/>
      <c r="J43" s="17"/>
    </row>
    <row r="44" spans="1:10" x14ac:dyDescent="0.2">
      <c r="A44" s="16"/>
      <c r="B44" s="17" t="s">
        <v>51</v>
      </c>
      <c r="C44" s="12">
        <v>179.71428571428572</v>
      </c>
      <c r="D44" s="13">
        <v>43645</v>
      </c>
      <c r="E44" s="14">
        <v>21</v>
      </c>
      <c r="F44" s="15">
        <v>21.405940430503961</v>
      </c>
      <c r="G44" s="18"/>
      <c r="H44" s="19"/>
      <c r="I44" s="19"/>
      <c r="J44" s="17"/>
    </row>
    <row r="45" spans="1:10" x14ac:dyDescent="0.2">
      <c r="A45" s="16"/>
      <c r="B45" s="17" t="s">
        <v>52</v>
      </c>
      <c r="C45" s="12">
        <v>163.72222222222223</v>
      </c>
      <c r="D45" s="13">
        <v>43629</v>
      </c>
      <c r="E45" s="14">
        <v>54</v>
      </c>
      <c r="F45" s="15">
        <v>15.009954768031891</v>
      </c>
      <c r="G45" s="12">
        <v>154</v>
      </c>
      <c r="H45" s="13">
        <f>+VLOOKUP(ROUND(G45,0),'[1]Stream Names Lookup'!N$2:O$363,2,FALSE)</f>
        <v>43619</v>
      </c>
      <c r="I45" s="14">
        <v>3</v>
      </c>
      <c r="J45" s="15">
        <v>17.058722109231979</v>
      </c>
    </row>
    <row r="46" spans="1:10" x14ac:dyDescent="0.2">
      <c r="A46" s="16"/>
      <c r="B46" s="17" t="s">
        <v>53</v>
      </c>
      <c r="C46" s="12">
        <v>185.76959619952495</v>
      </c>
      <c r="D46" s="13">
        <v>43651</v>
      </c>
      <c r="E46" s="14">
        <v>421</v>
      </c>
      <c r="F46" s="15">
        <v>12.187098059926871</v>
      </c>
      <c r="G46" s="12">
        <v>175</v>
      </c>
      <c r="H46" s="13">
        <f>+VLOOKUP(ROUND(G46,0),'[1]Stream Names Lookup'!N$2:O$363,2,FALSE)</f>
        <v>43640</v>
      </c>
      <c r="I46" s="14">
        <v>4</v>
      </c>
      <c r="J46" s="15">
        <v>5.5976185412488881</v>
      </c>
    </row>
    <row r="47" spans="1:10" x14ac:dyDescent="0.2">
      <c r="A47" s="16"/>
      <c r="B47" s="17" t="s">
        <v>54</v>
      </c>
      <c r="C47" s="12">
        <v>180.07692307692307</v>
      </c>
      <c r="D47" s="13">
        <v>43645</v>
      </c>
      <c r="E47" s="14">
        <v>13</v>
      </c>
      <c r="F47" s="15">
        <v>15.79272795973689</v>
      </c>
      <c r="G47" s="12">
        <v>125.66666666666667</v>
      </c>
      <c r="H47" s="13">
        <f>+VLOOKUP(ROUND(G47,0),'[1]Stream Names Lookup'!N$2:O$363,2,FALSE)</f>
        <v>43591</v>
      </c>
      <c r="I47" s="14">
        <v>3</v>
      </c>
      <c r="J47" s="15">
        <v>19.295940851208375</v>
      </c>
    </row>
    <row r="48" spans="1:10" x14ac:dyDescent="0.2">
      <c r="A48" s="16"/>
      <c r="B48" s="17" t="s">
        <v>55</v>
      </c>
      <c r="C48" s="12">
        <v>173.58992805755395</v>
      </c>
      <c r="D48" s="13">
        <v>43639</v>
      </c>
      <c r="E48" s="14">
        <v>139</v>
      </c>
      <c r="F48" s="15">
        <v>15.357485522994596</v>
      </c>
      <c r="G48" s="18"/>
      <c r="H48" s="19"/>
      <c r="I48" s="19"/>
      <c r="J48" s="17"/>
    </row>
    <row r="49" spans="1:10" x14ac:dyDescent="0.2">
      <c r="A49" s="16"/>
      <c r="B49" s="17" t="s">
        <v>56</v>
      </c>
      <c r="C49" s="12">
        <v>207.45454545454547</v>
      </c>
      <c r="D49" s="13">
        <v>43672</v>
      </c>
      <c r="E49" s="14">
        <v>22</v>
      </c>
      <c r="F49" s="15">
        <v>21.586431524780284</v>
      </c>
      <c r="G49" s="18"/>
      <c r="H49" s="19"/>
      <c r="I49" s="19"/>
      <c r="J49" s="17"/>
    </row>
    <row r="50" spans="1:10" x14ac:dyDescent="0.2">
      <c r="A50" s="16"/>
      <c r="B50" s="17" t="s">
        <v>57</v>
      </c>
      <c r="C50" s="12">
        <v>191.16666666666666</v>
      </c>
      <c r="D50" s="13">
        <v>43656</v>
      </c>
      <c r="E50" s="14">
        <v>12</v>
      </c>
      <c r="F50" s="15">
        <v>23.229422304613223</v>
      </c>
      <c r="G50" s="18"/>
      <c r="H50" s="19"/>
      <c r="I50" s="19"/>
      <c r="J50" s="17"/>
    </row>
    <row r="51" spans="1:10" x14ac:dyDescent="0.2">
      <c r="A51" s="16"/>
      <c r="B51" s="17" t="s">
        <v>58</v>
      </c>
      <c r="C51" s="12">
        <v>157.11428571428573</v>
      </c>
      <c r="D51" s="13">
        <v>43622</v>
      </c>
      <c r="E51" s="14">
        <v>35</v>
      </c>
      <c r="F51" s="15">
        <v>42.520425146297029</v>
      </c>
      <c r="G51" s="12">
        <v>170.28125</v>
      </c>
      <c r="H51" s="13">
        <f>+VLOOKUP(ROUND(G51,0),'[1]Stream Names Lookup'!N$2:O$363,2,FALSE)</f>
        <v>43635</v>
      </c>
      <c r="I51" s="14">
        <v>32</v>
      </c>
      <c r="J51" s="15">
        <v>11.706723667715835</v>
      </c>
    </row>
    <row r="52" spans="1:10" x14ac:dyDescent="0.2">
      <c r="A52" s="10"/>
      <c r="B52" s="17" t="s">
        <v>59</v>
      </c>
      <c r="C52" s="12">
        <v>177.9</v>
      </c>
      <c r="D52" s="13">
        <v>43643</v>
      </c>
      <c r="E52" s="14">
        <v>30</v>
      </c>
      <c r="F52" s="15">
        <v>18.117147526107885</v>
      </c>
      <c r="G52" s="12">
        <v>164.88888888888889</v>
      </c>
      <c r="H52" s="13">
        <f>+VLOOKUP(ROUND(G52,0),'[1]Stream Names Lookup'!N$2:O$363,2,FALSE)</f>
        <v>43630</v>
      </c>
      <c r="I52" s="14">
        <v>9</v>
      </c>
      <c r="J52" s="15">
        <v>11.720115661166041</v>
      </c>
    </row>
    <row r="53" spans="1:10" x14ac:dyDescent="0.2">
      <c r="A53" s="16" t="s">
        <v>60</v>
      </c>
      <c r="B53" s="17" t="s">
        <v>61</v>
      </c>
      <c r="C53" s="12">
        <v>233.87843137254902</v>
      </c>
      <c r="D53" s="13">
        <v>43699</v>
      </c>
      <c r="E53" s="14">
        <v>510</v>
      </c>
      <c r="F53" s="15">
        <v>11.018154579783362</v>
      </c>
      <c r="G53" s="18"/>
      <c r="H53" s="19"/>
      <c r="I53" s="19"/>
      <c r="J53" s="17"/>
    </row>
    <row r="54" spans="1:10" x14ac:dyDescent="0.2">
      <c r="A54" s="16"/>
      <c r="B54" s="17" t="s">
        <v>62</v>
      </c>
      <c r="C54" s="12">
        <v>203.53370786516854</v>
      </c>
      <c r="D54" s="13">
        <v>43669</v>
      </c>
      <c r="E54" s="14">
        <v>178</v>
      </c>
      <c r="F54" s="15">
        <v>13.79680994669182</v>
      </c>
      <c r="G54" s="18"/>
      <c r="H54" s="19"/>
      <c r="I54" s="19"/>
      <c r="J54" s="17"/>
    </row>
    <row r="55" spans="1:10" x14ac:dyDescent="0.2">
      <c r="A55" s="16"/>
      <c r="B55" s="17" t="s">
        <v>63</v>
      </c>
      <c r="C55" s="12">
        <v>235.62053712480252</v>
      </c>
      <c r="D55" s="13">
        <v>43701</v>
      </c>
      <c r="E55" s="14">
        <v>3165</v>
      </c>
      <c r="F55" s="15">
        <v>12.140106879009878</v>
      </c>
      <c r="G55" s="18"/>
      <c r="H55" s="19"/>
      <c r="I55" s="19"/>
      <c r="J55" s="17"/>
    </row>
    <row r="56" spans="1:10" x14ac:dyDescent="0.2">
      <c r="A56" s="16"/>
      <c r="B56" s="17" t="s">
        <v>64</v>
      </c>
      <c r="C56" s="12">
        <v>227.65454545454546</v>
      </c>
      <c r="D56" s="13">
        <v>43693</v>
      </c>
      <c r="E56" s="14">
        <v>55</v>
      </c>
      <c r="F56" s="15">
        <v>11.719275324925896</v>
      </c>
      <c r="G56" s="12">
        <v>216</v>
      </c>
      <c r="H56" s="13">
        <f>+VLOOKUP(ROUND(G56,0),'[1]Stream Names Lookup'!N$2:O$363,2,FALSE)</f>
        <v>43681</v>
      </c>
      <c r="I56" s="14">
        <v>3</v>
      </c>
      <c r="J56" s="15">
        <v>3.4641016151377544</v>
      </c>
    </row>
    <row r="57" spans="1:10" x14ac:dyDescent="0.2">
      <c r="A57" s="16"/>
      <c r="B57" s="17" t="s">
        <v>65</v>
      </c>
      <c r="C57" s="12">
        <v>182.88888888888889</v>
      </c>
      <c r="D57" s="13">
        <v>43648</v>
      </c>
      <c r="E57" s="14">
        <v>9</v>
      </c>
      <c r="F57" s="15">
        <v>15.365907428821426</v>
      </c>
      <c r="G57" s="18"/>
      <c r="H57" s="19"/>
      <c r="I57" s="19"/>
      <c r="J57" s="17"/>
    </row>
    <row r="58" spans="1:10" x14ac:dyDescent="0.2">
      <c r="A58" s="16"/>
      <c r="B58" s="17" t="s">
        <v>66</v>
      </c>
      <c r="C58" s="12">
        <v>208.60986547085201</v>
      </c>
      <c r="D58" s="13">
        <v>43674</v>
      </c>
      <c r="E58" s="14">
        <v>1338</v>
      </c>
      <c r="F58" s="15">
        <v>18.206830270354054</v>
      </c>
      <c r="G58" s="12">
        <v>211.68518518518519</v>
      </c>
      <c r="H58" s="13">
        <f>+VLOOKUP(ROUND(G58,0),'[1]Stream Names Lookup'!N$2:O$363,2,FALSE)</f>
        <v>43677</v>
      </c>
      <c r="I58" s="14">
        <v>162</v>
      </c>
      <c r="J58" s="15">
        <v>17.0080259542341</v>
      </c>
    </row>
    <row r="59" spans="1:10" x14ac:dyDescent="0.2">
      <c r="A59" s="16"/>
      <c r="B59" s="17" t="s">
        <v>67</v>
      </c>
      <c r="C59" s="12">
        <v>203.17355371900825</v>
      </c>
      <c r="D59" s="13">
        <v>43668</v>
      </c>
      <c r="E59" s="14">
        <v>121</v>
      </c>
      <c r="F59" s="15">
        <v>15.834391729160517</v>
      </c>
      <c r="G59" s="12">
        <v>185.92307692307693</v>
      </c>
      <c r="H59" s="13">
        <f>+VLOOKUP(ROUND(G59,0),'[1]Stream Names Lookup'!N$2:O$363,2,FALSE)</f>
        <v>43651</v>
      </c>
      <c r="I59" s="14">
        <v>52</v>
      </c>
      <c r="J59" s="15">
        <v>15.439757889301253</v>
      </c>
    </row>
    <row r="60" spans="1:10" x14ac:dyDescent="0.2">
      <c r="A60" s="16"/>
      <c r="B60" s="17" t="s">
        <v>68</v>
      </c>
      <c r="C60" s="12">
        <v>237.35755336617405</v>
      </c>
      <c r="D60" s="13">
        <v>43702</v>
      </c>
      <c r="E60" s="14">
        <v>2436</v>
      </c>
      <c r="F60" s="15">
        <v>11.634501743015997</v>
      </c>
      <c r="G60" s="18"/>
      <c r="H60" s="19"/>
      <c r="I60" s="19"/>
      <c r="J60" s="17"/>
    </row>
    <row r="61" spans="1:10" x14ac:dyDescent="0.2">
      <c r="A61" s="10"/>
      <c r="B61" s="17" t="s">
        <v>69</v>
      </c>
      <c r="C61" s="12">
        <v>237.40811688311689</v>
      </c>
      <c r="D61" s="13">
        <v>43702</v>
      </c>
      <c r="E61" s="14">
        <v>3080</v>
      </c>
      <c r="F61" s="15">
        <v>11.234747476178329</v>
      </c>
      <c r="G61" s="18"/>
      <c r="H61" s="19"/>
      <c r="I61" s="19"/>
      <c r="J61" s="17"/>
    </row>
    <row r="62" spans="1:10" x14ac:dyDescent="0.2">
      <c r="A62" s="16" t="s">
        <v>70</v>
      </c>
      <c r="B62" s="17" t="s">
        <v>71</v>
      </c>
      <c r="C62" s="12">
        <v>215.36111111111111</v>
      </c>
      <c r="D62" s="13">
        <v>43680</v>
      </c>
      <c r="E62" s="14">
        <v>36</v>
      </c>
      <c r="F62" s="15">
        <v>17.970058872274581</v>
      </c>
      <c r="G62" s="18"/>
      <c r="H62" s="19"/>
      <c r="I62" s="19"/>
      <c r="J62" s="17"/>
    </row>
    <row r="63" spans="1:10" x14ac:dyDescent="0.2">
      <c r="A63" s="16"/>
      <c r="B63" s="17" t="s">
        <v>72</v>
      </c>
      <c r="C63" s="12">
        <v>239.4</v>
      </c>
      <c r="D63" s="13">
        <v>43704</v>
      </c>
      <c r="E63" s="14">
        <v>40</v>
      </c>
      <c r="F63" s="15">
        <v>17.679192463284306</v>
      </c>
      <c r="G63" s="18"/>
      <c r="H63" s="19"/>
      <c r="I63" s="19"/>
      <c r="J63" s="17"/>
    </row>
    <row r="64" spans="1:10" x14ac:dyDescent="0.2">
      <c r="A64" s="16"/>
      <c r="B64" s="17" t="s">
        <v>73</v>
      </c>
      <c r="C64" s="12">
        <v>220.03738317757009</v>
      </c>
      <c r="D64" s="13">
        <v>43685</v>
      </c>
      <c r="E64" s="14">
        <v>107</v>
      </c>
      <c r="F64" s="15">
        <v>16.468337392823418</v>
      </c>
      <c r="G64" s="18"/>
      <c r="H64" s="19"/>
      <c r="I64" s="19"/>
      <c r="J64" s="17"/>
    </row>
    <row r="65" spans="1:10" x14ac:dyDescent="0.2">
      <c r="A65" s="16"/>
      <c r="B65" s="17" t="s">
        <v>74</v>
      </c>
      <c r="C65" s="12">
        <v>198.34662576687117</v>
      </c>
      <c r="D65" s="13">
        <v>43663</v>
      </c>
      <c r="E65" s="14">
        <v>652</v>
      </c>
      <c r="F65" s="15">
        <v>15.537263199703021</v>
      </c>
      <c r="G65" s="12">
        <v>193.33333333333334</v>
      </c>
      <c r="H65" s="13">
        <f>+VLOOKUP(ROUND(G65,0),'[1]Stream Names Lookup'!N$2:O$363,2,FALSE)</f>
        <v>43658</v>
      </c>
      <c r="I65" s="14">
        <v>6</v>
      </c>
      <c r="J65" s="15">
        <v>11.826523862347237</v>
      </c>
    </row>
    <row r="66" spans="1:10" x14ac:dyDescent="0.2">
      <c r="A66" s="16"/>
      <c r="B66" s="17" t="s">
        <v>75</v>
      </c>
      <c r="C66" s="12">
        <v>213.74268104776579</v>
      </c>
      <c r="D66" s="13">
        <v>43679</v>
      </c>
      <c r="E66" s="14">
        <v>649</v>
      </c>
      <c r="F66" s="15">
        <v>15.493030478837033</v>
      </c>
      <c r="G66" s="12">
        <v>211</v>
      </c>
      <c r="H66" s="13">
        <f>+VLOOKUP(ROUND(G66,0),'[1]Stream Names Lookup'!N$2:O$363,2,FALSE)</f>
        <v>43676</v>
      </c>
      <c r="I66" s="14">
        <v>29</v>
      </c>
      <c r="J66" s="15">
        <v>16.3</v>
      </c>
    </row>
    <row r="67" spans="1:10" x14ac:dyDescent="0.2">
      <c r="A67" s="16"/>
      <c r="B67" s="17" t="s">
        <v>76</v>
      </c>
      <c r="C67" s="12">
        <v>249</v>
      </c>
      <c r="D67" s="13">
        <f>+VLOOKUP(ROUND(C67,0),'[1]Stream Names Lookup'!N$2:O$363,2,FALSE)</f>
        <v>43714</v>
      </c>
      <c r="E67" s="14">
        <v>1</v>
      </c>
      <c r="F67" s="15"/>
      <c r="G67" s="18"/>
      <c r="H67" s="19"/>
      <c r="I67" s="19"/>
      <c r="J67" s="17"/>
    </row>
    <row r="68" spans="1:10" x14ac:dyDescent="0.2">
      <c r="A68" s="16"/>
      <c r="B68" s="17" t="s">
        <v>77</v>
      </c>
      <c r="C68" s="12">
        <v>207.43041606886658</v>
      </c>
      <c r="D68" s="13">
        <v>43672</v>
      </c>
      <c r="E68" s="14">
        <v>697</v>
      </c>
      <c r="F68" s="15">
        <v>15.933359567170751</v>
      </c>
      <c r="G68" s="18"/>
      <c r="H68" s="19"/>
      <c r="I68" s="19"/>
      <c r="J68" s="17"/>
    </row>
    <row r="69" spans="1:10" x14ac:dyDescent="0.2">
      <c r="A69" s="16"/>
      <c r="B69" s="17" t="s">
        <v>78</v>
      </c>
      <c r="C69" s="12">
        <v>212.54181818181817</v>
      </c>
      <c r="D69" s="13">
        <v>43678</v>
      </c>
      <c r="E69" s="14">
        <v>275</v>
      </c>
      <c r="F69" s="15">
        <v>18.250314374945471</v>
      </c>
      <c r="G69" s="12">
        <v>191</v>
      </c>
      <c r="H69" s="13">
        <f>+VLOOKUP(ROUND(G69,0),'[1]Stream Names Lookup'!N$2:O$363,2,FALSE)</f>
        <v>43656</v>
      </c>
      <c r="I69" s="14">
        <v>5</v>
      </c>
      <c r="J69" s="15">
        <v>14.089002803605371</v>
      </c>
    </row>
    <row r="70" spans="1:10" x14ac:dyDescent="0.2">
      <c r="A70" s="16"/>
      <c r="B70" s="17" t="s">
        <v>79</v>
      </c>
      <c r="C70" s="12">
        <v>270.66666666666669</v>
      </c>
      <c r="D70" s="13">
        <v>43736</v>
      </c>
      <c r="E70" s="14">
        <v>12</v>
      </c>
      <c r="F70" s="15">
        <v>16.532795690182887</v>
      </c>
      <c r="G70" s="18"/>
      <c r="H70" s="19"/>
      <c r="I70" s="19"/>
      <c r="J70" s="17"/>
    </row>
    <row r="71" spans="1:10" x14ac:dyDescent="0.2">
      <c r="A71" s="16"/>
      <c r="B71" s="17" t="s">
        <v>80</v>
      </c>
      <c r="C71" s="12">
        <v>229.07499999999999</v>
      </c>
      <c r="D71" s="13">
        <v>43694</v>
      </c>
      <c r="E71" s="14">
        <v>480</v>
      </c>
      <c r="F71" s="15">
        <v>14.181444255403038</v>
      </c>
      <c r="G71" s="12">
        <v>221.42105263157896</v>
      </c>
      <c r="H71" s="13">
        <f>+VLOOKUP(ROUND(G71,0),'[1]Stream Names Lookup'!N$2:O$363,2,FALSE)</f>
        <v>43686</v>
      </c>
      <c r="I71" s="14">
        <v>19</v>
      </c>
      <c r="J71" s="15">
        <v>22.284313838995729</v>
      </c>
    </row>
    <row r="72" spans="1:10" x14ac:dyDescent="0.2">
      <c r="A72" s="16"/>
      <c r="B72" s="17" t="s">
        <v>81</v>
      </c>
      <c r="C72" s="12">
        <v>202.28571428571428</v>
      </c>
      <c r="D72" s="13">
        <v>43667</v>
      </c>
      <c r="E72" s="14">
        <v>133</v>
      </c>
      <c r="F72" s="15">
        <v>12.850286772281354</v>
      </c>
      <c r="G72" s="12">
        <v>190.88571428571427</v>
      </c>
      <c r="H72" s="13">
        <f>+VLOOKUP(ROUND(G72,0),'[1]Stream Names Lookup'!N$2:O$363,2,FALSE)</f>
        <v>43656</v>
      </c>
      <c r="I72" s="14">
        <v>35</v>
      </c>
      <c r="J72" s="15">
        <v>16.851900623426694</v>
      </c>
    </row>
    <row r="73" spans="1:10" x14ac:dyDescent="0.2">
      <c r="A73" s="16"/>
      <c r="B73" s="17" t="s">
        <v>82</v>
      </c>
      <c r="C73" s="12">
        <v>195.61538461538461</v>
      </c>
      <c r="D73" s="13">
        <v>43661</v>
      </c>
      <c r="E73" s="14">
        <v>13</v>
      </c>
      <c r="F73" s="15">
        <v>22.321657874280113</v>
      </c>
      <c r="G73" s="12">
        <v>176.5</v>
      </c>
      <c r="H73" s="13">
        <f>+VLOOKUP(ROUND(G73,0),'[1]Stream Names Lookup'!N$2:O$363,2,FALSE)</f>
        <v>43642</v>
      </c>
      <c r="I73" s="14">
        <v>4</v>
      </c>
      <c r="J73" s="15">
        <v>21.641010450839243</v>
      </c>
    </row>
    <row r="74" spans="1:10" x14ac:dyDescent="0.2">
      <c r="A74" s="16"/>
      <c r="B74" s="17" t="s">
        <v>83</v>
      </c>
      <c r="C74" s="12">
        <v>209</v>
      </c>
      <c r="D74" s="13">
        <v>43674</v>
      </c>
      <c r="E74" s="14">
        <v>3</v>
      </c>
      <c r="F74" s="15">
        <v>13.892443989449804</v>
      </c>
      <c r="G74" s="18"/>
      <c r="H74" s="19"/>
      <c r="I74" s="19"/>
      <c r="J74" s="17"/>
    </row>
    <row r="75" spans="1:10" x14ac:dyDescent="0.2">
      <c r="A75" s="16"/>
      <c r="B75" s="17" t="s">
        <v>84</v>
      </c>
      <c r="C75" s="12">
        <v>206.44444444444446</v>
      </c>
      <c r="D75" s="13">
        <v>43671</v>
      </c>
      <c r="E75" s="14">
        <v>297</v>
      </c>
      <c r="F75" s="15">
        <v>12.892137418101363</v>
      </c>
      <c r="G75" s="12">
        <v>194.88235294117646</v>
      </c>
      <c r="H75" s="13">
        <f>+VLOOKUP(ROUND(G75,0),'[1]Stream Names Lookup'!N$2:O$363,2,FALSE)</f>
        <v>43660</v>
      </c>
      <c r="I75" s="14">
        <v>17</v>
      </c>
      <c r="J75" s="15">
        <v>8.0146923907066121</v>
      </c>
    </row>
    <row r="76" spans="1:10" ht="13.5" thickBot="1" x14ac:dyDescent="0.25">
      <c r="A76" s="20"/>
      <c r="B76" s="21" t="s">
        <v>85</v>
      </c>
      <c r="C76" s="22">
        <v>188.94736842105263</v>
      </c>
      <c r="D76" s="23">
        <v>43654</v>
      </c>
      <c r="E76" s="24">
        <v>38</v>
      </c>
      <c r="F76" s="25">
        <v>30.715738872917314</v>
      </c>
      <c r="G76" s="26"/>
      <c r="H76" s="27"/>
      <c r="I76" s="27"/>
      <c r="J7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for Anna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</dc:creator>
  <cp:lastModifiedBy>Parken, Chuck</cp:lastModifiedBy>
  <dcterms:created xsi:type="dcterms:W3CDTF">2019-11-12T23:16:21Z</dcterms:created>
  <dcterms:modified xsi:type="dcterms:W3CDTF">2023-04-13T21:31:17Z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2020-07-20T16:03:06Z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7231a14d-c157-45d5-9499-0000837df733</vt:lpwstr>
  </property>
</Properties>
</file>