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deauE\Desktop\Colony_table_Build\Chinook\"/>
    </mc:Choice>
  </mc:AlternateContent>
  <xr:revisionPtr revIDLastSave="0" documentId="8_{7AB69483-AC05-4C58-90A3-E166AF4528A7}" xr6:coauthVersionLast="47" xr6:coauthVersionMax="47" xr10:uidLastSave="{00000000-0000-0000-0000-000000000000}"/>
  <bookViews>
    <workbookView xWindow="-108" yWindow="-108" windowWidth="30936" windowHeight="16896" firstSheet="1" activeTab="1" xr2:uid="{00000000-000D-0000-FFFF-FFFF00000000}"/>
  </bookViews>
  <sheets>
    <sheet name="2013-2019" sheetId="3" r:id="rId1"/>
    <sheet name="2013-2021 update" sheetId="4" r:id="rId2"/>
    <sheet name="Initial Tag Calc" sheetId="5" r:id="rId3"/>
    <sheet name="Working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101" i="1" l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R108" i="1" l="1"/>
  <c r="C102" i="1"/>
  <c r="D102" i="1"/>
  <c r="E102" i="1"/>
  <c r="F102" i="1"/>
  <c r="G102" i="1"/>
  <c r="H102" i="1"/>
  <c r="I102" i="1"/>
  <c r="J102" i="1"/>
  <c r="K102" i="1"/>
  <c r="L102" i="1"/>
  <c r="N102" i="1"/>
  <c r="O102" i="1"/>
  <c r="P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C103" i="1"/>
  <c r="D103" i="1"/>
  <c r="E103" i="1"/>
  <c r="F103" i="1"/>
  <c r="G103" i="1"/>
  <c r="H103" i="1"/>
  <c r="Q103" i="1"/>
  <c r="I103" i="1"/>
  <c r="J103" i="1"/>
  <c r="K103" i="1"/>
  <c r="L103" i="1"/>
  <c r="N103" i="1"/>
  <c r="O103" i="1"/>
  <c r="P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C104" i="1"/>
  <c r="D104" i="1"/>
  <c r="E104" i="1"/>
  <c r="F104" i="1"/>
  <c r="G104" i="1"/>
  <c r="H104" i="1"/>
  <c r="Q104" i="1"/>
  <c r="I104" i="1"/>
  <c r="J104" i="1"/>
  <c r="K104" i="1"/>
  <c r="L104" i="1"/>
  <c r="N104" i="1"/>
  <c r="O104" i="1"/>
  <c r="P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C105" i="1"/>
  <c r="D105" i="1"/>
  <c r="E105" i="1"/>
  <c r="F105" i="1"/>
  <c r="G105" i="1"/>
  <c r="H105" i="1"/>
  <c r="I105" i="1"/>
  <c r="J105" i="1"/>
  <c r="K105" i="1"/>
  <c r="L105" i="1"/>
  <c r="N105" i="1"/>
  <c r="O105" i="1"/>
  <c r="P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C106" i="1"/>
  <c r="D106" i="1"/>
  <c r="E106" i="1"/>
  <c r="F106" i="1"/>
  <c r="G106" i="1"/>
  <c r="H106" i="1"/>
  <c r="Q106" i="1"/>
  <c r="I106" i="1"/>
  <c r="J106" i="1"/>
  <c r="K106" i="1"/>
  <c r="L106" i="1"/>
  <c r="N106" i="1"/>
  <c r="O106" i="1"/>
  <c r="P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C107" i="1"/>
  <c r="D107" i="1"/>
  <c r="E107" i="1"/>
  <c r="F107" i="1"/>
  <c r="G107" i="1"/>
  <c r="H107" i="1"/>
  <c r="Q107" i="1"/>
  <c r="I107" i="1"/>
  <c r="J107" i="1"/>
  <c r="K107" i="1"/>
  <c r="L107" i="1"/>
  <c r="N107" i="1"/>
  <c r="O107" i="1"/>
  <c r="P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C108" i="1"/>
  <c r="D108" i="1"/>
  <c r="E108" i="1"/>
  <c r="F108" i="1"/>
  <c r="G108" i="1"/>
  <c r="H108" i="1"/>
  <c r="I108" i="1"/>
  <c r="J108" i="1"/>
  <c r="K108" i="1"/>
  <c r="L108" i="1"/>
  <c r="N108" i="1"/>
  <c r="O108" i="1"/>
  <c r="P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C109" i="1"/>
  <c r="D109" i="1"/>
  <c r="E109" i="1"/>
  <c r="F109" i="1"/>
  <c r="G109" i="1"/>
  <c r="H109" i="1"/>
  <c r="Q109" i="1"/>
  <c r="I109" i="1"/>
  <c r="J109" i="1"/>
  <c r="K109" i="1"/>
  <c r="L109" i="1"/>
  <c r="N109" i="1"/>
  <c r="O109" i="1"/>
  <c r="P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C110" i="1"/>
  <c r="D110" i="1"/>
  <c r="E110" i="1"/>
  <c r="F110" i="1"/>
  <c r="G110" i="1"/>
  <c r="H110" i="1"/>
  <c r="Q110" i="1"/>
  <c r="I110" i="1"/>
  <c r="J110" i="1"/>
  <c r="K110" i="1"/>
  <c r="L110" i="1"/>
  <c r="N110" i="1"/>
  <c r="O110" i="1"/>
  <c r="P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C111" i="1"/>
  <c r="D111" i="1"/>
  <c r="E111" i="1"/>
  <c r="F111" i="1"/>
  <c r="G111" i="1"/>
  <c r="H111" i="1"/>
  <c r="I111" i="1"/>
  <c r="J111" i="1"/>
  <c r="K111" i="1"/>
  <c r="L111" i="1"/>
  <c r="N111" i="1"/>
  <c r="O111" i="1"/>
  <c r="P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C112" i="1"/>
  <c r="D112" i="1"/>
  <c r="E112" i="1"/>
  <c r="F112" i="1"/>
  <c r="G112" i="1"/>
  <c r="H112" i="1"/>
  <c r="Q112" i="1"/>
  <c r="I112" i="1"/>
  <c r="J112" i="1"/>
  <c r="K112" i="1"/>
  <c r="L112" i="1"/>
  <c r="N112" i="1"/>
  <c r="O112" i="1"/>
  <c r="P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C113" i="1"/>
  <c r="D113" i="1"/>
  <c r="E113" i="1"/>
  <c r="F113" i="1"/>
  <c r="G113" i="1"/>
  <c r="H113" i="1"/>
  <c r="Q113" i="1"/>
  <c r="I113" i="1"/>
  <c r="J113" i="1"/>
  <c r="K113" i="1"/>
  <c r="L113" i="1"/>
  <c r="N113" i="1"/>
  <c r="O113" i="1"/>
  <c r="P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C114" i="1"/>
  <c r="D114" i="1"/>
  <c r="E114" i="1"/>
  <c r="F114" i="1"/>
  <c r="G114" i="1"/>
  <c r="H114" i="1"/>
  <c r="I114" i="1"/>
  <c r="J114" i="1"/>
  <c r="K114" i="1"/>
  <c r="L114" i="1"/>
  <c r="N114" i="1"/>
  <c r="O114" i="1"/>
  <c r="P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C115" i="1"/>
  <c r="D115" i="1"/>
  <c r="E115" i="1"/>
  <c r="F115" i="1"/>
  <c r="G115" i="1"/>
  <c r="H115" i="1"/>
  <c r="Q115" i="1"/>
  <c r="I115" i="1"/>
  <c r="J115" i="1"/>
  <c r="K115" i="1"/>
  <c r="L115" i="1"/>
  <c r="N115" i="1"/>
  <c r="O115" i="1"/>
  <c r="P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C116" i="1"/>
  <c r="D116" i="1"/>
  <c r="E116" i="1"/>
  <c r="F116" i="1"/>
  <c r="G116" i="1"/>
  <c r="H116" i="1"/>
  <c r="Q116" i="1"/>
  <c r="I116" i="1"/>
  <c r="J116" i="1"/>
  <c r="K116" i="1"/>
  <c r="L116" i="1"/>
  <c r="N116" i="1"/>
  <c r="O116" i="1"/>
  <c r="P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C117" i="1"/>
  <c r="D117" i="1"/>
  <c r="E117" i="1"/>
  <c r="F117" i="1"/>
  <c r="G117" i="1"/>
  <c r="H117" i="1"/>
  <c r="I117" i="1"/>
  <c r="J117" i="1"/>
  <c r="K117" i="1"/>
  <c r="L117" i="1"/>
  <c r="N117" i="1"/>
  <c r="O117" i="1"/>
  <c r="P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C118" i="1"/>
  <c r="D118" i="1"/>
  <c r="E118" i="1"/>
  <c r="F118" i="1"/>
  <c r="G118" i="1"/>
  <c r="H118" i="1"/>
  <c r="Q118" i="1"/>
  <c r="I118" i="1"/>
  <c r="J118" i="1"/>
  <c r="K118" i="1"/>
  <c r="L118" i="1"/>
  <c r="N118" i="1"/>
  <c r="O118" i="1"/>
  <c r="P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C119" i="1"/>
  <c r="D119" i="1"/>
  <c r="E119" i="1"/>
  <c r="F119" i="1"/>
  <c r="G119" i="1"/>
  <c r="H119" i="1"/>
  <c r="Q119" i="1"/>
  <c r="I119" i="1"/>
  <c r="J119" i="1"/>
  <c r="K119" i="1"/>
  <c r="L119" i="1"/>
  <c r="N119" i="1"/>
  <c r="O119" i="1"/>
  <c r="P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C120" i="1"/>
  <c r="D120" i="1"/>
  <c r="E120" i="1"/>
  <c r="F120" i="1"/>
  <c r="G120" i="1"/>
  <c r="H120" i="1"/>
  <c r="I120" i="1"/>
  <c r="J120" i="1"/>
  <c r="K120" i="1"/>
  <c r="L120" i="1"/>
  <c r="N120" i="1"/>
  <c r="O120" i="1"/>
  <c r="P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C121" i="1"/>
  <c r="D121" i="1"/>
  <c r="E121" i="1"/>
  <c r="F121" i="1"/>
  <c r="G121" i="1"/>
  <c r="H121" i="1"/>
  <c r="Q121" i="1"/>
  <c r="I121" i="1"/>
  <c r="J121" i="1"/>
  <c r="K121" i="1"/>
  <c r="L121" i="1"/>
  <c r="N121" i="1"/>
  <c r="O121" i="1"/>
  <c r="P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C122" i="1"/>
  <c r="D122" i="1"/>
  <c r="E122" i="1"/>
  <c r="F122" i="1"/>
  <c r="G122" i="1"/>
  <c r="H122" i="1"/>
  <c r="Q122" i="1"/>
  <c r="I122" i="1"/>
  <c r="J122" i="1"/>
  <c r="K122" i="1"/>
  <c r="L122" i="1"/>
  <c r="N122" i="1"/>
  <c r="O122" i="1"/>
  <c r="P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C123" i="1"/>
  <c r="D123" i="1"/>
  <c r="E123" i="1"/>
  <c r="F123" i="1"/>
  <c r="G123" i="1"/>
  <c r="H123" i="1"/>
  <c r="Q123" i="1"/>
  <c r="I123" i="1"/>
  <c r="J123" i="1"/>
  <c r="K123" i="1"/>
  <c r="L123" i="1"/>
  <c r="N123" i="1"/>
  <c r="O123" i="1"/>
  <c r="P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C124" i="1"/>
  <c r="D124" i="1"/>
  <c r="E124" i="1"/>
  <c r="F124" i="1"/>
  <c r="G124" i="1"/>
  <c r="H124" i="1"/>
  <c r="Q124" i="1"/>
  <c r="I124" i="1"/>
  <c r="J124" i="1"/>
  <c r="K124" i="1"/>
  <c r="L124" i="1"/>
  <c r="N124" i="1"/>
  <c r="O124" i="1"/>
  <c r="P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C125" i="1"/>
  <c r="D125" i="1"/>
  <c r="E125" i="1"/>
  <c r="F125" i="1"/>
  <c r="G125" i="1"/>
  <c r="H125" i="1"/>
  <c r="Q125" i="1"/>
  <c r="I125" i="1"/>
  <c r="J125" i="1"/>
  <c r="K125" i="1"/>
  <c r="L125" i="1"/>
  <c r="N125" i="1"/>
  <c r="O125" i="1"/>
  <c r="P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C126" i="1"/>
  <c r="D126" i="1"/>
  <c r="E126" i="1"/>
  <c r="F126" i="1"/>
  <c r="G126" i="1"/>
  <c r="H126" i="1"/>
  <c r="Q126" i="1"/>
  <c r="I126" i="1"/>
  <c r="J126" i="1"/>
  <c r="K126" i="1"/>
  <c r="L126" i="1"/>
  <c r="N126" i="1"/>
  <c r="O126" i="1"/>
  <c r="P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C127" i="1"/>
  <c r="E127" i="1"/>
  <c r="F127" i="1"/>
  <c r="G127" i="1"/>
  <c r="H127" i="1"/>
  <c r="Q127" i="1"/>
  <c r="I127" i="1"/>
  <c r="J127" i="1"/>
  <c r="K127" i="1"/>
  <c r="L127" i="1"/>
  <c r="N127" i="1"/>
  <c r="O127" i="1"/>
  <c r="P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C128" i="1"/>
  <c r="E128" i="1"/>
  <c r="F128" i="1"/>
  <c r="G128" i="1"/>
  <c r="H128" i="1"/>
  <c r="Q128" i="1"/>
  <c r="I128" i="1"/>
  <c r="J128" i="1"/>
  <c r="K128" i="1"/>
  <c r="L128" i="1"/>
  <c r="N128" i="1"/>
  <c r="O128" i="1"/>
  <c r="P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B127" i="1"/>
  <c r="B128" i="1"/>
  <c r="B126" i="1"/>
  <c r="B124" i="1"/>
  <c r="B125" i="1"/>
  <c r="B123" i="1"/>
  <c r="B121" i="1"/>
  <c r="B122" i="1"/>
  <c r="B120" i="1"/>
  <c r="B118" i="1"/>
  <c r="B119" i="1"/>
  <c r="B117" i="1"/>
  <c r="B115" i="1"/>
  <c r="B116" i="1"/>
  <c r="B114" i="1"/>
  <c r="B113" i="1"/>
  <c r="B112" i="1"/>
  <c r="B111" i="1"/>
  <c r="B109" i="1"/>
  <c r="B110" i="1"/>
  <c r="B108" i="1"/>
  <c r="B106" i="1"/>
  <c r="B107" i="1"/>
  <c r="B105" i="1"/>
  <c r="B103" i="1"/>
  <c r="B104" i="1"/>
  <c r="B102" i="1"/>
  <c r="C93" i="1"/>
  <c r="C83" i="1"/>
  <c r="C73" i="1"/>
  <c r="C63" i="1"/>
  <c r="C53" i="1"/>
  <c r="C43" i="1"/>
  <c r="C33" i="1"/>
  <c r="C23" i="1"/>
  <c r="C13" i="1"/>
</calcChain>
</file>

<file path=xl/sharedStrings.xml><?xml version="1.0" encoding="utf-8"?>
<sst xmlns="http://schemas.openxmlformats.org/spreadsheetml/2006/main" count="2214" uniqueCount="342">
  <si>
    <t>CU</t>
  </si>
  <si>
    <t>Year</t>
  </si>
  <si>
    <t>Ashlu</t>
  </si>
  <si>
    <t xml:space="preserve">Atnarko </t>
  </si>
  <si>
    <t>Bedwell</t>
  </si>
  <si>
    <t>Big Qualicum</t>
  </si>
  <si>
    <t>Bulkley</t>
  </si>
  <si>
    <t>Burman</t>
  </si>
  <si>
    <t>Capilano</t>
  </si>
  <si>
    <t>Cheakamus</t>
  </si>
  <si>
    <t>Chehalis summer</t>
  </si>
  <si>
    <t>Chemainus</t>
  </si>
  <si>
    <t>Chilko</t>
  </si>
  <si>
    <t>Chilliwack fall</t>
  </si>
  <si>
    <t>Chilliwack summer</t>
  </si>
  <si>
    <t>Chuckwalla</t>
  </si>
  <si>
    <t>Coldwater</t>
  </si>
  <si>
    <t>Conuma</t>
  </si>
  <si>
    <t>Cowichan</t>
  </si>
  <si>
    <t>Cypre</t>
  </si>
  <si>
    <t>Gold</t>
  </si>
  <si>
    <t>Harrison</t>
  </si>
  <si>
    <t>Kennedy</t>
  </si>
  <si>
    <t>Kilbella</t>
  </si>
  <si>
    <t>Kitimat</t>
  </si>
  <si>
    <t>Kitsumkalum</t>
  </si>
  <si>
    <t>Kloiya</t>
  </si>
  <si>
    <t>Leiner</t>
  </si>
  <si>
    <t>Little Qualicum</t>
  </si>
  <si>
    <t>Mamquam</t>
  </si>
  <si>
    <t>Maria Slough</t>
  </si>
  <si>
    <t>Nahatlatch</t>
  </si>
  <si>
    <t>Nahmint</t>
  </si>
  <si>
    <t>Nanaimo fall</t>
  </si>
  <si>
    <t>Nanaimo summer</t>
  </si>
  <si>
    <t>Nechako</t>
  </si>
  <si>
    <t>Nicola</t>
  </si>
  <si>
    <t>Nimpkish</t>
  </si>
  <si>
    <t>Nitinat</t>
  </si>
  <si>
    <t>Nusatsum</t>
  </si>
  <si>
    <t>Oyster</t>
  </si>
  <si>
    <t>Phillips</t>
  </si>
  <si>
    <t>Portage</t>
  </si>
  <si>
    <t>Punt fall</t>
  </si>
  <si>
    <t>Puntled summer</t>
  </si>
  <si>
    <t>Quinsam</t>
  </si>
  <si>
    <t>Robertson</t>
  </si>
  <si>
    <t>Salloomt</t>
  </si>
  <si>
    <t>Salmon (S Thompson)</t>
  </si>
  <si>
    <t>San Juan</t>
  </si>
  <si>
    <t>Sarita</t>
  </si>
  <si>
    <t>Shovelnose</t>
  </si>
  <si>
    <t>Shuswap lower</t>
  </si>
  <si>
    <t>Shuswap middle</t>
  </si>
  <si>
    <t>Sooke</t>
  </si>
  <si>
    <t>Spius</t>
  </si>
  <si>
    <t>Tahsis</t>
  </si>
  <si>
    <t>Thornton</t>
  </si>
  <si>
    <t>Tlupana</t>
  </si>
  <si>
    <t>Toquart</t>
  </si>
  <si>
    <t>Tranquil</t>
  </si>
  <si>
    <t>Wannock</t>
  </si>
  <si>
    <t>Yakoun</t>
  </si>
  <si>
    <t>Brood</t>
  </si>
  <si>
    <t>Received</t>
  </si>
  <si>
    <t>Genotyped</t>
  </si>
  <si>
    <t>Bowron</t>
  </si>
  <si>
    <t>Bridge</t>
  </si>
  <si>
    <t>Cariboo Upper</t>
  </si>
  <si>
    <t>Chilako</t>
  </si>
  <si>
    <t>Chilcotin Lower</t>
  </si>
  <si>
    <t>Chilcotin Upper</t>
  </si>
  <si>
    <t>Endako</t>
  </si>
  <si>
    <t>Horsefly</t>
  </si>
  <si>
    <t>Indianpoint</t>
  </si>
  <si>
    <t>Little Campbell</t>
  </si>
  <si>
    <t>Marble</t>
  </si>
  <si>
    <t>McGregor</t>
  </si>
  <si>
    <t>Nazko</t>
  </si>
  <si>
    <t>Nicomekl</t>
  </si>
  <si>
    <t>Okanagan</t>
  </si>
  <si>
    <t>Porteau</t>
  </si>
  <si>
    <t>Quesnel</t>
  </si>
  <si>
    <t>Salmon (UPFR)</t>
  </si>
  <si>
    <t>Salmon (JNST)</t>
  </si>
  <si>
    <t>Serpentine</t>
  </si>
  <si>
    <t>Slim</t>
  </si>
  <si>
    <t>Swift</t>
  </si>
  <si>
    <t>Tete</t>
  </si>
  <si>
    <t>Torpy</t>
  </si>
  <si>
    <t>Willow</t>
  </si>
  <si>
    <t>Whitehorse</t>
  </si>
  <si>
    <t>ALOUETTE_RIVER</t>
  </si>
  <si>
    <t>BABINE_RIVER-SECTIONS_1_TO_3</t>
  </si>
  <si>
    <t>BLIND_CREEK</t>
  </si>
  <si>
    <t>CAMPBELL_RIVER</t>
  </si>
  <si>
    <t>CHEAKAMUS_RIVER_FALL</t>
  </si>
  <si>
    <t>COTTONWOOD_RIVER_(LOWER)</t>
  </si>
  <si>
    <t>CHILCOTIN_RIVER-LOWER</t>
  </si>
  <si>
    <t>COQUITLAM_RIVER</t>
  </si>
  <si>
    <t>DEADMAN_RIVER</t>
  </si>
  <si>
    <t>FULTON_RIVER</t>
  </si>
  <si>
    <t>GOLDSTREAM_RIVER</t>
  </si>
  <si>
    <t>GOODSPEED_RIVER</t>
  </si>
  <si>
    <t>GU2_West_RoadXNazko</t>
  </si>
  <si>
    <t>GU4a_McGregorXHerrick</t>
  </si>
  <si>
    <t>GU6b_HolmesXDome</t>
  </si>
  <si>
    <t>GU6c_NevinXSwift</t>
  </si>
  <si>
    <t>KOKISH_RIVER</t>
  </si>
  <si>
    <t>LANG_CREEK</t>
  </si>
  <si>
    <t>MORKILL_RIVER</t>
  </si>
  <si>
    <t>SLIAMMON_CREEK</t>
  </si>
  <si>
    <t>STAVE_RIVER</t>
  </si>
  <si>
    <t>SUCWOA_RIVER</t>
  </si>
  <si>
    <t>TATCHUN_RIVER</t>
  </si>
  <si>
    <t>WOSS_RIVER</t>
  </si>
  <si>
    <t>NA</t>
  </si>
  <si>
    <t>TBD</t>
  </si>
  <si>
    <t>Comments</t>
  </si>
  <si>
    <t>TBD indicates haven't calculated initial value. Will change after redoes anyways. Placeholdf</t>
  </si>
  <si>
    <t>Need to add in 2021 Burman still</t>
  </si>
  <si>
    <t>We always get more than the brood due to sampling mechanism - we think we get all, but can't parse which are which typically</t>
  </si>
  <si>
    <t xml:space="preserve">We likely have these for 2022, need to be carried over from initial brood screen on microsats </t>
  </si>
  <si>
    <t>In this section are broods previously noted, but not provided for PBT to our knowledge</t>
  </si>
  <si>
    <t>We likely have these crosses, but unsure exactly what was done</t>
  </si>
  <si>
    <t>collection_extract</t>
  </si>
  <si>
    <t>ASHLU_CREEK</t>
  </si>
  <si>
    <t>ATNARKO_RIVER</t>
  </si>
  <si>
    <t>BEDWELL_RIVER</t>
  </si>
  <si>
    <t>BOWRON_RIVER</t>
  </si>
  <si>
    <t>BRIDGE_RIVER</t>
  </si>
  <si>
    <t>BULKLEY_RIVER-UPPER</t>
  </si>
  <si>
    <t>BURMAN_RIVER</t>
  </si>
  <si>
    <t>CARIBOO_RIVER-UPPER</t>
  </si>
  <si>
    <t>CHEAKAMUS_RIVER</t>
  </si>
  <si>
    <t>CHEHALIS_RIVER_summer</t>
  </si>
  <si>
    <t>CHEMAINUS_RIVER</t>
  </si>
  <si>
    <t>CHILAKO_RIVER</t>
  </si>
  <si>
    <t>CHILCOTIN_RIVER</t>
  </si>
  <si>
    <t>CHILCOTIN_RIVER-UPPER</t>
  </si>
  <si>
    <t>CHILKO_RIVER</t>
  </si>
  <si>
    <t>CAPILANO_RIVER</t>
  </si>
  <si>
    <t>CHILLIWACK_RIVER_fall</t>
  </si>
  <si>
    <t>CHILLIWACK_RIVER_summer</t>
  </si>
  <si>
    <t>CHUCKWALLA_RIVER</t>
  </si>
  <si>
    <t>COLDWATER_RIVER</t>
  </si>
  <si>
    <t>CONUMA_RIVER</t>
  </si>
  <si>
    <t>COWICHAN_RIVER</t>
  </si>
  <si>
    <t>CYPRE_RIVER</t>
  </si>
  <si>
    <t>ENDAKO_RIVER</t>
  </si>
  <si>
    <t>GOLD_RIVER</t>
  </si>
  <si>
    <t>HARRISON_RIVER</t>
  </si>
  <si>
    <t>HORSEFLY_RIVER</t>
  </si>
  <si>
    <t>INDIANPOINT_CREEK</t>
  </si>
  <si>
    <t>KENNEDY_RIVER-LOWER</t>
  </si>
  <si>
    <t>KILBELLA_RIVER</t>
  </si>
  <si>
    <t>KITIMAT_RIVER</t>
  </si>
  <si>
    <t>KITSUMKALUM_RIVER-LOWER</t>
  </si>
  <si>
    <t>KLOIYA_RIVER</t>
  </si>
  <si>
    <t>LEINER_RIVER</t>
  </si>
  <si>
    <t>LITTLE_CAMPBELL_RIVER</t>
  </si>
  <si>
    <t>LITTLE_QUALICUM_RIVER</t>
  </si>
  <si>
    <t>MAMQUAM_RIVER</t>
  </si>
  <si>
    <t>MARBLE_RIVER</t>
  </si>
  <si>
    <t>MARIA_SLOUGH</t>
  </si>
  <si>
    <t>MCGREGOR_RIVER</t>
  </si>
  <si>
    <t>NAHATLATCH_RIVER</t>
  </si>
  <si>
    <t>NAHMINT_RIVER</t>
  </si>
  <si>
    <t>NANAIMO_RIVER_fall</t>
  </si>
  <si>
    <t>NANAIMO_RIVER_summer</t>
  </si>
  <si>
    <t>NAZKO_RIVER</t>
  </si>
  <si>
    <t>NECHAKO_RIVER</t>
  </si>
  <si>
    <t>NICOLA_RIVER</t>
  </si>
  <si>
    <t>NICOMEKL_RIVER</t>
  </si>
  <si>
    <t>NIMPKISH_RIVER</t>
  </si>
  <si>
    <t>NITINAT_RIVER</t>
  </si>
  <si>
    <t>NUSATSUM_RIVER</t>
  </si>
  <si>
    <t>OKANAGAN_RIVER</t>
  </si>
  <si>
    <t>OYSTER_RIVER</t>
  </si>
  <si>
    <t>PHILLIPS_RIVER</t>
  </si>
  <si>
    <t>PORTAGE_CREEK</t>
  </si>
  <si>
    <t>PORTEAU_COVE</t>
  </si>
  <si>
    <t>PUNTLEDGE_RIVER</t>
  </si>
  <si>
    <t>PUNTLEDGE_RIVER_fall</t>
  </si>
  <si>
    <t>QUALICUM_RIVER</t>
  </si>
  <si>
    <t>QUESNEL_RIVER</t>
  </si>
  <si>
    <t>QUINSAM_RIVER</t>
  </si>
  <si>
    <t>ROBERTSON_CREEK</t>
  </si>
  <si>
    <t>SALLOOMT_RIVER</t>
  </si>
  <si>
    <t>SALMON_RIVER</t>
  </si>
  <si>
    <t>SALMON_RIVER_JNST</t>
  </si>
  <si>
    <t>SALMON_RIVER_SOTH</t>
  </si>
  <si>
    <t>SAN_JUAN_RIVER</t>
  </si>
  <si>
    <t>SARITA_RIVER</t>
  </si>
  <si>
    <t>SERPENTINE_RIVER</t>
  </si>
  <si>
    <t>SHOVELNOSE_CREEK</t>
  </si>
  <si>
    <t>SHUSWAP_RIVER-LOWER (includes Kingfisher)</t>
  </si>
  <si>
    <t>SHUSWAP_RIVER-MIDDLE</t>
  </si>
  <si>
    <t>SLIM_CREEK</t>
  </si>
  <si>
    <t>SOOKE_RIVER</t>
  </si>
  <si>
    <t>SPIUS_CREEK</t>
  </si>
  <si>
    <t>SWIFT_CREEK</t>
  </si>
  <si>
    <t>TAHSIS_RIVER</t>
  </si>
  <si>
    <t>TETE_JAUNE</t>
  </si>
  <si>
    <t>THORNTON_CREEK</t>
  </si>
  <si>
    <t>TLUPANA_RIVER</t>
  </si>
  <si>
    <t>TOQUART_RIVER</t>
  </si>
  <si>
    <t>TORPY_RIVER</t>
  </si>
  <si>
    <t>TRANQUIL_CREEK</t>
  </si>
  <si>
    <t>WANNOCK_RIVER</t>
  </si>
  <si>
    <t>WILLOW_RIVER</t>
  </si>
  <si>
    <t>YAKOUN_RIVER</t>
  </si>
  <si>
    <t>YUKON_RIVER@WHITEHORSE</t>
  </si>
  <si>
    <t>ProvState_extract</t>
  </si>
  <si>
    <t>BC</t>
  </si>
  <si>
    <t>YU</t>
  </si>
  <si>
    <t>repunit_extract</t>
  </si>
  <si>
    <t>SMn-GStr</t>
  </si>
  <si>
    <t>BCR-BENT</t>
  </si>
  <si>
    <t>SWVI</t>
  </si>
  <si>
    <t>UFR-spring</t>
  </si>
  <si>
    <t>MFR-spring</t>
  </si>
  <si>
    <t>MSK-UprBulk</t>
  </si>
  <si>
    <t>NoKy</t>
  </si>
  <si>
    <t>LFR-suppl</t>
  </si>
  <si>
    <t>EVI-fall</t>
  </si>
  <si>
    <t>MFR-summer</t>
  </si>
  <si>
    <t>LFR-fall</t>
  </si>
  <si>
    <t>RI</t>
  </si>
  <si>
    <t>LTh</t>
  </si>
  <si>
    <t>CWCH-KOK</t>
  </si>
  <si>
    <t>NCC-stream</t>
  </si>
  <si>
    <t>KALUM-L</t>
  </si>
  <si>
    <t>SKEst</t>
  </si>
  <si>
    <t>BB</t>
  </si>
  <si>
    <t>QP-fall</t>
  </si>
  <si>
    <t>NWVI</t>
  </si>
  <si>
    <t>Maria</t>
  </si>
  <si>
    <t>FRCanyon</t>
  </si>
  <si>
    <t>EVIGStr-sum</t>
  </si>
  <si>
    <t>NEVI</t>
  </si>
  <si>
    <t>OK</t>
  </si>
  <si>
    <t>SMn-SFj</t>
  </si>
  <si>
    <t>STh-1.3</t>
  </si>
  <si>
    <t>STh-SHUR</t>
  </si>
  <si>
    <t>WANN</t>
  </si>
  <si>
    <t>HGN</t>
  </si>
  <si>
    <t>UpperYR</t>
  </si>
  <si>
    <t>StockCode_extract</t>
  </si>
  <si>
    <t>79_1940</t>
  </si>
  <si>
    <t>XLONG_extract</t>
  </si>
  <si>
    <t>YLAT_extract</t>
  </si>
  <si>
    <t>2013_F_brood</t>
  </si>
  <si>
    <t>2013_F_extract</t>
  </si>
  <si>
    <t>2013_F_geno</t>
  </si>
  <si>
    <t>2013_M_brood</t>
  </si>
  <si>
    <t>2013_M_extract</t>
  </si>
  <si>
    <t>2013_M_geno</t>
  </si>
  <si>
    <t>2013_Tag_Rate</t>
  </si>
  <si>
    <t>2013_U_brood</t>
  </si>
  <si>
    <t>2013_U_extract</t>
  </si>
  <si>
    <t>2013_U_geno</t>
  </si>
  <si>
    <t>2014_F_brood</t>
  </si>
  <si>
    <t>2014_F_extract</t>
  </si>
  <si>
    <t>2014_F_geno</t>
  </si>
  <si>
    <t>2014_M_brood</t>
  </si>
  <si>
    <t>2014_M_extract</t>
  </si>
  <si>
    <t>2014_M_geno</t>
  </si>
  <si>
    <t>2014_Tag_Rate</t>
  </si>
  <si>
    <t>2014_U_brood</t>
  </si>
  <si>
    <t>2014_U_extract</t>
  </si>
  <si>
    <t>2014_U_geno</t>
  </si>
  <si>
    <t>2015_F_brood</t>
  </si>
  <si>
    <t>2015_F_extract</t>
  </si>
  <si>
    <t>2015_F_geno</t>
  </si>
  <si>
    <t>2015_M_brood</t>
  </si>
  <si>
    <t>2015_M_extract</t>
  </si>
  <si>
    <t>2015_M_geno</t>
  </si>
  <si>
    <t>2015_Tag_Rate</t>
  </si>
  <si>
    <t>2015_U_brood</t>
  </si>
  <si>
    <t>2015_U_extract</t>
  </si>
  <si>
    <t>2015_U_geno</t>
  </si>
  <si>
    <t>2016_F_brood</t>
  </si>
  <si>
    <t>2016_F_extract</t>
  </si>
  <si>
    <t>2016_F_geno</t>
  </si>
  <si>
    <t>2016_M_brood</t>
  </si>
  <si>
    <t>2016_M_extract</t>
  </si>
  <si>
    <t>2016_M_geno</t>
  </si>
  <si>
    <t>2016_Tag_Rate</t>
  </si>
  <si>
    <t>2016_U_brood</t>
  </si>
  <si>
    <t>2016_U_extract</t>
  </si>
  <si>
    <t>2016_U_geno</t>
  </si>
  <si>
    <t>2017_F_brood</t>
  </si>
  <si>
    <t>2017_F_extract</t>
  </si>
  <si>
    <t>2017_F_geno</t>
  </si>
  <si>
    <t>2017_M_brood</t>
  </si>
  <si>
    <t>2017_M_extract</t>
  </si>
  <si>
    <t>2017_M_geno</t>
  </si>
  <si>
    <t>2017_Tag_Rate</t>
  </si>
  <si>
    <t>2017_U_brood</t>
  </si>
  <si>
    <t>2017_U_extract</t>
  </si>
  <si>
    <t>2017_U_geno</t>
  </si>
  <si>
    <t>2018_F_brood</t>
  </si>
  <si>
    <t>2018_F_extract</t>
  </si>
  <si>
    <t>2018_F_geno</t>
  </si>
  <si>
    <t>2018_M_brood</t>
  </si>
  <si>
    <t>2018_M_extract</t>
  </si>
  <si>
    <t>2018_M_geno</t>
  </si>
  <si>
    <t>2018_Tag_Rate</t>
  </si>
  <si>
    <t>2018_U_brood</t>
  </si>
  <si>
    <t>2018_U_extract</t>
  </si>
  <si>
    <t>2018_U_geno</t>
  </si>
  <si>
    <t>2019_F_brood</t>
  </si>
  <si>
    <t>2019_F_extract</t>
  </si>
  <si>
    <t>2019_F_geno</t>
  </si>
  <si>
    <t>2019_M_brood</t>
  </si>
  <si>
    <t>2019_M_extract</t>
  </si>
  <si>
    <t>2019_M_geno</t>
  </si>
  <si>
    <t>2019_Tag_Rate</t>
  </si>
  <si>
    <t>2019_U_brood</t>
  </si>
  <si>
    <t>2019_U_extract</t>
  </si>
  <si>
    <t>2019_U_geno</t>
  </si>
  <si>
    <t>2020_F_brood</t>
  </si>
  <si>
    <t>2020_F_extract</t>
  </si>
  <si>
    <t>2020_F_geno</t>
  </si>
  <si>
    <t>2020_M_brood</t>
  </si>
  <si>
    <t>2020_M_extract</t>
  </si>
  <si>
    <t>2020_M_geno</t>
  </si>
  <si>
    <t>2020_Tag_Rate</t>
  </si>
  <si>
    <t>2020_U_brood</t>
  </si>
  <si>
    <t>2020_U_extract</t>
  </si>
  <si>
    <t>2020_U_geno</t>
  </si>
  <si>
    <t>2021_F_brood</t>
  </si>
  <si>
    <t>2021_F_extract</t>
  </si>
  <si>
    <t>2021_F_geno</t>
  </si>
  <si>
    <t>2021_M_brood</t>
  </si>
  <si>
    <t>2021_M_extract</t>
  </si>
  <si>
    <t>2021_M_geno</t>
  </si>
  <si>
    <t>2021_Tag_Rate</t>
  </si>
  <si>
    <t>2021_U_brood</t>
  </si>
  <si>
    <t>2021_U_extract</t>
  </si>
  <si>
    <t>2021_U_geno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</si>
</sst>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3" fontId="18" fillId="0" borderId="0" xfId="0" applyNumberFormat="1" applyFont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18" fillId="0" borderId="11" xfId="0" applyNumberFormat="1" applyFont="1" applyBorder="1" applyAlignment="1">
      <alignment horizontal="right" vertical="center" wrapText="1"/>
    </xf>
    <xf numFmtId="0" fontId="0" fillId="33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3"/>
  <sheetViews>
    <sheetView workbookViewId="0">
      <selection activeCell="E15" sqref="E15"/>
    </sheetView>
  </sheetViews>
  <sheetFormatPr defaultRowHeight="14.45"/>
  <sheetData>
    <row r="1" spans="1:63" ht="15" thickBot="1">
      <c r="A1" s="2"/>
      <c r="B1" s="2" t="s">
        <v>0</v>
      </c>
      <c r="C1" s="3">
        <v>20</v>
      </c>
      <c r="D1" s="3">
        <v>39</v>
      </c>
      <c r="E1" s="3">
        <v>31</v>
      </c>
      <c r="F1" s="2">
        <v>27</v>
      </c>
      <c r="G1" s="2">
        <v>54</v>
      </c>
      <c r="H1" s="2">
        <v>32</v>
      </c>
      <c r="I1" s="2">
        <v>3</v>
      </c>
      <c r="J1" s="2">
        <v>20</v>
      </c>
      <c r="K1" s="2">
        <v>9006</v>
      </c>
      <c r="L1" s="2">
        <v>25</v>
      </c>
      <c r="M1" s="2">
        <v>11</v>
      </c>
      <c r="N1" s="2">
        <v>3</v>
      </c>
      <c r="O1" s="2">
        <v>9006</v>
      </c>
      <c r="P1" s="3">
        <v>37</v>
      </c>
      <c r="Q1" s="3">
        <v>17</v>
      </c>
      <c r="R1" s="3">
        <v>32</v>
      </c>
      <c r="S1" s="2">
        <v>22</v>
      </c>
      <c r="T1" s="2">
        <v>31</v>
      </c>
      <c r="U1" s="2">
        <v>32</v>
      </c>
      <c r="V1" s="2">
        <v>3</v>
      </c>
      <c r="W1" s="2">
        <v>31</v>
      </c>
      <c r="X1" s="2">
        <v>37</v>
      </c>
      <c r="Y1" s="2">
        <v>42</v>
      </c>
      <c r="Z1" s="2">
        <v>50</v>
      </c>
      <c r="AA1" s="2">
        <v>45</v>
      </c>
      <c r="AB1" s="2">
        <v>32</v>
      </c>
      <c r="AC1" s="2">
        <v>27</v>
      </c>
      <c r="AD1" s="2">
        <v>20</v>
      </c>
      <c r="AE1" s="3">
        <v>7</v>
      </c>
      <c r="AF1" s="3">
        <v>8</v>
      </c>
      <c r="AG1" s="3">
        <v>31</v>
      </c>
      <c r="AH1" s="2">
        <v>25</v>
      </c>
      <c r="AI1" s="2">
        <v>83</v>
      </c>
      <c r="AJ1" s="2">
        <v>11</v>
      </c>
      <c r="AK1" s="2">
        <v>17</v>
      </c>
      <c r="AL1" s="3">
        <v>29</v>
      </c>
      <c r="AM1" s="3">
        <v>31</v>
      </c>
      <c r="AN1" s="3">
        <v>39</v>
      </c>
      <c r="AO1" s="3">
        <v>27</v>
      </c>
      <c r="AP1" s="3">
        <v>28</v>
      </c>
      <c r="AQ1" s="3">
        <v>9</v>
      </c>
      <c r="AR1" s="3">
        <v>27</v>
      </c>
      <c r="AS1" s="3">
        <v>83</v>
      </c>
      <c r="AT1" s="3">
        <v>29</v>
      </c>
      <c r="AU1" s="3">
        <v>31</v>
      </c>
      <c r="AV1" s="3">
        <v>39</v>
      </c>
      <c r="AW1" s="3">
        <v>14</v>
      </c>
      <c r="AX1" s="3">
        <v>31</v>
      </c>
      <c r="AY1" s="3">
        <v>31</v>
      </c>
      <c r="AZ1" s="3">
        <v>20</v>
      </c>
      <c r="BA1" s="3">
        <v>15</v>
      </c>
      <c r="BB1" s="3">
        <v>15</v>
      </c>
      <c r="BC1" s="3">
        <v>31</v>
      </c>
      <c r="BD1" s="3">
        <v>17</v>
      </c>
      <c r="BE1" s="3">
        <v>32</v>
      </c>
      <c r="BF1" s="3">
        <v>31</v>
      </c>
      <c r="BG1" s="3">
        <v>32</v>
      </c>
      <c r="BH1" s="3">
        <v>31</v>
      </c>
      <c r="BI1" s="3">
        <v>31</v>
      </c>
      <c r="BJ1" s="3">
        <v>38</v>
      </c>
      <c r="BK1" s="2">
        <v>43</v>
      </c>
    </row>
    <row r="2" spans="1:63" ht="43.9" thickBo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</row>
    <row r="3" spans="1:63">
      <c r="A3" s="1">
        <v>2013</v>
      </c>
      <c r="B3" s="1" t="s">
        <v>63</v>
      </c>
      <c r="C3" s="5">
        <v>0</v>
      </c>
      <c r="D3" s="5">
        <v>896</v>
      </c>
      <c r="E3" s="5">
        <v>24</v>
      </c>
      <c r="F3" s="5">
        <v>894</v>
      </c>
      <c r="G3" s="5">
        <v>28</v>
      </c>
      <c r="H3" s="5">
        <v>201</v>
      </c>
      <c r="I3" s="5">
        <v>337</v>
      </c>
      <c r="J3" s="5">
        <v>9</v>
      </c>
      <c r="K3" s="5">
        <v>162</v>
      </c>
      <c r="L3" s="5">
        <v>7</v>
      </c>
      <c r="M3" s="5">
        <v>0</v>
      </c>
      <c r="N3" s="5">
        <v>758</v>
      </c>
      <c r="O3" s="5">
        <v>234</v>
      </c>
      <c r="P3" s="5">
        <v>0</v>
      </c>
      <c r="Q3" s="5">
        <v>62</v>
      </c>
      <c r="R3" s="6">
        <v>1340</v>
      </c>
      <c r="S3" s="5">
        <v>134</v>
      </c>
      <c r="T3" s="5">
        <v>44</v>
      </c>
      <c r="U3" s="5">
        <v>167</v>
      </c>
      <c r="V3" s="5">
        <v>192</v>
      </c>
      <c r="W3" s="5">
        <v>127</v>
      </c>
      <c r="X3" s="5">
        <v>0</v>
      </c>
      <c r="Y3" s="5">
        <v>541</v>
      </c>
      <c r="Z3" s="5">
        <v>46</v>
      </c>
      <c r="AA3" s="5">
        <v>15</v>
      </c>
      <c r="AB3" s="5">
        <v>119</v>
      </c>
      <c r="AC3" s="6">
        <v>1054</v>
      </c>
      <c r="AD3" s="5">
        <v>0</v>
      </c>
      <c r="AE3" s="5">
        <v>0</v>
      </c>
      <c r="AF3" s="5">
        <v>0</v>
      </c>
      <c r="AG3" s="5">
        <v>24</v>
      </c>
      <c r="AH3" s="5">
        <v>173</v>
      </c>
      <c r="AI3" s="5">
        <v>36</v>
      </c>
      <c r="AJ3" s="5">
        <v>0</v>
      </c>
      <c r="AK3" s="5">
        <v>142</v>
      </c>
      <c r="AL3" s="5">
        <v>59</v>
      </c>
      <c r="AM3" s="6">
        <v>2481</v>
      </c>
      <c r="AN3" s="5">
        <v>21</v>
      </c>
      <c r="AO3" s="5">
        <v>13</v>
      </c>
      <c r="AP3" s="5">
        <v>71</v>
      </c>
      <c r="AQ3" s="5">
        <v>0</v>
      </c>
      <c r="AR3" s="5">
        <v>300</v>
      </c>
      <c r="AS3" s="5">
        <v>186</v>
      </c>
      <c r="AT3" s="6">
        <v>1370</v>
      </c>
      <c r="AU3" s="6">
        <v>3570</v>
      </c>
      <c r="AV3" s="5">
        <v>4</v>
      </c>
      <c r="AW3" s="5">
        <v>45</v>
      </c>
      <c r="AX3" s="5">
        <v>274</v>
      </c>
      <c r="AY3" s="5">
        <v>175</v>
      </c>
      <c r="AZ3" s="5">
        <v>0</v>
      </c>
      <c r="BA3" s="5">
        <v>262</v>
      </c>
      <c r="BB3" s="5">
        <v>104</v>
      </c>
      <c r="BC3" s="5">
        <v>0</v>
      </c>
      <c r="BD3" s="5">
        <v>47</v>
      </c>
      <c r="BE3" s="5">
        <v>7</v>
      </c>
      <c r="BF3" s="5">
        <v>165</v>
      </c>
      <c r="BG3" s="5">
        <v>28</v>
      </c>
      <c r="BH3" s="5">
        <v>76</v>
      </c>
      <c r="BI3" s="5">
        <v>28</v>
      </c>
      <c r="BJ3" s="5">
        <v>82</v>
      </c>
      <c r="BK3" s="5">
        <v>72</v>
      </c>
    </row>
    <row r="4" spans="1:63">
      <c r="A4" s="1"/>
      <c r="B4" s="1" t="s">
        <v>64</v>
      </c>
      <c r="C4" s="5">
        <v>0</v>
      </c>
      <c r="D4" s="5">
        <v>894</v>
      </c>
      <c r="E4" s="5">
        <v>0</v>
      </c>
      <c r="F4" s="5">
        <v>931</v>
      </c>
      <c r="G4" s="5">
        <v>0</v>
      </c>
      <c r="H4" s="5">
        <v>191</v>
      </c>
      <c r="I4" s="5">
        <v>532</v>
      </c>
      <c r="J4" s="5">
        <v>5</v>
      </c>
      <c r="K4" s="5">
        <v>89</v>
      </c>
      <c r="L4" s="5">
        <v>0</v>
      </c>
      <c r="M4" s="5">
        <v>0</v>
      </c>
      <c r="N4" s="5">
        <v>741</v>
      </c>
      <c r="O4" s="5">
        <v>0</v>
      </c>
      <c r="P4" s="5">
        <v>0</v>
      </c>
      <c r="Q4" s="5">
        <v>41</v>
      </c>
      <c r="R4" s="5">
        <v>0</v>
      </c>
      <c r="S4" s="5">
        <v>117</v>
      </c>
      <c r="T4" s="5">
        <v>0</v>
      </c>
      <c r="U4" s="5">
        <v>197</v>
      </c>
      <c r="V4" s="5">
        <v>138</v>
      </c>
      <c r="W4" s="5">
        <v>0</v>
      </c>
      <c r="X4" s="5">
        <v>0</v>
      </c>
      <c r="Y4" s="5">
        <v>0</v>
      </c>
      <c r="Z4" s="5">
        <v>137</v>
      </c>
      <c r="AA4" s="5">
        <v>0</v>
      </c>
      <c r="AB4" s="5">
        <v>0</v>
      </c>
      <c r="AC4" s="5">
        <v>200</v>
      </c>
      <c r="AD4" s="5">
        <v>0</v>
      </c>
      <c r="AE4" s="5">
        <v>0</v>
      </c>
      <c r="AF4" s="5">
        <v>0</v>
      </c>
      <c r="AG4" s="5">
        <v>28</v>
      </c>
      <c r="AH4" s="5">
        <v>0</v>
      </c>
      <c r="AI4" s="5">
        <v>0</v>
      </c>
      <c r="AJ4" s="5">
        <v>0</v>
      </c>
      <c r="AK4" s="5">
        <v>130</v>
      </c>
      <c r="AL4" s="5">
        <v>0</v>
      </c>
      <c r="AM4" s="5">
        <v>197</v>
      </c>
      <c r="AN4" s="5">
        <v>0</v>
      </c>
      <c r="AO4" s="5">
        <v>0</v>
      </c>
      <c r="AP4" s="5">
        <v>67</v>
      </c>
      <c r="AQ4" s="5">
        <v>0</v>
      </c>
      <c r="AR4" s="5">
        <v>301</v>
      </c>
      <c r="AS4" s="5">
        <v>188</v>
      </c>
      <c r="AT4" s="6">
        <v>1372</v>
      </c>
      <c r="AU4" s="6">
        <v>4108</v>
      </c>
      <c r="AV4" s="5">
        <v>0</v>
      </c>
      <c r="AW4" s="5">
        <v>42</v>
      </c>
      <c r="AX4" s="5">
        <v>0</v>
      </c>
      <c r="AY4" s="5">
        <v>275</v>
      </c>
      <c r="AZ4" s="5">
        <v>0</v>
      </c>
      <c r="BA4" s="5">
        <v>239</v>
      </c>
      <c r="BB4" s="5">
        <v>103</v>
      </c>
      <c r="BC4" s="5">
        <v>0</v>
      </c>
      <c r="BD4" s="5">
        <v>45</v>
      </c>
      <c r="BE4" s="5">
        <v>0</v>
      </c>
      <c r="BF4" s="5">
        <v>0</v>
      </c>
      <c r="BG4" s="5">
        <v>31</v>
      </c>
      <c r="BH4" s="5">
        <v>0</v>
      </c>
      <c r="BI4" s="5">
        <v>0</v>
      </c>
      <c r="BJ4" s="5">
        <v>0</v>
      </c>
      <c r="BK4" s="5">
        <v>0</v>
      </c>
    </row>
    <row r="5" spans="1:63" ht="28.9">
      <c r="A5" s="1"/>
      <c r="B5" s="1" t="s">
        <v>65</v>
      </c>
      <c r="C5" s="5">
        <v>0</v>
      </c>
      <c r="D5" s="5">
        <v>793</v>
      </c>
      <c r="E5" s="5">
        <v>0</v>
      </c>
      <c r="F5" s="5">
        <v>917</v>
      </c>
      <c r="G5" s="5">
        <v>0</v>
      </c>
      <c r="H5" s="5">
        <v>190</v>
      </c>
      <c r="I5" s="5">
        <v>365</v>
      </c>
      <c r="J5" s="5">
        <v>5</v>
      </c>
      <c r="K5" s="5">
        <v>86</v>
      </c>
      <c r="L5" s="5">
        <v>0</v>
      </c>
      <c r="M5" s="5">
        <v>0</v>
      </c>
      <c r="N5" s="5">
        <v>690</v>
      </c>
      <c r="O5" s="5">
        <v>0</v>
      </c>
      <c r="P5" s="5">
        <v>0</v>
      </c>
      <c r="Q5" s="5">
        <v>41</v>
      </c>
      <c r="R5" s="5">
        <v>0</v>
      </c>
      <c r="S5" s="5">
        <v>97</v>
      </c>
      <c r="T5" s="5">
        <v>0</v>
      </c>
      <c r="U5" s="5">
        <v>188</v>
      </c>
      <c r="V5" s="5">
        <v>108</v>
      </c>
      <c r="W5" s="5">
        <v>0</v>
      </c>
      <c r="X5" s="5">
        <v>0</v>
      </c>
      <c r="Y5" s="5">
        <v>0</v>
      </c>
      <c r="Z5" s="5">
        <v>135</v>
      </c>
      <c r="AA5" s="5">
        <v>0</v>
      </c>
      <c r="AB5" s="5">
        <v>0</v>
      </c>
      <c r="AC5" s="5">
        <v>199</v>
      </c>
      <c r="AD5" s="5">
        <v>0</v>
      </c>
      <c r="AE5" s="5">
        <v>0</v>
      </c>
      <c r="AF5" s="5">
        <v>0</v>
      </c>
      <c r="AG5" s="5">
        <v>26</v>
      </c>
      <c r="AH5" s="5">
        <v>0</v>
      </c>
      <c r="AI5" s="5">
        <v>0</v>
      </c>
      <c r="AJ5" s="5">
        <v>0</v>
      </c>
      <c r="AK5" s="5">
        <v>35</v>
      </c>
      <c r="AL5" s="5">
        <v>0</v>
      </c>
      <c r="AM5" s="5">
        <v>197</v>
      </c>
      <c r="AN5" s="5">
        <v>0</v>
      </c>
      <c r="AO5" s="5">
        <v>0</v>
      </c>
      <c r="AP5" s="5">
        <v>67</v>
      </c>
      <c r="AQ5" s="5">
        <v>0</v>
      </c>
      <c r="AR5" s="5">
        <v>299</v>
      </c>
      <c r="AS5" s="5">
        <v>186</v>
      </c>
      <c r="AT5" s="6">
        <v>1362</v>
      </c>
      <c r="AU5" s="6">
        <v>4105</v>
      </c>
      <c r="AV5" s="5">
        <v>0</v>
      </c>
      <c r="AW5" s="5">
        <v>42</v>
      </c>
      <c r="AX5" s="5">
        <v>0</v>
      </c>
      <c r="AY5" s="5">
        <v>263</v>
      </c>
      <c r="AZ5" s="5">
        <v>0</v>
      </c>
      <c r="BA5" s="5">
        <v>144</v>
      </c>
      <c r="BB5" s="5">
        <v>103</v>
      </c>
      <c r="BC5" s="5">
        <v>0</v>
      </c>
      <c r="BD5" s="5">
        <v>45</v>
      </c>
      <c r="BE5" s="5">
        <v>0</v>
      </c>
      <c r="BF5" s="5">
        <v>0</v>
      </c>
      <c r="BG5" s="5">
        <v>31</v>
      </c>
      <c r="BH5" s="5">
        <v>0</v>
      </c>
      <c r="BI5" s="5">
        <v>0</v>
      </c>
      <c r="BJ5" s="5">
        <v>0</v>
      </c>
      <c r="BK5" s="5">
        <v>0</v>
      </c>
    </row>
    <row r="6" spans="1:63">
      <c r="A6" s="1">
        <v>2014</v>
      </c>
      <c r="B6" s="1" t="s">
        <v>63</v>
      </c>
      <c r="C6" s="5">
        <v>3</v>
      </c>
      <c r="D6" s="5">
        <v>947</v>
      </c>
      <c r="E6" s="5">
        <v>0</v>
      </c>
      <c r="F6" s="6">
        <v>1525</v>
      </c>
      <c r="G6" s="5">
        <v>30</v>
      </c>
      <c r="H6" s="5">
        <v>165</v>
      </c>
      <c r="I6" s="5">
        <v>398</v>
      </c>
      <c r="J6" s="5">
        <v>72</v>
      </c>
      <c r="K6" s="5">
        <v>160</v>
      </c>
      <c r="L6" s="5">
        <v>27</v>
      </c>
      <c r="M6" s="5">
        <v>90</v>
      </c>
      <c r="N6" s="5">
        <v>726</v>
      </c>
      <c r="O6" s="5">
        <v>250</v>
      </c>
      <c r="P6" s="5">
        <v>2</v>
      </c>
      <c r="Q6" s="5">
        <v>65</v>
      </c>
      <c r="R6" s="6">
        <v>1507</v>
      </c>
      <c r="S6" s="5">
        <v>403</v>
      </c>
      <c r="T6" s="5">
        <v>0</v>
      </c>
      <c r="U6" s="5">
        <v>161</v>
      </c>
      <c r="V6" s="5">
        <v>226</v>
      </c>
      <c r="W6" s="5">
        <v>0</v>
      </c>
      <c r="X6" s="5">
        <v>10</v>
      </c>
      <c r="Y6" s="5">
        <v>502</v>
      </c>
      <c r="Z6" s="5">
        <v>50</v>
      </c>
      <c r="AA6" s="5">
        <v>8</v>
      </c>
      <c r="AB6" s="5">
        <v>38</v>
      </c>
      <c r="AC6" s="6">
        <v>1013</v>
      </c>
      <c r="AD6" s="5">
        <v>18</v>
      </c>
      <c r="AE6" s="5">
        <v>0</v>
      </c>
      <c r="AF6" s="5">
        <v>0</v>
      </c>
      <c r="AG6" s="5">
        <v>15</v>
      </c>
      <c r="AH6" s="5">
        <v>111</v>
      </c>
      <c r="AI6" s="5">
        <v>124</v>
      </c>
      <c r="AJ6" s="5">
        <v>0</v>
      </c>
      <c r="AK6" s="5">
        <v>120</v>
      </c>
      <c r="AL6" s="5">
        <v>140</v>
      </c>
      <c r="AM6" s="6">
        <v>2398</v>
      </c>
      <c r="AN6" s="5">
        <v>17</v>
      </c>
      <c r="AO6" s="5">
        <v>39</v>
      </c>
      <c r="AP6" s="5">
        <v>58</v>
      </c>
      <c r="AQ6" s="5">
        <v>0</v>
      </c>
      <c r="AR6" s="5">
        <v>757</v>
      </c>
      <c r="AS6" s="5">
        <v>280</v>
      </c>
      <c r="AT6" s="6">
        <v>1111</v>
      </c>
      <c r="AU6" s="6">
        <v>4358</v>
      </c>
      <c r="AV6" s="5">
        <v>7</v>
      </c>
      <c r="AW6" s="5">
        <v>43</v>
      </c>
      <c r="AX6" s="5">
        <v>126</v>
      </c>
      <c r="AY6" s="5">
        <v>83</v>
      </c>
      <c r="AZ6" s="5">
        <v>23</v>
      </c>
      <c r="BA6" s="5">
        <v>269</v>
      </c>
      <c r="BB6" s="5">
        <v>97</v>
      </c>
      <c r="BC6" s="5">
        <v>102</v>
      </c>
      <c r="BD6" s="5">
        <v>52</v>
      </c>
      <c r="BE6" s="5">
        <v>6</v>
      </c>
      <c r="BF6" s="5">
        <v>198</v>
      </c>
      <c r="BG6" s="5">
        <v>29</v>
      </c>
      <c r="BH6" s="5">
        <v>76</v>
      </c>
      <c r="BI6" s="5">
        <v>0</v>
      </c>
      <c r="BJ6" s="5">
        <v>86</v>
      </c>
      <c r="BK6" s="5">
        <v>49</v>
      </c>
    </row>
    <row r="7" spans="1:63">
      <c r="A7" s="1"/>
      <c r="B7" s="1" t="s">
        <v>64</v>
      </c>
      <c r="C7" s="5">
        <v>0</v>
      </c>
      <c r="D7" s="5">
        <v>908</v>
      </c>
      <c r="E7" s="5">
        <v>0</v>
      </c>
      <c r="F7" s="6">
        <v>1537</v>
      </c>
      <c r="G7" s="5">
        <v>0</v>
      </c>
      <c r="H7" s="5">
        <v>161</v>
      </c>
      <c r="I7" s="5">
        <v>0</v>
      </c>
      <c r="J7" s="5">
        <v>0</v>
      </c>
      <c r="K7" s="5">
        <v>0</v>
      </c>
      <c r="L7" s="5">
        <v>0</v>
      </c>
      <c r="M7" s="5">
        <v>89</v>
      </c>
      <c r="N7" s="5">
        <v>720</v>
      </c>
      <c r="O7" s="5">
        <v>0</v>
      </c>
      <c r="P7" s="5">
        <v>0</v>
      </c>
      <c r="Q7" s="5">
        <v>63</v>
      </c>
      <c r="R7" s="5">
        <v>297</v>
      </c>
      <c r="S7" s="5">
        <v>447</v>
      </c>
      <c r="T7" s="5">
        <v>0</v>
      </c>
      <c r="U7" s="5">
        <v>100</v>
      </c>
      <c r="V7" s="5">
        <v>225</v>
      </c>
      <c r="W7" s="5">
        <v>0</v>
      </c>
      <c r="X7" s="5">
        <v>0</v>
      </c>
      <c r="Y7" s="5">
        <v>0</v>
      </c>
      <c r="Z7" s="5">
        <v>149</v>
      </c>
      <c r="AA7" s="5">
        <v>0</v>
      </c>
      <c r="AB7" s="5">
        <v>57</v>
      </c>
      <c r="AC7" s="5">
        <v>0</v>
      </c>
      <c r="AD7" s="5">
        <v>0</v>
      </c>
      <c r="AE7" s="5">
        <v>0</v>
      </c>
      <c r="AF7" s="5">
        <v>0</v>
      </c>
      <c r="AG7" s="5">
        <v>19</v>
      </c>
      <c r="AH7" s="5">
        <v>0</v>
      </c>
      <c r="AI7" s="5">
        <v>0</v>
      </c>
      <c r="AJ7" s="5">
        <v>0</v>
      </c>
      <c r="AK7" s="5">
        <v>119</v>
      </c>
      <c r="AL7" s="5">
        <v>0</v>
      </c>
      <c r="AM7" s="5">
        <v>300</v>
      </c>
      <c r="AN7" s="5">
        <v>0</v>
      </c>
      <c r="AO7" s="5">
        <v>0</v>
      </c>
      <c r="AP7" s="5">
        <v>36</v>
      </c>
      <c r="AQ7" s="5">
        <v>0</v>
      </c>
      <c r="AR7" s="5">
        <v>776</v>
      </c>
      <c r="AS7" s="5">
        <v>282</v>
      </c>
      <c r="AT7" s="6">
        <v>1110</v>
      </c>
      <c r="AU7" s="6">
        <v>4153</v>
      </c>
      <c r="AV7" s="5">
        <v>0</v>
      </c>
      <c r="AW7" s="5">
        <v>0</v>
      </c>
      <c r="AX7" s="5">
        <v>0</v>
      </c>
      <c r="AY7" s="5">
        <v>100</v>
      </c>
      <c r="AZ7" s="5">
        <v>0</v>
      </c>
      <c r="BA7" s="5">
        <v>244</v>
      </c>
      <c r="BB7" s="5">
        <v>101</v>
      </c>
      <c r="BC7" s="5">
        <v>0</v>
      </c>
      <c r="BD7" s="5">
        <v>52</v>
      </c>
      <c r="BE7" s="5">
        <v>8</v>
      </c>
      <c r="BF7" s="5">
        <v>0</v>
      </c>
      <c r="BG7" s="5">
        <v>29</v>
      </c>
      <c r="BH7" s="5">
        <v>0</v>
      </c>
      <c r="BI7" s="5">
        <v>0</v>
      </c>
      <c r="BJ7" s="5">
        <v>0</v>
      </c>
      <c r="BK7" s="5">
        <v>0</v>
      </c>
    </row>
    <row r="8" spans="1:63" ht="28.9">
      <c r="A8" s="1"/>
      <c r="B8" s="1" t="s">
        <v>65</v>
      </c>
      <c r="C8" s="5">
        <v>0</v>
      </c>
      <c r="D8" s="5">
        <v>588</v>
      </c>
      <c r="E8" s="5">
        <v>0</v>
      </c>
      <c r="F8" s="6">
        <v>1367</v>
      </c>
      <c r="G8" s="5">
        <v>0</v>
      </c>
      <c r="H8" s="5">
        <v>161</v>
      </c>
      <c r="I8" s="5">
        <v>0</v>
      </c>
      <c r="J8" s="5">
        <v>0</v>
      </c>
      <c r="K8" s="5">
        <v>0</v>
      </c>
      <c r="L8" s="5">
        <v>0</v>
      </c>
      <c r="M8" s="5">
        <v>88</v>
      </c>
      <c r="N8" s="5">
        <v>698</v>
      </c>
      <c r="O8" s="5">
        <v>0</v>
      </c>
      <c r="P8" s="5">
        <v>0</v>
      </c>
      <c r="Q8" s="5">
        <v>63</v>
      </c>
      <c r="R8" s="5">
        <v>295</v>
      </c>
      <c r="S8" s="5">
        <v>423</v>
      </c>
      <c r="T8" s="5">
        <v>0</v>
      </c>
      <c r="U8" s="5">
        <v>92</v>
      </c>
      <c r="V8" s="5">
        <v>212</v>
      </c>
      <c r="W8" s="5">
        <v>0</v>
      </c>
      <c r="X8" s="5">
        <v>0</v>
      </c>
      <c r="Y8" s="5">
        <v>0</v>
      </c>
      <c r="Z8" s="5">
        <v>149</v>
      </c>
      <c r="AA8" s="5">
        <v>0</v>
      </c>
      <c r="AB8" s="5">
        <v>57</v>
      </c>
      <c r="AC8" s="5">
        <v>0</v>
      </c>
      <c r="AD8" s="5">
        <v>0</v>
      </c>
      <c r="AE8" s="5">
        <v>0</v>
      </c>
      <c r="AF8" s="5">
        <v>0</v>
      </c>
      <c r="AG8" s="5">
        <v>14</v>
      </c>
      <c r="AH8" s="5">
        <v>0</v>
      </c>
      <c r="AI8" s="5">
        <v>0</v>
      </c>
      <c r="AJ8" s="5">
        <v>0</v>
      </c>
      <c r="AK8" s="5">
        <v>119</v>
      </c>
      <c r="AL8" s="5">
        <v>0</v>
      </c>
      <c r="AM8" s="5">
        <v>295</v>
      </c>
      <c r="AN8" s="5">
        <v>0</v>
      </c>
      <c r="AO8" s="5">
        <v>0</v>
      </c>
      <c r="AP8" s="5">
        <v>32</v>
      </c>
      <c r="AQ8" s="5">
        <v>0</v>
      </c>
      <c r="AR8" s="5">
        <v>649</v>
      </c>
      <c r="AS8" s="5">
        <v>279</v>
      </c>
      <c r="AT8" s="6">
        <v>1098</v>
      </c>
      <c r="AU8" s="6">
        <v>3979</v>
      </c>
      <c r="AV8" s="5">
        <v>0</v>
      </c>
      <c r="AW8" s="5">
        <v>0</v>
      </c>
      <c r="AX8" s="5">
        <v>0</v>
      </c>
      <c r="AY8" s="5">
        <v>97</v>
      </c>
      <c r="AZ8" s="5">
        <v>0</v>
      </c>
      <c r="BA8" s="5">
        <v>243</v>
      </c>
      <c r="BB8" s="5">
        <v>101</v>
      </c>
      <c r="BC8" s="5">
        <v>0</v>
      </c>
      <c r="BD8" s="5">
        <v>52</v>
      </c>
      <c r="BE8" s="5">
        <v>8</v>
      </c>
      <c r="BF8" s="5">
        <v>0</v>
      </c>
      <c r="BG8" s="5">
        <v>29</v>
      </c>
      <c r="BH8" s="5">
        <v>0</v>
      </c>
      <c r="BI8" s="5">
        <v>0</v>
      </c>
      <c r="BJ8" s="5">
        <v>0</v>
      </c>
      <c r="BK8" s="5">
        <v>0</v>
      </c>
    </row>
    <row r="9" spans="1:63">
      <c r="A9" s="1">
        <v>2015</v>
      </c>
      <c r="B9" s="1" t="s">
        <v>63</v>
      </c>
      <c r="C9" s="5">
        <v>2</v>
      </c>
      <c r="D9" s="6">
        <v>1015</v>
      </c>
      <c r="E9" s="5">
        <v>20</v>
      </c>
      <c r="F9" s="6">
        <v>1528</v>
      </c>
      <c r="G9" s="5">
        <v>54</v>
      </c>
      <c r="H9" s="5">
        <v>208</v>
      </c>
      <c r="I9" s="5">
        <v>507</v>
      </c>
      <c r="J9" s="5">
        <v>63</v>
      </c>
      <c r="K9" s="5">
        <v>164</v>
      </c>
      <c r="L9" s="5">
        <v>65</v>
      </c>
      <c r="M9" s="5">
        <v>64</v>
      </c>
      <c r="N9" s="6">
        <v>1300</v>
      </c>
      <c r="O9" s="5">
        <v>255</v>
      </c>
      <c r="P9" s="5">
        <v>9</v>
      </c>
      <c r="Q9" s="5">
        <v>33</v>
      </c>
      <c r="R9" s="6">
        <v>1716</v>
      </c>
      <c r="S9" s="5">
        <v>403</v>
      </c>
      <c r="T9" s="5">
        <v>50</v>
      </c>
      <c r="U9" s="5">
        <v>39</v>
      </c>
      <c r="V9" s="5">
        <v>254</v>
      </c>
      <c r="W9" s="5">
        <v>116</v>
      </c>
      <c r="X9" s="5">
        <v>16</v>
      </c>
      <c r="Y9" s="5">
        <v>495</v>
      </c>
      <c r="Z9" s="5">
        <v>51</v>
      </c>
      <c r="AA9" s="5">
        <v>0</v>
      </c>
      <c r="AB9" s="5">
        <v>126</v>
      </c>
      <c r="AC9" s="6">
        <v>1214</v>
      </c>
      <c r="AD9" s="5">
        <v>16</v>
      </c>
      <c r="AE9" s="5">
        <v>0</v>
      </c>
      <c r="AF9" s="5">
        <v>0</v>
      </c>
      <c r="AG9" s="5">
        <v>41</v>
      </c>
      <c r="AH9" s="5">
        <v>155</v>
      </c>
      <c r="AI9" s="5">
        <v>59</v>
      </c>
      <c r="AJ9" s="5">
        <v>0</v>
      </c>
      <c r="AK9" s="5">
        <v>119</v>
      </c>
      <c r="AL9" s="5">
        <v>159</v>
      </c>
      <c r="AM9" s="6">
        <v>2432</v>
      </c>
      <c r="AN9" s="5">
        <v>8</v>
      </c>
      <c r="AO9" s="5">
        <v>31</v>
      </c>
      <c r="AP9" s="5">
        <v>57</v>
      </c>
      <c r="AQ9" s="5">
        <v>0</v>
      </c>
      <c r="AR9" s="5">
        <v>784</v>
      </c>
      <c r="AS9" s="5">
        <v>164</v>
      </c>
      <c r="AT9" s="6">
        <v>1323</v>
      </c>
      <c r="AU9" s="6">
        <v>4368</v>
      </c>
      <c r="AV9" s="5">
        <v>33</v>
      </c>
      <c r="AW9" s="5">
        <v>49</v>
      </c>
      <c r="AX9" s="5">
        <v>136</v>
      </c>
      <c r="AY9" s="5">
        <v>206</v>
      </c>
      <c r="AZ9" s="5">
        <v>21</v>
      </c>
      <c r="BA9" s="5">
        <v>273</v>
      </c>
      <c r="BB9" s="5">
        <v>109</v>
      </c>
      <c r="BC9" s="5">
        <v>156</v>
      </c>
      <c r="BD9" s="5">
        <v>58</v>
      </c>
      <c r="BE9" s="5">
        <v>29</v>
      </c>
      <c r="BF9" s="5">
        <v>195</v>
      </c>
      <c r="BG9" s="5">
        <v>0</v>
      </c>
      <c r="BH9" s="5">
        <v>26</v>
      </c>
      <c r="BI9" s="5">
        <v>0</v>
      </c>
      <c r="BJ9" s="5">
        <v>111</v>
      </c>
      <c r="BK9" s="5">
        <v>50</v>
      </c>
    </row>
    <row r="10" spans="1:63">
      <c r="A10" s="1"/>
      <c r="B10" s="1" t="s">
        <v>64</v>
      </c>
      <c r="C10" s="5">
        <v>0</v>
      </c>
      <c r="D10" s="6">
        <v>1022</v>
      </c>
      <c r="E10" s="5">
        <v>36</v>
      </c>
      <c r="F10" s="6">
        <v>1704</v>
      </c>
      <c r="G10" s="5">
        <v>0</v>
      </c>
      <c r="H10" s="5">
        <v>249</v>
      </c>
      <c r="I10" s="5">
        <v>510</v>
      </c>
      <c r="J10" s="5">
        <v>0</v>
      </c>
      <c r="K10" s="5">
        <v>0</v>
      </c>
      <c r="L10" s="5">
        <v>0</v>
      </c>
      <c r="M10" s="5">
        <v>62</v>
      </c>
      <c r="N10" s="5">
        <v>887</v>
      </c>
      <c r="O10" s="5">
        <v>0</v>
      </c>
      <c r="P10" s="5">
        <v>0</v>
      </c>
      <c r="Q10" s="5">
        <v>33</v>
      </c>
      <c r="R10" s="5">
        <v>200</v>
      </c>
      <c r="S10" s="5">
        <v>408</v>
      </c>
      <c r="T10" s="5">
        <v>57</v>
      </c>
      <c r="U10" s="5">
        <v>91</v>
      </c>
      <c r="V10" s="5">
        <v>245</v>
      </c>
      <c r="W10" s="5">
        <v>54</v>
      </c>
      <c r="X10" s="5">
        <v>0</v>
      </c>
      <c r="Y10" s="5">
        <v>0</v>
      </c>
      <c r="Z10" s="5">
        <v>139</v>
      </c>
      <c r="AA10" s="5">
        <v>5</v>
      </c>
      <c r="AB10" s="5">
        <v>88</v>
      </c>
      <c r="AC10" s="5">
        <v>0</v>
      </c>
      <c r="AD10" s="5">
        <v>0</v>
      </c>
      <c r="AE10" s="5">
        <v>0</v>
      </c>
      <c r="AF10" s="5">
        <v>0</v>
      </c>
      <c r="AG10" s="5">
        <v>57</v>
      </c>
      <c r="AH10" s="5">
        <v>0</v>
      </c>
      <c r="AI10" s="5">
        <v>0</v>
      </c>
      <c r="AJ10" s="5">
        <v>0</v>
      </c>
      <c r="AK10" s="5">
        <v>113</v>
      </c>
      <c r="AL10" s="5">
        <v>0</v>
      </c>
      <c r="AM10" s="5">
        <v>297</v>
      </c>
      <c r="AN10" s="5">
        <v>0</v>
      </c>
      <c r="AO10" s="5">
        <v>0</v>
      </c>
      <c r="AP10" s="5">
        <v>56</v>
      </c>
      <c r="AQ10" s="5">
        <v>0</v>
      </c>
      <c r="AR10" s="5">
        <v>809</v>
      </c>
      <c r="AS10" s="5">
        <v>240</v>
      </c>
      <c r="AT10" s="6">
        <v>1409</v>
      </c>
      <c r="AU10" s="6">
        <v>4731</v>
      </c>
      <c r="AV10" s="5">
        <v>0</v>
      </c>
      <c r="AW10" s="5">
        <v>0</v>
      </c>
      <c r="AX10" s="5">
        <v>95</v>
      </c>
      <c r="AY10" s="5">
        <v>285</v>
      </c>
      <c r="AZ10" s="5">
        <v>0</v>
      </c>
      <c r="BA10" s="5">
        <v>251</v>
      </c>
      <c r="BB10" s="5">
        <v>107</v>
      </c>
      <c r="BC10" s="5">
        <v>0</v>
      </c>
      <c r="BD10" s="5">
        <v>58</v>
      </c>
      <c r="BE10" s="5">
        <v>78</v>
      </c>
      <c r="BF10" s="5">
        <v>99</v>
      </c>
      <c r="BG10" s="5">
        <v>0</v>
      </c>
      <c r="BH10" s="5">
        <v>30</v>
      </c>
      <c r="BI10" s="5">
        <v>0</v>
      </c>
      <c r="BJ10" s="5">
        <v>0</v>
      </c>
      <c r="BK10" s="5">
        <v>0</v>
      </c>
    </row>
    <row r="11" spans="1:63" ht="28.9">
      <c r="A11" s="1"/>
      <c r="B11" s="1" t="s">
        <v>65</v>
      </c>
      <c r="C11" s="5">
        <v>0</v>
      </c>
      <c r="D11" s="5">
        <v>863</v>
      </c>
      <c r="E11" s="5">
        <v>23</v>
      </c>
      <c r="F11" s="6">
        <v>1594</v>
      </c>
      <c r="G11" s="5">
        <v>0</v>
      </c>
      <c r="H11" s="5">
        <v>246</v>
      </c>
      <c r="I11" s="5">
        <v>436</v>
      </c>
      <c r="J11" s="5">
        <v>0</v>
      </c>
      <c r="K11" s="5">
        <v>0</v>
      </c>
      <c r="L11" s="5">
        <v>0</v>
      </c>
      <c r="M11" s="5">
        <v>62</v>
      </c>
      <c r="N11" s="5">
        <v>874</v>
      </c>
      <c r="O11" s="5">
        <v>0</v>
      </c>
      <c r="P11" s="5">
        <v>0</v>
      </c>
      <c r="Q11" s="5">
        <v>33</v>
      </c>
      <c r="R11" s="5">
        <v>200</v>
      </c>
      <c r="S11" s="5">
        <v>396</v>
      </c>
      <c r="T11" s="5">
        <v>42</v>
      </c>
      <c r="U11" s="5">
        <v>90</v>
      </c>
      <c r="V11" s="5">
        <v>240</v>
      </c>
      <c r="W11" s="5">
        <v>47</v>
      </c>
      <c r="X11" s="5">
        <v>0</v>
      </c>
      <c r="Y11" s="5">
        <v>0</v>
      </c>
      <c r="Z11" s="5">
        <v>137</v>
      </c>
      <c r="AA11" s="5">
        <v>5</v>
      </c>
      <c r="AB11" s="5">
        <v>87</v>
      </c>
      <c r="AC11" s="5">
        <v>0</v>
      </c>
      <c r="AD11" s="5">
        <v>0</v>
      </c>
      <c r="AE11" s="5">
        <v>0</v>
      </c>
      <c r="AF11" s="5">
        <v>0</v>
      </c>
      <c r="AG11" s="5">
        <v>52</v>
      </c>
      <c r="AH11" s="5">
        <v>0</v>
      </c>
      <c r="AI11" s="5">
        <v>0</v>
      </c>
      <c r="AJ11" s="5">
        <v>0</v>
      </c>
      <c r="AK11" s="5">
        <v>110</v>
      </c>
      <c r="AL11" s="5">
        <v>0</v>
      </c>
      <c r="AM11" s="5">
        <v>285</v>
      </c>
      <c r="AN11" s="5">
        <v>0</v>
      </c>
      <c r="AO11" s="5">
        <v>0</v>
      </c>
      <c r="AP11" s="5">
        <v>56</v>
      </c>
      <c r="AQ11" s="5">
        <v>0</v>
      </c>
      <c r="AR11" s="5">
        <v>803</v>
      </c>
      <c r="AS11" s="5">
        <v>232</v>
      </c>
      <c r="AT11" s="6">
        <v>1361</v>
      </c>
      <c r="AU11" s="6">
        <v>4593</v>
      </c>
      <c r="AV11" s="5">
        <v>0</v>
      </c>
      <c r="AW11" s="5">
        <v>0</v>
      </c>
      <c r="AX11" s="5">
        <v>95</v>
      </c>
      <c r="AY11" s="5">
        <v>283</v>
      </c>
      <c r="AZ11" s="5">
        <v>0</v>
      </c>
      <c r="BA11" s="5">
        <v>169</v>
      </c>
      <c r="BB11" s="5">
        <v>105</v>
      </c>
      <c r="BC11" s="5">
        <v>0</v>
      </c>
      <c r="BD11" s="5">
        <v>58</v>
      </c>
      <c r="BE11" s="5">
        <v>77</v>
      </c>
      <c r="BF11" s="5">
        <v>98</v>
      </c>
      <c r="BG11" s="5">
        <v>0</v>
      </c>
      <c r="BH11" s="5">
        <v>24</v>
      </c>
      <c r="BI11" s="5">
        <v>0</v>
      </c>
      <c r="BJ11" s="5">
        <v>0</v>
      </c>
      <c r="BK11" s="5">
        <v>0</v>
      </c>
    </row>
    <row r="12" spans="1:63">
      <c r="A12" s="1">
        <v>2016</v>
      </c>
      <c r="B12" s="1" t="s">
        <v>63</v>
      </c>
      <c r="C12" s="5">
        <v>4</v>
      </c>
      <c r="D12" s="6">
        <v>1013</v>
      </c>
      <c r="E12" s="5">
        <v>8</v>
      </c>
      <c r="F12" s="6">
        <v>1594</v>
      </c>
      <c r="G12" s="5">
        <v>27</v>
      </c>
      <c r="H12" s="5">
        <v>196</v>
      </c>
      <c r="I12" s="5">
        <v>494</v>
      </c>
      <c r="J12" s="5">
        <v>62</v>
      </c>
      <c r="K12" s="5">
        <v>160</v>
      </c>
      <c r="L12" s="5">
        <v>12</v>
      </c>
      <c r="M12" s="5">
        <v>51</v>
      </c>
      <c r="N12" s="5">
        <v>808</v>
      </c>
      <c r="O12" s="5">
        <v>212</v>
      </c>
      <c r="P12" s="5">
        <v>17</v>
      </c>
      <c r="Q12" s="5">
        <v>60</v>
      </c>
      <c r="R12" s="6">
        <v>1634</v>
      </c>
      <c r="S12" s="5">
        <v>427</v>
      </c>
      <c r="T12" s="5">
        <v>0</v>
      </c>
      <c r="U12" s="5">
        <v>314</v>
      </c>
      <c r="V12" s="5">
        <v>210</v>
      </c>
      <c r="W12" s="5">
        <v>112</v>
      </c>
      <c r="X12" s="5">
        <v>13</v>
      </c>
      <c r="Y12" s="5">
        <v>736</v>
      </c>
      <c r="Z12" s="5">
        <v>50</v>
      </c>
      <c r="AA12" s="5">
        <v>17</v>
      </c>
      <c r="AB12" s="5">
        <v>143</v>
      </c>
      <c r="AC12" s="6">
        <v>1051</v>
      </c>
      <c r="AD12" s="5">
        <v>22</v>
      </c>
      <c r="AE12" s="5">
        <v>0</v>
      </c>
      <c r="AF12" s="5">
        <v>0</v>
      </c>
      <c r="AG12" s="5">
        <v>31</v>
      </c>
      <c r="AH12" s="5">
        <v>105</v>
      </c>
      <c r="AI12" s="5">
        <v>51</v>
      </c>
      <c r="AJ12" s="5">
        <v>3</v>
      </c>
      <c r="AK12" s="5">
        <v>111</v>
      </c>
      <c r="AL12" s="5">
        <v>122</v>
      </c>
      <c r="AM12" s="6">
        <v>2448</v>
      </c>
      <c r="AN12" s="5">
        <v>11</v>
      </c>
      <c r="AO12" s="5">
        <v>26</v>
      </c>
      <c r="AP12" s="5">
        <v>44</v>
      </c>
      <c r="AQ12" s="5">
        <v>0</v>
      </c>
      <c r="AR12" s="5">
        <v>968</v>
      </c>
      <c r="AS12" s="5">
        <v>128</v>
      </c>
      <c r="AT12" s="6">
        <v>1557</v>
      </c>
      <c r="AU12" s="6">
        <v>4674</v>
      </c>
      <c r="AV12" s="5">
        <v>19</v>
      </c>
      <c r="AW12" s="5">
        <v>6</v>
      </c>
      <c r="AX12" s="5">
        <v>318</v>
      </c>
      <c r="AY12" s="5">
        <v>208</v>
      </c>
      <c r="AZ12" s="5">
        <v>14</v>
      </c>
      <c r="BA12" s="5">
        <v>293</v>
      </c>
      <c r="BB12" s="5">
        <v>94</v>
      </c>
      <c r="BC12" s="5">
        <v>88</v>
      </c>
      <c r="BD12" s="5">
        <v>46</v>
      </c>
      <c r="BE12" s="5">
        <v>105</v>
      </c>
      <c r="BF12" s="5">
        <v>80</v>
      </c>
      <c r="BG12" s="5">
        <v>0</v>
      </c>
      <c r="BH12" s="5">
        <v>18</v>
      </c>
      <c r="BI12" s="5">
        <v>2</v>
      </c>
      <c r="BJ12" s="5">
        <v>81</v>
      </c>
      <c r="BK12" s="5">
        <v>41</v>
      </c>
    </row>
    <row r="13" spans="1:63">
      <c r="A13" s="1"/>
      <c r="B13" s="1" t="s">
        <v>64</v>
      </c>
      <c r="C13" s="5">
        <v>4</v>
      </c>
      <c r="D13" s="6">
        <v>1003</v>
      </c>
      <c r="E13" s="5">
        <v>13</v>
      </c>
      <c r="F13" s="6">
        <v>1535</v>
      </c>
      <c r="G13" s="5">
        <v>37</v>
      </c>
      <c r="H13" s="5">
        <v>161</v>
      </c>
      <c r="I13" s="5">
        <v>587</v>
      </c>
      <c r="J13" s="5">
        <v>60</v>
      </c>
      <c r="K13" s="5">
        <v>0</v>
      </c>
      <c r="L13" s="5">
        <v>14</v>
      </c>
      <c r="M13" s="5">
        <v>52</v>
      </c>
      <c r="N13" s="5">
        <v>806</v>
      </c>
      <c r="O13" s="5">
        <v>0</v>
      </c>
      <c r="P13" s="5">
        <v>18</v>
      </c>
      <c r="Q13" s="5">
        <v>0</v>
      </c>
      <c r="R13" s="5">
        <v>200</v>
      </c>
      <c r="S13" s="5">
        <v>311</v>
      </c>
      <c r="T13" s="5">
        <v>0</v>
      </c>
      <c r="U13" s="5">
        <v>0</v>
      </c>
      <c r="V13" s="5">
        <v>216</v>
      </c>
      <c r="W13" s="5">
        <v>0</v>
      </c>
      <c r="X13" s="5">
        <v>14</v>
      </c>
      <c r="Y13" s="5">
        <v>750</v>
      </c>
      <c r="Z13" s="5">
        <v>142</v>
      </c>
      <c r="AA13" s="5">
        <v>0</v>
      </c>
      <c r="AB13" s="5">
        <v>0</v>
      </c>
      <c r="AC13" s="5">
        <v>0</v>
      </c>
      <c r="AD13" s="5">
        <v>21</v>
      </c>
      <c r="AE13" s="5">
        <v>0</v>
      </c>
      <c r="AF13" s="5">
        <v>0</v>
      </c>
      <c r="AG13" s="5">
        <v>73</v>
      </c>
      <c r="AH13" s="5">
        <v>0</v>
      </c>
      <c r="AI13" s="5">
        <v>0</v>
      </c>
      <c r="AJ13" s="5">
        <v>0</v>
      </c>
      <c r="AK13" s="5">
        <v>112</v>
      </c>
      <c r="AL13" s="5">
        <v>86</v>
      </c>
      <c r="AM13" s="5">
        <v>199</v>
      </c>
      <c r="AN13" s="5">
        <v>10</v>
      </c>
      <c r="AO13" s="5">
        <v>0</v>
      </c>
      <c r="AP13" s="5">
        <v>33</v>
      </c>
      <c r="AQ13" s="5">
        <v>0</v>
      </c>
      <c r="AR13" s="5">
        <v>957</v>
      </c>
      <c r="AS13" s="5">
        <v>128</v>
      </c>
      <c r="AT13" s="6">
        <v>1551</v>
      </c>
      <c r="AU13" s="6">
        <v>4580</v>
      </c>
      <c r="AV13" s="5">
        <v>19</v>
      </c>
      <c r="AW13" s="5">
        <v>0</v>
      </c>
      <c r="AX13" s="5">
        <v>0</v>
      </c>
      <c r="AY13" s="5">
        <v>283</v>
      </c>
      <c r="AZ13" s="5">
        <v>14</v>
      </c>
      <c r="BA13" s="5">
        <v>260</v>
      </c>
      <c r="BB13" s="5">
        <v>92</v>
      </c>
      <c r="BC13" s="5">
        <v>0</v>
      </c>
      <c r="BD13" s="5">
        <v>0</v>
      </c>
      <c r="BE13" s="5">
        <v>0</v>
      </c>
      <c r="BF13" s="5">
        <v>84</v>
      </c>
      <c r="BG13" s="5">
        <v>0</v>
      </c>
      <c r="BH13" s="5">
        <v>0</v>
      </c>
      <c r="BI13" s="5">
        <v>0</v>
      </c>
      <c r="BJ13" s="5">
        <v>48</v>
      </c>
      <c r="BK13" s="5">
        <v>41</v>
      </c>
    </row>
    <row r="14" spans="1:63" ht="28.9">
      <c r="A14" s="1"/>
      <c r="B14" s="1" t="s">
        <v>65</v>
      </c>
      <c r="C14" s="5">
        <v>3</v>
      </c>
      <c r="D14" s="5">
        <v>628</v>
      </c>
      <c r="E14" s="5">
        <v>11</v>
      </c>
      <c r="F14" s="5">
        <v>932</v>
      </c>
      <c r="G14" s="5">
        <v>31</v>
      </c>
      <c r="H14" s="5">
        <v>152</v>
      </c>
      <c r="I14" s="5">
        <v>476</v>
      </c>
      <c r="J14" s="5">
        <v>39</v>
      </c>
      <c r="K14" s="5">
        <v>0</v>
      </c>
      <c r="L14" s="5">
        <v>14</v>
      </c>
      <c r="M14" s="5">
        <v>50</v>
      </c>
      <c r="N14" s="5">
        <v>769</v>
      </c>
      <c r="O14" s="5">
        <v>0</v>
      </c>
      <c r="P14" s="5">
        <v>5</v>
      </c>
      <c r="Q14" s="5">
        <v>0</v>
      </c>
      <c r="R14" s="5">
        <v>49</v>
      </c>
      <c r="S14" s="5">
        <v>274</v>
      </c>
      <c r="T14" s="5">
        <v>0</v>
      </c>
      <c r="U14" s="5">
        <v>0</v>
      </c>
      <c r="V14" s="5">
        <v>213</v>
      </c>
      <c r="W14" s="5">
        <v>0</v>
      </c>
      <c r="X14" s="5">
        <v>3</v>
      </c>
      <c r="Y14" s="5">
        <v>703</v>
      </c>
      <c r="Z14" s="5">
        <v>136</v>
      </c>
      <c r="AA14" s="5">
        <v>0</v>
      </c>
      <c r="AB14" s="5">
        <v>0</v>
      </c>
      <c r="AC14" s="5">
        <v>0</v>
      </c>
      <c r="AD14" s="5">
        <v>20</v>
      </c>
      <c r="AE14" s="5">
        <v>0</v>
      </c>
      <c r="AF14" s="5">
        <v>0</v>
      </c>
      <c r="AG14" s="5">
        <v>73</v>
      </c>
      <c r="AH14" s="5">
        <v>0</v>
      </c>
      <c r="AI14" s="5">
        <v>0</v>
      </c>
      <c r="AJ14" s="5">
        <v>0</v>
      </c>
      <c r="AK14" s="5">
        <v>107</v>
      </c>
      <c r="AL14" s="5">
        <v>77</v>
      </c>
      <c r="AM14" s="5">
        <v>198</v>
      </c>
      <c r="AN14" s="5">
        <v>10</v>
      </c>
      <c r="AO14" s="5">
        <v>0</v>
      </c>
      <c r="AP14" s="5">
        <v>33</v>
      </c>
      <c r="AQ14" s="5">
        <v>0</v>
      </c>
      <c r="AR14" s="5">
        <v>921</v>
      </c>
      <c r="AS14" s="5">
        <v>122</v>
      </c>
      <c r="AT14" s="6">
        <v>1328</v>
      </c>
      <c r="AU14" s="6">
        <v>4505</v>
      </c>
      <c r="AV14" s="5">
        <v>17</v>
      </c>
      <c r="AW14" s="5">
        <v>0</v>
      </c>
      <c r="AX14" s="5">
        <v>0</v>
      </c>
      <c r="AY14" s="5">
        <v>250</v>
      </c>
      <c r="AZ14" s="5">
        <v>13</v>
      </c>
      <c r="BA14" s="5">
        <v>253</v>
      </c>
      <c r="BB14" s="5">
        <v>88</v>
      </c>
      <c r="BC14" s="5">
        <v>0</v>
      </c>
      <c r="BD14" s="5">
        <v>0</v>
      </c>
      <c r="BE14" s="5">
        <v>0</v>
      </c>
      <c r="BF14" s="5">
        <v>59</v>
      </c>
      <c r="BG14" s="5">
        <v>0</v>
      </c>
      <c r="BH14" s="5">
        <v>0</v>
      </c>
      <c r="BI14" s="5">
        <v>0</v>
      </c>
      <c r="BJ14" s="5">
        <v>47</v>
      </c>
      <c r="BK14" s="5">
        <v>40</v>
      </c>
    </row>
    <row r="15" spans="1:63">
      <c r="A15" s="1">
        <v>2017</v>
      </c>
      <c r="B15" s="1" t="s">
        <v>63</v>
      </c>
      <c r="C15" s="5">
        <v>12</v>
      </c>
      <c r="D15" s="5">
        <v>938</v>
      </c>
      <c r="E15" s="5">
        <v>31</v>
      </c>
      <c r="F15" s="6">
        <v>1826</v>
      </c>
      <c r="G15" s="5">
        <v>22</v>
      </c>
      <c r="H15" s="5">
        <v>191</v>
      </c>
      <c r="I15" s="5">
        <v>441</v>
      </c>
      <c r="J15" s="5">
        <v>62</v>
      </c>
      <c r="K15" s="5">
        <v>146</v>
      </c>
      <c r="L15" s="5">
        <v>0</v>
      </c>
      <c r="M15" s="5">
        <v>88</v>
      </c>
      <c r="N15" s="5">
        <v>849</v>
      </c>
      <c r="O15" s="5">
        <v>306</v>
      </c>
      <c r="P15" s="5">
        <v>10</v>
      </c>
      <c r="Q15" s="5">
        <v>54</v>
      </c>
      <c r="R15" s="6">
        <v>1700</v>
      </c>
      <c r="S15" s="5">
        <v>332</v>
      </c>
      <c r="T15" s="5">
        <v>0</v>
      </c>
      <c r="U15" s="5">
        <v>122</v>
      </c>
      <c r="V15" s="5">
        <v>264</v>
      </c>
      <c r="W15" s="5">
        <v>20</v>
      </c>
      <c r="X15" s="5">
        <v>17</v>
      </c>
      <c r="Y15" s="5">
        <v>685</v>
      </c>
      <c r="Z15" s="5">
        <v>35</v>
      </c>
      <c r="AA15" s="5">
        <v>9</v>
      </c>
      <c r="AB15" s="5">
        <v>101</v>
      </c>
      <c r="AC15" s="6">
        <v>1375</v>
      </c>
      <c r="AD15" s="5">
        <v>20</v>
      </c>
      <c r="AE15" s="5">
        <v>0</v>
      </c>
      <c r="AF15" s="5">
        <v>0</v>
      </c>
      <c r="AG15" s="5">
        <v>47</v>
      </c>
      <c r="AH15" s="5">
        <v>173</v>
      </c>
      <c r="AI15" s="5">
        <v>146</v>
      </c>
      <c r="AJ15" s="5">
        <v>0</v>
      </c>
      <c r="AK15" s="5">
        <v>128</v>
      </c>
      <c r="AL15" s="5">
        <v>69</v>
      </c>
      <c r="AM15" s="6">
        <v>2257</v>
      </c>
      <c r="AN15" s="5">
        <v>14</v>
      </c>
      <c r="AO15" s="5">
        <v>43</v>
      </c>
      <c r="AP15" s="5">
        <v>37</v>
      </c>
      <c r="AQ15" s="5">
        <v>0</v>
      </c>
      <c r="AR15" s="5">
        <v>890</v>
      </c>
      <c r="AS15" s="5">
        <v>226</v>
      </c>
      <c r="AT15" s="6">
        <v>1471</v>
      </c>
      <c r="AU15" s="6">
        <v>4610</v>
      </c>
      <c r="AV15" s="5">
        <v>13</v>
      </c>
      <c r="AW15" s="5">
        <v>36</v>
      </c>
      <c r="AX15" s="5">
        <v>266</v>
      </c>
      <c r="AY15" s="5">
        <v>305</v>
      </c>
      <c r="AZ15" s="5">
        <v>8</v>
      </c>
      <c r="BA15" s="5">
        <v>298</v>
      </c>
      <c r="BB15" s="5">
        <v>107</v>
      </c>
      <c r="BC15" s="5">
        <v>95</v>
      </c>
      <c r="BD15" s="5">
        <v>44</v>
      </c>
      <c r="BE15" s="5">
        <v>69</v>
      </c>
      <c r="BF15" s="5">
        <v>77</v>
      </c>
      <c r="BG15" s="5">
        <v>0</v>
      </c>
      <c r="BH15" s="5">
        <v>21</v>
      </c>
      <c r="BI15" s="5">
        <v>27</v>
      </c>
      <c r="BJ15" s="5">
        <v>93</v>
      </c>
      <c r="BK15" s="5">
        <v>48</v>
      </c>
    </row>
    <row r="16" spans="1:63">
      <c r="A16" s="1"/>
      <c r="B16" s="1" t="s">
        <v>64</v>
      </c>
      <c r="C16" s="5">
        <v>12</v>
      </c>
      <c r="D16" s="5">
        <v>942</v>
      </c>
      <c r="E16" s="5">
        <v>31</v>
      </c>
      <c r="F16" s="6">
        <v>1875</v>
      </c>
      <c r="G16" s="5">
        <v>31</v>
      </c>
      <c r="H16" s="5">
        <v>0</v>
      </c>
      <c r="I16" s="5">
        <v>437</v>
      </c>
      <c r="J16" s="5">
        <v>62</v>
      </c>
      <c r="K16" s="5">
        <v>0</v>
      </c>
      <c r="L16" s="5">
        <v>12</v>
      </c>
      <c r="M16" s="5">
        <v>88</v>
      </c>
      <c r="N16" s="5">
        <v>836</v>
      </c>
      <c r="O16" s="5">
        <v>0</v>
      </c>
      <c r="P16" s="5">
        <v>17</v>
      </c>
      <c r="Q16" s="5">
        <v>0</v>
      </c>
      <c r="R16" s="5">
        <v>0</v>
      </c>
      <c r="S16" s="5">
        <v>337</v>
      </c>
      <c r="T16" s="5">
        <v>0</v>
      </c>
      <c r="U16" s="5">
        <v>0</v>
      </c>
      <c r="V16" s="5">
        <v>264</v>
      </c>
      <c r="W16" s="5">
        <v>12</v>
      </c>
      <c r="X16" s="5">
        <v>26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19</v>
      </c>
      <c r="AE16" s="5">
        <v>0</v>
      </c>
      <c r="AF16" s="5">
        <v>0</v>
      </c>
      <c r="AG16" s="5">
        <v>95</v>
      </c>
      <c r="AH16" s="5">
        <v>0</v>
      </c>
      <c r="AI16" s="5">
        <v>0</v>
      </c>
      <c r="AJ16" s="5">
        <v>0</v>
      </c>
      <c r="AK16" s="5">
        <v>131</v>
      </c>
      <c r="AL16" s="5">
        <v>0</v>
      </c>
      <c r="AM16" s="5">
        <v>0</v>
      </c>
      <c r="AN16" s="5">
        <v>0</v>
      </c>
      <c r="AO16" s="5">
        <v>0</v>
      </c>
      <c r="AP16" s="5">
        <v>37</v>
      </c>
      <c r="AQ16" s="5">
        <v>0</v>
      </c>
      <c r="AR16" s="5">
        <v>872</v>
      </c>
      <c r="AS16" s="5">
        <v>225</v>
      </c>
      <c r="AT16" s="6">
        <v>1460</v>
      </c>
      <c r="AU16" s="6">
        <v>4730</v>
      </c>
      <c r="AV16" s="5">
        <v>0</v>
      </c>
      <c r="AW16" s="5">
        <v>0</v>
      </c>
      <c r="AX16" s="5">
        <v>102</v>
      </c>
      <c r="AY16" s="5">
        <v>304</v>
      </c>
      <c r="AZ16" s="5">
        <v>7</v>
      </c>
      <c r="BA16" s="5">
        <v>257</v>
      </c>
      <c r="BB16" s="5">
        <v>105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22</v>
      </c>
      <c r="BI16" s="5">
        <v>27</v>
      </c>
      <c r="BJ16" s="5">
        <v>94</v>
      </c>
      <c r="BK16" s="5">
        <v>0</v>
      </c>
    </row>
    <row r="17" spans="1:63" ht="28.9">
      <c r="A17" s="1"/>
      <c r="B17" s="1" t="s">
        <v>65</v>
      </c>
      <c r="C17" s="5">
        <v>12</v>
      </c>
      <c r="D17" s="5">
        <v>865</v>
      </c>
      <c r="E17" s="5">
        <v>1</v>
      </c>
      <c r="F17" s="6">
        <v>1740</v>
      </c>
      <c r="G17" s="5">
        <v>26</v>
      </c>
      <c r="H17" s="5">
        <v>0</v>
      </c>
      <c r="I17" s="5">
        <v>208</v>
      </c>
      <c r="J17" s="5">
        <v>49</v>
      </c>
      <c r="K17" s="5">
        <v>0</v>
      </c>
      <c r="L17" s="5">
        <v>6</v>
      </c>
      <c r="M17" s="5">
        <v>67</v>
      </c>
      <c r="N17" s="5">
        <v>782</v>
      </c>
      <c r="O17" s="5">
        <v>0</v>
      </c>
      <c r="P17" s="5">
        <v>14</v>
      </c>
      <c r="Q17" s="5">
        <v>0</v>
      </c>
      <c r="R17" s="5">
        <v>0</v>
      </c>
      <c r="S17" s="5">
        <v>309</v>
      </c>
      <c r="T17" s="5">
        <v>0</v>
      </c>
      <c r="U17" s="5">
        <v>0</v>
      </c>
      <c r="V17" s="5">
        <v>255</v>
      </c>
      <c r="W17" s="5">
        <v>8</v>
      </c>
      <c r="X17" s="5">
        <v>24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18</v>
      </c>
      <c r="AE17" s="5">
        <v>0</v>
      </c>
      <c r="AF17" s="5">
        <v>0</v>
      </c>
      <c r="AG17" s="5">
        <v>40</v>
      </c>
      <c r="AH17" s="5">
        <v>0</v>
      </c>
      <c r="AI17" s="5">
        <v>0</v>
      </c>
      <c r="AJ17" s="5">
        <v>0</v>
      </c>
      <c r="AK17" s="5">
        <v>105</v>
      </c>
      <c r="AL17" s="5">
        <v>0</v>
      </c>
      <c r="AM17" s="5">
        <v>0</v>
      </c>
      <c r="AN17" s="5">
        <v>0</v>
      </c>
      <c r="AO17" s="5">
        <v>0</v>
      </c>
      <c r="AP17" s="5">
        <v>37</v>
      </c>
      <c r="AQ17" s="5">
        <v>0</v>
      </c>
      <c r="AR17" s="5">
        <v>866</v>
      </c>
      <c r="AS17" s="5">
        <v>219</v>
      </c>
      <c r="AT17" s="6">
        <v>1436</v>
      </c>
      <c r="AU17" s="6">
        <v>4711</v>
      </c>
      <c r="AV17" s="5">
        <v>0</v>
      </c>
      <c r="AW17" s="5">
        <v>0</v>
      </c>
      <c r="AX17" s="5">
        <v>102</v>
      </c>
      <c r="AY17" s="5">
        <v>300</v>
      </c>
      <c r="AZ17" s="5">
        <v>6</v>
      </c>
      <c r="BA17" s="5">
        <v>209</v>
      </c>
      <c r="BB17" s="5">
        <v>93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18</v>
      </c>
      <c r="BI17" s="5">
        <v>6</v>
      </c>
      <c r="BJ17" s="5">
        <v>93</v>
      </c>
      <c r="BK17" s="5">
        <v>0</v>
      </c>
    </row>
    <row r="18" spans="1:63">
      <c r="A18" s="1">
        <v>2018</v>
      </c>
      <c r="B18" s="1" t="s">
        <v>63</v>
      </c>
      <c r="C18" s="5">
        <v>16</v>
      </c>
      <c r="D18" s="6">
        <v>1075</v>
      </c>
      <c r="E18" s="5">
        <v>25</v>
      </c>
      <c r="F18" s="6">
        <v>2000</v>
      </c>
      <c r="G18" s="5">
        <v>15</v>
      </c>
      <c r="H18" s="5">
        <v>47</v>
      </c>
      <c r="I18" s="5">
        <v>433</v>
      </c>
      <c r="J18" s="5">
        <v>74</v>
      </c>
      <c r="K18" s="5">
        <v>104</v>
      </c>
      <c r="L18" s="5">
        <v>16</v>
      </c>
      <c r="M18" s="5">
        <v>55</v>
      </c>
      <c r="N18" s="5">
        <v>973</v>
      </c>
      <c r="O18" s="5">
        <v>310</v>
      </c>
      <c r="P18" s="5">
        <v>18</v>
      </c>
      <c r="Q18" s="5">
        <v>50</v>
      </c>
      <c r="R18" s="6">
        <v>1758</v>
      </c>
      <c r="S18" s="5">
        <v>383</v>
      </c>
      <c r="T18" s="5">
        <v>0</v>
      </c>
      <c r="U18" s="5">
        <v>0</v>
      </c>
      <c r="V18" s="5">
        <v>247</v>
      </c>
      <c r="W18" s="5">
        <v>42</v>
      </c>
      <c r="X18" s="5">
        <v>35</v>
      </c>
      <c r="Y18" s="5">
        <v>537</v>
      </c>
      <c r="Z18" s="5">
        <v>48</v>
      </c>
      <c r="AA18" s="5">
        <v>12</v>
      </c>
      <c r="AB18" s="5">
        <v>55</v>
      </c>
      <c r="AC18" s="6">
        <v>1325</v>
      </c>
      <c r="AD18" s="5">
        <v>16</v>
      </c>
      <c r="AE18" s="5">
        <v>0</v>
      </c>
      <c r="AF18" s="5">
        <v>0</v>
      </c>
      <c r="AG18" s="5">
        <v>12</v>
      </c>
      <c r="AH18" s="5">
        <v>255</v>
      </c>
      <c r="AI18" s="5">
        <v>116</v>
      </c>
      <c r="AJ18" s="5">
        <v>3</v>
      </c>
      <c r="AK18" s="5">
        <v>138</v>
      </c>
      <c r="AL18" s="5">
        <v>17</v>
      </c>
      <c r="AM18" s="6">
        <v>3491</v>
      </c>
      <c r="AN18" s="5">
        <v>40</v>
      </c>
      <c r="AO18" s="5">
        <v>19</v>
      </c>
      <c r="AP18" s="5">
        <v>39</v>
      </c>
      <c r="AQ18" s="5">
        <v>0</v>
      </c>
      <c r="AR18" s="5">
        <v>820</v>
      </c>
      <c r="AS18" s="5">
        <v>295</v>
      </c>
      <c r="AT18" s="6">
        <v>1415</v>
      </c>
      <c r="AU18" s="6">
        <v>3880</v>
      </c>
      <c r="AV18" s="5">
        <v>25</v>
      </c>
      <c r="AW18" s="5">
        <v>42</v>
      </c>
      <c r="AX18" s="5">
        <v>47</v>
      </c>
      <c r="AY18" s="5">
        <v>224</v>
      </c>
      <c r="AZ18" s="5">
        <v>22</v>
      </c>
      <c r="BA18" s="5">
        <v>282</v>
      </c>
      <c r="BB18" s="5">
        <v>105</v>
      </c>
      <c r="BC18" s="5">
        <v>146</v>
      </c>
      <c r="BD18" s="5">
        <v>23</v>
      </c>
      <c r="BE18" s="5">
        <v>90</v>
      </c>
      <c r="BF18" s="5">
        <v>83</v>
      </c>
      <c r="BG18" s="5">
        <v>0</v>
      </c>
      <c r="BH18" s="5">
        <v>21</v>
      </c>
      <c r="BI18" s="5">
        <v>24</v>
      </c>
      <c r="BJ18" s="5">
        <v>95</v>
      </c>
      <c r="BK18" s="5">
        <v>89</v>
      </c>
    </row>
    <row r="19" spans="1:63">
      <c r="A19" s="1"/>
      <c r="B19" s="1" t="s">
        <v>64</v>
      </c>
      <c r="C19" s="5">
        <v>16</v>
      </c>
      <c r="D19" s="6">
        <v>1020</v>
      </c>
      <c r="E19" s="5">
        <v>64</v>
      </c>
      <c r="F19" s="6">
        <v>2025</v>
      </c>
      <c r="G19" s="5">
        <v>16</v>
      </c>
      <c r="H19" s="5">
        <v>0</v>
      </c>
      <c r="I19" s="5">
        <v>421</v>
      </c>
      <c r="J19" s="5">
        <v>74</v>
      </c>
      <c r="K19" s="5">
        <v>109</v>
      </c>
      <c r="L19" s="5">
        <v>0</v>
      </c>
      <c r="M19" s="5">
        <v>55</v>
      </c>
      <c r="N19" s="5">
        <v>973</v>
      </c>
      <c r="O19" s="5">
        <v>304</v>
      </c>
      <c r="P19" s="5">
        <v>25</v>
      </c>
      <c r="Q19" s="5">
        <v>50</v>
      </c>
      <c r="R19" s="5">
        <v>0</v>
      </c>
      <c r="S19" s="5">
        <v>313</v>
      </c>
      <c r="T19" s="5">
        <v>0</v>
      </c>
      <c r="U19" s="5">
        <v>0</v>
      </c>
      <c r="V19" s="5">
        <v>244</v>
      </c>
      <c r="W19" s="5">
        <v>0</v>
      </c>
      <c r="X19" s="5">
        <v>34</v>
      </c>
      <c r="Y19" s="5">
        <v>552</v>
      </c>
      <c r="Z19" s="5">
        <v>0</v>
      </c>
      <c r="AA19" s="5">
        <v>0</v>
      </c>
      <c r="AB19" s="5">
        <v>0</v>
      </c>
      <c r="AC19" s="5">
        <v>200</v>
      </c>
      <c r="AD19" s="5">
        <v>16</v>
      </c>
      <c r="AE19" s="5">
        <v>0</v>
      </c>
      <c r="AF19" s="5">
        <v>0</v>
      </c>
      <c r="AG19" s="5">
        <v>22</v>
      </c>
      <c r="AH19" s="5">
        <v>0</v>
      </c>
      <c r="AI19" s="5">
        <v>75</v>
      </c>
      <c r="AJ19" s="5">
        <v>0</v>
      </c>
      <c r="AK19" s="5">
        <v>143</v>
      </c>
      <c r="AL19" s="5">
        <v>0</v>
      </c>
      <c r="AM19" s="5">
        <v>800</v>
      </c>
      <c r="AN19" s="5">
        <v>50</v>
      </c>
      <c r="AO19" s="5">
        <v>0</v>
      </c>
      <c r="AP19" s="5">
        <v>32</v>
      </c>
      <c r="AQ19" s="5">
        <v>0</v>
      </c>
      <c r="AR19" s="5">
        <v>820</v>
      </c>
      <c r="AS19" s="5">
        <v>288</v>
      </c>
      <c r="AT19" s="6">
        <v>1412</v>
      </c>
      <c r="AU19" s="6">
        <v>3718</v>
      </c>
      <c r="AV19" s="5">
        <v>24</v>
      </c>
      <c r="AW19" s="5">
        <v>42</v>
      </c>
      <c r="AX19" s="5">
        <v>47</v>
      </c>
      <c r="AY19" s="5">
        <v>224</v>
      </c>
      <c r="AZ19" s="5">
        <v>22</v>
      </c>
      <c r="BA19" s="5">
        <v>278</v>
      </c>
      <c r="BB19" s="5">
        <v>102</v>
      </c>
      <c r="BC19" s="5">
        <v>0</v>
      </c>
      <c r="BD19" s="5">
        <v>25</v>
      </c>
      <c r="BE19" s="5">
        <v>0</v>
      </c>
      <c r="BF19" s="5">
        <v>86</v>
      </c>
      <c r="BG19" s="5">
        <v>0</v>
      </c>
      <c r="BH19" s="5">
        <v>31</v>
      </c>
      <c r="BI19" s="5">
        <v>0</v>
      </c>
      <c r="BJ19" s="5">
        <v>94</v>
      </c>
      <c r="BK19" s="5">
        <v>99</v>
      </c>
    </row>
    <row r="20" spans="1:63" ht="28.9">
      <c r="A20" s="1"/>
      <c r="B20" s="1" t="s">
        <v>65</v>
      </c>
      <c r="C20" s="5">
        <v>16</v>
      </c>
      <c r="D20" s="5">
        <v>972</v>
      </c>
      <c r="E20" s="5">
        <v>30</v>
      </c>
      <c r="F20" s="6">
        <v>1921</v>
      </c>
      <c r="G20" s="5">
        <v>15</v>
      </c>
      <c r="H20" s="5">
        <v>0</v>
      </c>
      <c r="I20" s="5">
        <v>388</v>
      </c>
      <c r="J20" s="5">
        <v>74</v>
      </c>
      <c r="K20" s="5">
        <v>102</v>
      </c>
      <c r="L20" s="5">
        <v>0</v>
      </c>
      <c r="M20" s="5">
        <v>55</v>
      </c>
      <c r="N20" s="5">
        <v>970</v>
      </c>
      <c r="O20" s="5">
        <v>297</v>
      </c>
      <c r="P20" s="5">
        <v>25</v>
      </c>
      <c r="Q20" s="5">
        <v>49</v>
      </c>
      <c r="R20" s="5">
        <v>0</v>
      </c>
      <c r="S20" s="5">
        <v>285</v>
      </c>
      <c r="T20" s="5">
        <v>0</v>
      </c>
      <c r="U20" s="5">
        <v>0</v>
      </c>
      <c r="V20" s="5">
        <v>210</v>
      </c>
      <c r="W20" s="5">
        <v>0</v>
      </c>
      <c r="X20" s="5">
        <v>34</v>
      </c>
      <c r="Y20" s="5">
        <v>551</v>
      </c>
      <c r="Z20" s="5">
        <v>0</v>
      </c>
      <c r="AA20" s="5">
        <v>0</v>
      </c>
      <c r="AB20" s="5">
        <v>0</v>
      </c>
      <c r="AC20" s="5">
        <v>200</v>
      </c>
      <c r="AD20" s="5">
        <v>16</v>
      </c>
      <c r="AE20" s="5">
        <v>0</v>
      </c>
      <c r="AF20" s="5">
        <v>0</v>
      </c>
      <c r="AG20" s="5">
        <v>17</v>
      </c>
      <c r="AH20" s="5">
        <v>0</v>
      </c>
      <c r="AI20" s="5">
        <v>75</v>
      </c>
      <c r="AJ20" s="5">
        <v>0</v>
      </c>
      <c r="AK20" s="5">
        <v>140</v>
      </c>
      <c r="AL20" s="5">
        <v>0</v>
      </c>
      <c r="AM20" s="5">
        <v>762</v>
      </c>
      <c r="AN20" s="5">
        <v>40</v>
      </c>
      <c r="AO20" s="5">
        <v>0</v>
      </c>
      <c r="AP20" s="5">
        <v>31</v>
      </c>
      <c r="AQ20" s="5">
        <v>0</v>
      </c>
      <c r="AR20" s="5">
        <v>813</v>
      </c>
      <c r="AS20" s="5">
        <v>286</v>
      </c>
      <c r="AT20" s="6">
        <v>1370</v>
      </c>
      <c r="AU20" s="6">
        <v>3694</v>
      </c>
      <c r="AV20" s="5">
        <v>19</v>
      </c>
      <c r="AW20" s="5">
        <v>42</v>
      </c>
      <c r="AX20" s="5">
        <v>47</v>
      </c>
      <c r="AY20" s="5">
        <v>210</v>
      </c>
      <c r="AZ20" s="5">
        <v>22</v>
      </c>
      <c r="BA20" s="5">
        <v>278</v>
      </c>
      <c r="BB20" s="5">
        <v>102</v>
      </c>
      <c r="BC20" s="5">
        <v>0</v>
      </c>
      <c r="BD20" s="5">
        <v>19</v>
      </c>
      <c r="BE20" s="5">
        <v>0</v>
      </c>
      <c r="BF20" s="5">
        <v>86</v>
      </c>
      <c r="BG20" s="5">
        <v>0</v>
      </c>
      <c r="BH20" s="5">
        <v>31</v>
      </c>
      <c r="BI20" s="5">
        <v>0</v>
      </c>
      <c r="BJ20" s="5">
        <v>94</v>
      </c>
      <c r="BK20" s="5">
        <v>95</v>
      </c>
    </row>
    <row r="21" spans="1:63">
      <c r="A21" s="1">
        <v>2019</v>
      </c>
      <c r="B21" s="1" t="s">
        <v>63</v>
      </c>
      <c r="C21" s="5">
        <v>12</v>
      </c>
      <c r="D21" s="5">
        <v>976</v>
      </c>
      <c r="E21" s="5">
        <v>16</v>
      </c>
      <c r="F21" s="6">
        <v>1744</v>
      </c>
      <c r="G21" s="5">
        <v>16</v>
      </c>
      <c r="H21" s="5">
        <v>46</v>
      </c>
      <c r="I21" s="5">
        <v>424</v>
      </c>
      <c r="J21" s="5">
        <v>52</v>
      </c>
      <c r="K21" s="5">
        <v>186</v>
      </c>
      <c r="L21" s="5">
        <v>9</v>
      </c>
      <c r="M21" s="5">
        <v>18</v>
      </c>
      <c r="N21" s="6">
        <v>1562</v>
      </c>
      <c r="O21" s="5">
        <v>314</v>
      </c>
      <c r="P21" s="5">
        <v>26</v>
      </c>
      <c r="Q21" s="5">
        <v>63</v>
      </c>
      <c r="R21" s="6">
        <v>1632</v>
      </c>
      <c r="S21" s="5">
        <v>355</v>
      </c>
      <c r="T21" s="5">
        <v>0</v>
      </c>
      <c r="U21" s="5">
        <v>257</v>
      </c>
      <c r="V21" s="5">
        <v>248</v>
      </c>
      <c r="W21" s="5">
        <v>14</v>
      </c>
      <c r="X21" s="5">
        <v>31</v>
      </c>
      <c r="Y21" s="5">
        <v>656</v>
      </c>
      <c r="Z21" s="5">
        <v>44</v>
      </c>
      <c r="AA21" s="5">
        <v>0</v>
      </c>
      <c r="AB21" s="5">
        <v>207</v>
      </c>
      <c r="AC21" s="6">
        <v>1287</v>
      </c>
      <c r="AD21" s="5">
        <v>14</v>
      </c>
      <c r="AE21" s="5">
        <v>48</v>
      </c>
      <c r="AF21" s="5">
        <v>4</v>
      </c>
      <c r="AG21" s="5">
        <v>34</v>
      </c>
      <c r="AH21" s="5">
        <v>215</v>
      </c>
      <c r="AI21" s="5">
        <v>59</v>
      </c>
      <c r="AJ21" s="5">
        <v>0</v>
      </c>
      <c r="AK21" s="5">
        <v>161</v>
      </c>
      <c r="AL21" s="5">
        <v>0</v>
      </c>
      <c r="AM21" s="6">
        <v>2698</v>
      </c>
      <c r="AN21" s="5">
        <v>30</v>
      </c>
      <c r="AO21" s="4">
        <v>39</v>
      </c>
      <c r="AP21" s="5">
        <v>40</v>
      </c>
      <c r="AQ21" s="5">
        <v>37</v>
      </c>
      <c r="AR21" s="5">
        <v>926</v>
      </c>
      <c r="AS21" s="5">
        <v>153</v>
      </c>
      <c r="AT21" s="6">
        <v>1351</v>
      </c>
      <c r="AU21" s="6">
        <v>3936</v>
      </c>
      <c r="AV21" s="5">
        <v>28</v>
      </c>
      <c r="AW21" s="5">
        <v>49</v>
      </c>
      <c r="AX21" s="5">
        <v>163</v>
      </c>
      <c r="AY21" s="5">
        <v>296</v>
      </c>
      <c r="AZ21" s="5">
        <v>15</v>
      </c>
      <c r="BA21" s="5">
        <v>265</v>
      </c>
      <c r="BB21" s="5">
        <v>101</v>
      </c>
      <c r="BC21" s="5">
        <v>138</v>
      </c>
      <c r="BD21" s="5">
        <v>41</v>
      </c>
      <c r="BE21" s="5">
        <v>153</v>
      </c>
      <c r="BF21" s="5">
        <v>84</v>
      </c>
      <c r="BG21" s="5">
        <v>0</v>
      </c>
      <c r="BH21" s="5">
        <v>6</v>
      </c>
      <c r="BI21" s="5">
        <v>0</v>
      </c>
      <c r="BJ21" s="5">
        <v>91</v>
      </c>
      <c r="BK21" s="5">
        <v>0</v>
      </c>
    </row>
    <row r="22" spans="1:63">
      <c r="A22" s="1"/>
      <c r="B22" s="1" t="s">
        <v>64</v>
      </c>
      <c r="C22" s="5">
        <v>12</v>
      </c>
      <c r="D22" s="5">
        <v>971</v>
      </c>
      <c r="E22" s="5">
        <v>30</v>
      </c>
      <c r="F22" s="6">
        <v>1749</v>
      </c>
      <c r="G22" s="5">
        <v>16</v>
      </c>
      <c r="H22" s="5">
        <v>40</v>
      </c>
      <c r="I22" s="5">
        <v>422</v>
      </c>
      <c r="J22" s="5">
        <v>52</v>
      </c>
      <c r="K22" s="5">
        <v>190</v>
      </c>
      <c r="L22" s="5">
        <v>9</v>
      </c>
      <c r="M22" s="5">
        <v>18</v>
      </c>
      <c r="N22" s="6">
        <v>1561</v>
      </c>
      <c r="O22" s="5">
        <v>312</v>
      </c>
      <c r="P22" s="5">
        <v>26</v>
      </c>
      <c r="Q22" s="5">
        <v>63</v>
      </c>
      <c r="R22" s="5">
        <v>300</v>
      </c>
      <c r="S22" s="5">
        <v>308</v>
      </c>
      <c r="T22" s="5">
        <v>0</v>
      </c>
      <c r="U22" s="5">
        <v>220</v>
      </c>
      <c r="V22" s="5">
        <v>248</v>
      </c>
      <c r="W22" s="5">
        <v>0</v>
      </c>
      <c r="X22" s="5">
        <v>34</v>
      </c>
      <c r="Y22" s="5">
        <v>620</v>
      </c>
      <c r="Z22" s="5">
        <v>0</v>
      </c>
      <c r="AA22" s="5">
        <v>0</v>
      </c>
      <c r="AB22" s="5">
        <v>103</v>
      </c>
      <c r="AC22" s="6">
        <v>1280</v>
      </c>
      <c r="AD22" s="5">
        <v>13</v>
      </c>
      <c r="AE22" s="5">
        <v>47</v>
      </c>
      <c r="AF22" s="5">
        <v>4</v>
      </c>
      <c r="AG22" s="5">
        <v>35</v>
      </c>
      <c r="AH22" s="5">
        <v>211</v>
      </c>
      <c r="AI22" s="5">
        <v>59</v>
      </c>
      <c r="AJ22" s="5">
        <v>16</v>
      </c>
      <c r="AK22" s="5">
        <v>162</v>
      </c>
      <c r="AL22" s="5">
        <v>0</v>
      </c>
      <c r="AM22" s="6">
        <v>2749</v>
      </c>
      <c r="AN22" s="5">
        <v>29</v>
      </c>
      <c r="AO22" s="4">
        <v>39</v>
      </c>
      <c r="AP22" s="5">
        <v>41</v>
      </c>
      <c r="AQ22" s="5">
        <v>44</v>
      </c>
      <c r="AR22" s="5">
        <v>968</v>
      </c>
      <c r="AS22" s="5">
        <v>153</v>
      </c>
      <c r="AT22" s="6">
        <v>1350</v>
      </c>
      <c r="AU22" s="6">
        <v>4038</v>
      </c>
      <c r="AV22" s="5">
        <v>26</v>
      </c>
      <c r="AW22" s="5">
        <v>46</v>
      </c>
      <c r="AX22" s="5">
        <v>161</v>
      </c>
      <c r="AY22" s="5">
        <v>296</v>
      </c>
      <c r="AZ22" s="5">
        <v>15</v>
      </c>
      <c r="BA22" s="5">
        <v>260</v>
      </c>
      <c r="BB22" s="5">
        <v>100</v>
      </c>
      <c r="BC22" s="5">
        <v>112</v>
      </c>
      <c r="BD22" s="5">
        <v>42</v>
      </c>
      <c r="BE22" s="5">
        <v>76</v>
      </c>
      <c r="BF22" s="5">
        <v>88</v>
      </c>
      <c r="BG22" s="5">
        <v>0</v>
      </c>
      <c r="BH22" s="5">
        <v>14</v>
      </c>
      <c r="BI22" s="5">
        <v>0</v>
      </c>
      <c r="BJ22" s="5">
        <v>90</v>
      </c>
      <c r="BK22" s="5">
        <v>82</v>
      </c>
    </row>
    <row r="23" spans="1:63" ht="29.45" thickBot="1">
      <c r="A23" s="3"/>
      <c r="B23" s="3" t="s">
        <v>65</v>
      </c>
      <c r="C23" s="7">
        <v>12</v>
      </c>
      <c r="D23" s="8">
        <v>946</v>
      </c>
      <c r="E23" s="8">
        <v>29</v>
      </c>
      <c r="F23" s="9">
        <v>1732</v>
      </c>
      <c r="G23" s="8">
        <v>16</v>
      </c>
      <c r="H23" s="8">
        <v>40</v>
      </c>
      <c r="I23" s="8">
        <v>413</v>
      </c>
      <c r="J23" s="7">
        <v>52</v>
      </c>
      <c r="K23" s="8">
        <v>190</v>
      </c>
      <c r="L23" s="8">
        <v>9</v>
      </c>
      <c r="M23" s="8">
        <v>4</v>
      </c>
      <c r="N23" s="10">
        <v>1514</v>
      </c>
      <c r="O23" s="8">
        <v>312</v>
      </c>
      <c r="P23" s="5">
        <v>26</v>
      </c>
      <c r="Q23" s="8">
        <v>63</v>
      </c>
      <c r="R23" s="8">
        <v>298</v>
      </c>
      <c r="S23" s="8">
        <v>307</v>
      </c>
      <c r="T23" s="8">
        <v>0</v>
      </c>
      <c r="U23" s="8">
        <v>214</v>
      </c>
      <c r="V23" s="8">
        <v>242</v>
      </c>
      <c r="W23" s="8">
        <v>0</v>
      </c>
      <c r="X23" s="8">
        <v>34</v>
      </c>
      <c r="Y23" s="8">
        <v>608</v>
      </c>
      <c r="Z23" s="8">
        <v>0</v>
      </c>
      <c r="AA23" s="8">
        <v>0</v>
      </c>
      <c r="AB23" s="8">
        <v>102</v>
      </c>
      <c r="AC23" s="9">
        <v>1280</v>
      </c>
      <c r="AD23" s="8">
        <v>13</v>
      </c>
      <c r="AE23" s="8">
        <v>45</v>
      </c>
      <c r="AF23" s="8">
        <v>4</v>
      </c>
      <c r="AG23" s="8">
        <v>35</v>
      </c>
      <c r="AH23" s="8">
        <v>203</v>
      </c>
      <c r="AI23" s="7">
        <v>59</v>
      </c>
      <c r="AJ23" s="8">
        <v>16</v>
      </c>
      <c r="AK23" s="8">
        <v>162</v>
      </c>
      <c r="AL23" s="8">
        <v>0</v>
      </c>
      <c r="AM23" s="10">
        <v>2724</v>
      </c>
      <c r="AN23" s="8">
        <v>29</v>
      </c>
      <c r="AO23" s="7">
        <v>33</v>
      </c>
      <c r="AP23" s="7">
        <v>41</v>
      </c>
      <c r="AQ23" s="8">
        <v>44</v>
      </c>
      <c r="AR23" s="7">
        <v>968</v>
      </c>
      <c r="AS23" s="7">
        <v>150</v>
      </c>
      <c r="AT23" s="9">
        <v>1341</v>
      </c>
      <c r="AU23" s="10">
        <v>4032</v>
      </c>
      <c r="AV23" s="8">
        <v>26</v>
      </c>
      <c r="AW23" s="8">
        <v>46</v>
      </c>
      <c r="AX23" s="8">
        <v>159</v>
      </c>
      <c r="AY23" s="8">
        <v>296</v>
      </c>
      <c r="AZ23" s="7">
        <v>15</v>
      </c>
      <c r="BA23" s="8">
        <v>260</v>
      </c>
      <c r="BB23" s="8">
        <v>99</v>
      </c>
      <c r="BC23" s="8">
        <v>99</v>
      </c>
      <c r="BD23" s="8">
        <v>42</v>
      </c>
      <c r="BE23" s="8">
        <v>76</v>
      </c>
      <c r="BF23" s="8">
        <v>88</v>
      </c>
      <c r="BG23" s="8">
        <v>0</v>
      </c>
      <c r="BH23" s="8">
        <v>14</v>
      </c>
      <c r="BI23" s="8">
        <v>0</v>
      </c>
      <c r="BJ23" s="8">
        <v>90</v>
      </c>
      <c r="BK23" s="8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32"/>
  <sheetViews>
    <sheetView tabSelected="1" topLeftCell="Z1" workbookViewId="0">
      <selection activeCell="AI34" sqref="AI34"/>
    </sheetView>
  </sheetViews>
  <sheetFormatPr defaultRowHeight="14.45"/>
  <sheetData>
    <row r="1" spans="1:112" ht="15" thickBot="1">
      <c r="A1" s="12"/>
      <c r="B1" s="12" t="s">
        <v>2</v>
      </c>
      <c r="C1" s="12" t="s">
        <v>3</v>
      </c>
      <c r="D1" s="12" t="s">
        <v>4</v>
      </c>
      <c r="E1" s="12" t="s">
        <v>66</v>
      </c>
      <c r="F1" s="12" t="s">
        <v>67</v>
      </c>
      <c r="G1" s="12" t="s">
        <v>6</v>
      </c>
      <c r="H1" s="12" t="s">
        <v>7</v>
      </c>
      <c r="I1" s="12" t="s">
        <v>68</v>
      </c>
      <c r="J1" s="12" t="s">
        <v>9</v>
      </c>
      <c r="K1" s="12" t="s">
        <v>10</v>
      </c>
      <c r="L1" s="12" t="s">
        <v>11</v>
      </c>
      <c r="M1" s="12" t="s">
        <v>69</v>
      </c>
      <c r="N1" s="12" t="s">
        <v>70</v>
      </c>
      <c r="O1" s="12" t="s">
        <v>71</v>
      </c>
      <c r="P1" s="12" t="s">
        <v>12</v>
      </c>
      <c r="Q1" s="12" t="s">
        <v>8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s="12" t="s">
        <v>72</v>
      </c>
      <c r="Z1" s="12" t="s">
        <v>20</v>
      </c>
      <c r="AA1" s="12" t="s">
        <v>21</v>
      </c>
      <c r="AB1" s="12" t="s">
        <v>73</v>
      </c>
      <c r="AC1" s="12" t="s">
        <v>74</v>
      </c>
      <c r="AD1" s="12" t="s">
        <v>22</v>
      </c>
      <c r="AE1" s="12" t="s">
        <v>23</v>
      </c>
      <c r="AF1" s="12" t="s">
        <v>24</v>
      </c>
      <c r="AG1" s="12" t="s">
        <v>25</v>
      </c>
      <c r="AH1" s="12" t="s">
        <v>26</v>
      </c>
      <c r="AI1" s="12" t="s">
        <v>27</v>
      </c>
      <c r="AJ1" s="12" t="s">
        <v>75</v>
      </c>
      <c r="AK1" s="12" t="s">
        <v>28</v>
      </c>
      <c r="AL1" s="12" t="s">
        <v>29</v>
      </c>
      <c r="AM1" s="12" t="s">
        <v>76</v>
      </c>
      <c r="AN1" s="12" t="s">
        <v>30</v>
      </c>
      <c r="AO1" s="12" t="s">
        <v>77</v>
      </c>
      <c r="AP1" s="12" t="s">
        <v>31</v>
      </c>
      <c r="AQ1" s="12" t="s">
        <v>32</v>
      </c>
      <c r="AR1" s="12" t="s">
        <v>33</v>
      </c>
      <c r="AS1" s="12" t="s">
        <v>34</v>
      </c>
      <c r="AT1" s="12" t="s">
        <v>78</v>
      </c>
      <c r="AU1" s="12" t="s">
        <v>35</v>
      </c>
      <c r="AV1" s="12" t="s">
        <v>36</v>
      </c>
      <c r="AW1" s="12" t="s">
        <v>79</v>
      </c>
      <c r="AX1" s="12" t="s">
        <v>37</v>
      </c>
      <c r="AY1" s="12" t="s">
        <v>38</v>
      </c>
      <c r="AZ1" s="12" t="s">
        <v>39</v>
      </c>
      <c r="BA1" s="12" t="s">
        <v>80</v>
      </c>
      <c r="BB1" s="12" t="s">
        <v>40</v>
      </c>
      <c r="BC1" s="12" t="s">
        <v>41</v>
      </c>
      <c r="BD1" s="12" t="s">
        <v>42</v>
      </c>
      <c r="BE1" s="12" t="s">
        <v>81</v>
      </c>
      <c r="BF1" s="12" t="s">
        <v>44</v>
      </c>
      <c r="BG1" s="12" t="s">
        <v>43</v>
      </c>
      <c r="BH1" s="12" t="s">
        <v>5</v>
      </c>
      <c r="BI1" s="12" t="s">
        <v>82</v>
      </c>
      <c r="BJ1" s="12" t="s">
        <v>45</v>
      </c>
      <c r="BK1" s="12" t="s">
        <v>46</v>
      </c>
      <c r="BL1" s="12" t="s">
        <v>47</v>
      </c>
      <c r="BM1" s="12" t="s">
        <v>83</v>
      </c>
      <c r="BN1" s="12" t="s">
        <v>84</v>
      </c>
      <c r="BO1" s="12" t="s">
        <v>48</v>
      </c>
      <c r="BP1" s="12" t="s">
        <v>49</v>
      </c>
      <c r="BQ1" s="12" t="s">
        <v>50</v>
      </c>
      <c r="BR1" s="12" t="s">
        <v>85</v>
      </c>
      <c r="BS1" s="12" t="s">
        <v>51</v>
      </c>
      <c r="BT1" s="12" t="s">
        <v>52</v>
      </c>
      <c r="BU1" s="12" t="s">
        <v>53</v>
      </c>
      <c r="BV1" s="12" t="s">
        <v>86</v>
      </c>
      <c r="BW1" s="12" t="s">
        <v>54</v>
      </c>
      <c r="BX1" s="12" t="s">
        <v>55</v>
      </c>
      <c r="BY1" s="12" t="s">
        <v>87</v>
      </c>
      <c r="BZ1" s="12" t="s">
        <v>56</v>
      </c>
      <c r="CA1" s="12" t="s">
        <v>88</v>
      </c>
      <c r="CB1" s="12" t="s">
        <v>57</v>
      </c>
      <c r="CC1" s="12" t="s">
        <v>58</v>
      </c>
      <c r="CD1" s="12" t="s">
        <v>59</v>
      </c>
      <c r="CE1" s="12" t="s">
        <v>89</v>
      </c>
      <c r="CF1" s="12" t="s">
        <v>60</v>
      </c>
      <c r="CG1" s="12" t="s">
        <v>61</v>
      </c>
      <c r="CH1" s="12" t="s">
        <v>90</v>
      </c>
      <c r="CI1" s="12" t="s">
        <v>62</v>
      </c>
      <c r="CJ1" s="12" t="s">
        <v>91</v>
      </c>
      <c r="CK1" s="13" t="s">
        <v>92</v>
      </c>
      <c r="CL1" s="12" t="s">
        <v>93</v>
      </c>
      <c r="CM1" s="12" t="s">
        <v>94</v>
      </c>
      <c r="CN1" s="12" t="s">
        <v>95</v>
      </c>
      <c r="CO1" s="12" t="s">
        <v>96</v>
      </c>
      <c r="CP1" s="12" t="s">
        <v>97</v>
      </c>
      <c r="CQ1" s="12" t="s">
        <v>98</v>
      </c>
      <c r="CR1" s="12" t="s">
        <v>99</v>
      </c>
      <c r="CS1" s="12" t="s">
        <v>100</v>
      </c>
      <c r="CT1" s="12" t="s">
        <v>101</v>
      </c>
      <c r="CU1" s="12" t="s">
        <v>102</v>
      </c>
      <c r="CV1" s="12" t="s">
        <v>103</v>
      </c>
      <c r="CW1" s="12" t="s">
        <v>104</v>
      </c>
      <c r="CX1" s="12" t="s">
        <v>105</v>
      </c>
      <c r="CY1" s="12" t="s">
        <v>106</v>
      </c>
      <c r="CZ1" s="12" t="s">
        <v>107</v>
      </c>
      <c r="DA1" s="12" t="s">
        <v>108</v>
      </c>
      <c r="DB1" s="12" t="s">
        <v>109</v>
      </c>
      <c r="DC1" s="12" t="s">
        <v>110</v>
      </c>
      <c r="DD1" s="12" t="s">
        <v>111</v>
      </c>
      <c r="DE1" s="12" t="s">
        <v>112</v>
      </c>
      <c r="DF1" s="12" t="s">
        <v>113</v>
      </c>
      <c r="DG1" s="12" t="s">
        <v>114</v>
      </c>
      <c r="DH1" s="12" t="s">
        <v>115</v>
      </c>
    </row>
    <row r="2" spans="1:112">
      <c r="A2">
        <v>2013</v>
      </c>
      <c r="B2">
        <v>0</v>
      </c>
      <c r="C2">
        <v>904</v>
      </c>
      <c r="D2">
        <v>24</v>
      </c>
      <c r="E2">
        <v>0</v>
      </c>
      <c r="F2">
        <v>0</v>
      </c>
      <c r="G2">
        <v>28</v>
      </c>
      <c r="H2">
        <v>201</v>
      </c>
      <c r="I2">
        <v>0</v>
      </c>
      <c r="J2">
        <v>9</v>
      </c>
      <c r="K2">
        <v>162</v>
      </c>
      <c r="L2">
        <v>7</v>
      </c>
      <c r="M2">
        <v>0</v>
      </c>
      <c r="N2">
        <v>0</v>
      </c>
      <c r="O2">
        <v>0</v>
      </c>
      <c r="P2">
        <v>0</v>
      </c>
      <c r="Q2">
        <v>337</v>
      </c>
      <c r="R2">
        <v>758</v>
      </c>
      <c r="S2">
        <v>234</v>
      </c>
      <c r="T2">
        <v>0</v>
      </c>
      <c r="U2">
        <v>62</v>
      </c>
      <c r="V2">
        <v>1340</v>
      </c>
      <c r="W2">
        <v>134</v>
      </c>
      <c r="X2">
        <v>44</v>
      </c>
      <c r="Y2">
        <v>0</v>
      </c>
      <c r="Z2">
        <v>167</v>
      </c>
      <c r="AA2">
        <v>192</v>
      </c>
      <c r="AB2">
        <v>0</v>
      </c>
      <c r="AC2">
        <v>0</v>
      </c>
      <c r="AD2">
        <v>127</v>
      </c>
      <c r="AE2">
        <v>0</v>
      </c>
      <c r="AF2">
        <v>541</v>
      </c>
      <c r="AG2">
        <v>46</v>
      </c>
      <c r="AH2">
        <v>15</v>
      </c>
      <c r="AI2">
        <v>119</v>
      </c>
      <c r="AJ2">
        <v>20</v>
      </c>
      <c r="AK2">
        <v>1054</v>
      </c>
      <c r="AL2">
        <v>0</v>
      </c>
      <c r="AM2">
        <v>0</v>
      </c>
      <c r="AN2">
        <v>0</v>
      </c>
      <c r="AO2">
        <v>0</v>
      </c>
      <c r="AP2">
        <v>0</v>
      </c>
      <c r="AQ2">
        <v>24</v>
      </c>
      <c r="AR2">
        <v>173</v>
      </c>
      <c r="AS2">
        <v>36</v>
      </c>
      <c r="AT2">
        <v>0</v>
      </c>
      <c r="AU2">
        <v>0</v>
      </c>
      <c r="AV2">
        <v>142</v>
      </c>
      <c r="AW2">
        <v>0</v>
      </c>
      <c r="AX2">
        <v>0</v>
      </c>
      <c r="AY2">
        <v>2481</v>
      </c>
      <c r="AZ2">
        <v>21</v>
      </c>
      <c r="BA2">
        <v>0</v>
      </c>
      <c r="BB2">
        <v>13</v>
      </c>
      <c r="BC2">
        <v>71</v>
      </c>
      <c r="BD2">
        <v>0</v>
      </c>
      <c r="BE2">
        <v>85</v>
      </c>
      <c r="BF2">
        <v>186</v>
      </c>
      <c r="BG2">
        <v>300</v>
      </c>
      <c r="BH2">
        <v>894</v>
      </c>
      <c r="BI2">
        <v>0</v>
      </c>
      <c r="BJ2">
        <v>1370</v>
      </c>
      <c r="BK2">
        <v>3570</v>
      </c>
      <c r="BL2">
        <v>4</v>
      </c>
      <c r="BM2">
        <v>0</v>
      </c>
      <c r="BN2">
        <v>0</v>
      </c>
      <c r="BO2">
        <v>45</v>
      </c>
      <c r="BP2">
        <v>274</v>
      </c>
      <c r="BQ2">
        <v>175</v>
      </c>
      <c r="BR2">
        <v>0</v>
      </c>
      <c r="BS2">
        <v>0</v>
      </c>
      <c r="BT2">
        <v>262</v>
      </c>
      <c r="BU2">
        <v>104</v>
      </c>
      <c r="BV2">
        <v>0</v>
      </c>
      <c r="BW2">
        <v>0</v>
      </c>
      <c r="BX2">
        <v>47</v>
      </c>
      <c r="BY2">
        <v>0</v>
      </c>
      <c r="BZ2">
        <v>7</v>
      </c>
      <c r="CA2">
        <v>0</v>
      </c>
      <c r="CB2">
        <v>165</v>
      </c>
      <c r="CC2">
        <v>28</v>
      </c>
      <c r="CD2">
        <v>76</v>
      </c>
      <c r="CE2">
        <v>0</v>
      </c>
      <c r="CF2">
        <v>28</v>
      </c>
      <c r="CG2">
        <v>82</v>
      </c>
      <c r="CH2">
        <v>0</v>
      </c>
      <c r="CI2">
        <v>72</v>
      </c>
      <c r="CJ2">
        <v>107</v>
      </c>
      <c r="CK2" s="14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21</v>
      </c>
      <c r="CV2">
        <v>2</v>
      </c>
      <c r="CW2">
        <v>0</v>
      </c>
      <c r="CX2">
        <v>0</v>
      </c>
      <c r="CY2">
        <v>0</v>
      </c>
      <c r="CZ2">
        <v>0</v>
      </c>
      <c r="DA2">
        <v>0</v>
      </c>
      <c r="DB2">
        <v>312</v>
      </c>
      <c r="DC2">
        <v>0</v>
      </c>
      <c r="DD2">
        <v>52</v>
      </c>
      <c r="DE2">
        <v>0</v>
      </c>
      <c r="DF2">
        <v>0</v>
      </c>
      <c r="DG2">
        <v>0</v>
      </c>
      <c r="DH2">
        <v>59</v>
      </c>
    </row>
    <row r="3" spans="1:112">
      <c r="B3">
        <v>0</v>
      </c>
      <c r="C3">
        <v>894</v>
      </c>
      <c r="D3">
        <v>0</v>
      </c>
      <c r="E3">
        <v>0</v>
      </c>
      <c r="F3">
        <v>0</v>
      </c>
      <c r="G3">
        <v>0</v>
      </c>
      <c r="H3">
        <v>191</v>
      </c>
      <c r="I3">
        <v>0</v>
      </c>
      <c r="J3">
        <v>5</v>
      </c>
      <c r="K3">
        <v>85</v>
      </c>
      <c r="L3">
        <v>0</v>
      </c>
      <c r="M3">
        <v>0</v>
      </c>
      <c r="N3">
        <v>0</v>
      </c>
      <c r="O3">
        <v>0</v>
      </c>
      <c r="P3">
        <v>0</v>
      </c>
      <c r="Q3">
        <v>532</v>
      </c>
      <c r="R3">
        <v>741</v>
      </c>
      <c r="S3">
        <v>0</v>
      </c>
      <c r="T3">
        <v>0</v>
      </c>
      <c r="U3">
        <v>41</v>
      </c>
      <c r="V3">
        <v>0</v>
      </c>
      <c r="W3">
        <v>116</v>
      </c>
      <c r="X3">
        <v>0</v>
      </c>
      <c r="Y3">
        <v>0</v>
      </c>
      <c r="Z3">
        <v>197</v>
      </c>
      <c r="AA3">
        <v>138</v>
      </c>
      <c r="AB3">
        <v>0</v>
      </c>
      <c r="AC3">
        <v>0</v>
      </c>
      <c r="AD3">
        <v>0</v>
      </c>
      <c r="AE3">
        <v>0</v>
      </c>
      <c r="AF3">
        <v>0</v>
      </c>
      <c r="AG3">
        <v>137</v>
      </c>
      <c r="AH3">
        <v>0</v>
      </c>
      <c r="AI3">
        <v>0</v>
      </c>
      <c r="AJ3">
        <v>0</v>
      </c>
      <c r="AK3">
        <v>200</v>
      </c>
      <c r="AL3">
        <v>0</v>
      </c>
      <c r="AM3">
        <v>0</v>
      </c>
      <c r="AN3">
        <v>0</v>
      </c>
      <c r="AO3">
        <v>0</v>
      </c>
      <c r="AP3">
        <v>0</v>
      </c>
      <c r="AQ3">
        <v>28</v>
      </c>
      <c r="AR3">
        <v>0</v>
      </c>
      <c r="AS3">
        <v>0</v>
      </c>
      <c r="AT3">
        <v>0</v>
      </c>
      <c r="AU3">
        <v>0</v>
      </c>
      <c r="AV3">
        <v>130</v>
      </c>
      <c r="AW3">
        <v>0</v>
      </c>
      <c r="AX3">
        <v>0</v>
      </c>
      <c r="AY3">
        <v>197</v>
      </c>
      <c r="AZ3">
        <v>0</v>
      </c>
      <c r="BA3">
        <v>0</v>
      </c>
      <c r="BB3">
        <v>0</v>
      </c>
      <c r="BC3">
        <v>67</v>
      </c>
      <c r="BD3">
        <v>0</v>
      </c>
      <c r="BE3">
        <v>89</v>
      </c>
      <c r="BF3">
        <v>188</v>
      </c>
      <c r="BG3">
        <v>301</v>
      </c>
      <c r="BH3">
        <v>929</v>
      </c>
      <c r="BI3">
        <v>0</v>
      </c>
      <c r="BJ3">
        <v>1372</v>
      </c>
      <c r="BK3">
        <v>4106</v>
      </c>
      <c r="BL3">
        <v>0</v>
      </c>
      <c r="BM3">
        <v>0</v>
      </c>
      <c r="BN3">
        <v>0</v>
      </c>
      <c r="BO3">
        <v>42</v>
      </c>
      <c r="BP3">
        <v>0</v>
      </c>
      <c r="BQ3">
        <v>275</v>
      </c>
      <c r="BR3">
        <v>0</v>
      </c>
      <c r="BS3">
        <v>0</v>
      </c>
      <c r="BT3">
        <v>239</v>
      </c>
      <c r="BU3">
        <v>103</v>
      </c>
      <c r="BV3">
        <v>0</v>
      </c>
      <c r="BW3">
        <v>0</v>
      </c>
      <c r="BX3">
        <v>45</v>
      </c>
      <c r="BY3">
        <v>0</v>
      </c>
      <c r="BZ3">
        <v>0</v>
      </c>
      <c r="CA3">
        <v>0</v>
      </c>
      <c r="CB3">
        <v>0</v>
      </c>
      <c r="CC3">
        <v>31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 s="14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>
      <c r="B4">
        <v>0</v>
      </c>
      <c r="C4">
        <v>816</v>
      </c>
      <c r="D4">
        <v>0</v>
      </c>
      <c r="E4">
        <v>0</v>
      </c>
      <c r="F4">
        <v>0</v>
      </c>
      <c r="G4">
        <v>0</v>
      </c>
      <c r="H4">
        <v>190</v>
      </c>
      <c r="I4">
        <v>0</v>
      </c>
      <c r="J4">
        <v>5</v>
      </c>
      <c r="K4">
        <v>84</v>
      </c>
      <c r="L4">
        <v>0</v>
      </c>
      <c r="M4">
        <v>0</v>
      </c>
      <c r="N4">
        <v>0</v>
      </c>
      <c r="O4">
        <v>0</v>
      </c>
      <c r="P4">
        <v>0</v>
      </c>
      <c r="Q4">
        <v>370</v>
      </c>
      <c r="R4">
        <v>702</v>
      </c>
      <c r="S4">
        <v>0</v>
      </c>
      <c r="T4">
        <v>0</v>
      </c>
      <c r="U4">
        <v>41</v>
      </c>
      <c r="V4">
        <v>0</v>
      </c>
      <c r="W4">
        <v>98</v>
      </c>
      <c r="X4">
        <v>0</v>
      </c>
      <c r="Y4">
        <v>0</v>
      </c>
      <c r="Z4">
        <v>190</v>
      </c>
      <c r="AA4">
        <v>111</v>
      </c>
      <c r="AB4">
        <v>0</v>
      </c>
      <c r="AC4">
        <v>0</v>
      </c>
      <c r="AD4">
        <v>0</v>
      </c>
      <c r="AE4">
        <v>0</v>
      </c>
      <c r="AF4">
        <v>0</v>
      </c>
      <c r="AG4">
        <v>135</v>
      </c>
      <c r="AH4">
        <v>0</v>
      </c>
      <c r="AI4">
        <v>0</v>
      </c>
      <c r="AJ4">
        <v>0</v>
      </c>
      <c r="AK4">
        <v>199</v>
      </c>
      <c r="AL4">
        <v>0</v>
      </c>
      <c r="AM4">
        <v>0</v>
      </c>
      <c r="AN4">
        <v>0</v>
      </c>
      <c r="AO4">
        <v>0</v>
      </c>
      <c r="AP4">
        <v>0</v>
      </c>
      <c r="AQ4">
        <v>26</v>
      </c>
      <c r="AR4">
        <v>0</v>
      </c>
      <c r="AS4">
        <v>0</v>
      </c>
      <c r="AT4">
        <v>0</v>
      </c>
      <c r="AU4">
        <v>0</v>
      </c>
      <c r="AV4">
        <v>35</v>
      </c>
      <c r="AW4">
        <v>0</v>
      </c>
      <c r="AX4">
        <v>0</v>
      </c>
      <c r="AY4">
        <v>197</v>
      </c>
      <c r="AZ4">
        <v>0</v>
      </c>
      <c r="BA4">
        <v>0</v>
      </c>
      <c r="BB4">
        <v>0</v>
      </c>
      <c r="BC4">
        <v>67</v>
      </c>
      <c r="BD4">
        <v>0</v>
      </c>
      <c r="BE4">
        <v>88</v>
      </c>
      <c r="BF4">
        <v>186</v>
      </c>
      <c r="BG4">
        <v>299</v>
      </c>
      <c r="BH4">
        <v>919</v>
      </c>
      <c r="BI4">
        <v>0</v>
      </c>
      <c r="BJ4">
        <v>1368</v>
      </c>
      <c r="BK4">
        <v>4103</v>
      </c>
      <c r="BL4">
        <v>0</v>
      </c>
      <c r="BM4">
        <v>0</v>
      </c>
      <c r="BN4">
        <v>0</v>
      </c>
      <c r="BO4">
        <v>42</v>
      </c>
      <c r="BP4">
        <v>0</v>
      </c>
      <c r="BQ4">
        <v>267</v>
      </c>
      <c r="BR4">
        <v>0</v>
      </c>
      <c r="BS4">
        <v>0</v>
      </c>
      <c r="BT4">
        <v>144</v>
      </c>
      <c r="BU4">
        <v>103</v>
      </c>
      <c r="BV4">
        <v>0</v>
      </c>
      <c r="BW4">
        <v>0</v>
      </c>
      <c r="BX4">
        <v>45</v>
      </c>
      <c r="BY4">
        <v>0</v>
      </c>
      <c r="BZ4">
        <v>0</v>
      </c>
      <c r="CA4">
        <v>0</v>
      </c>
      <c r="CB4">
        <v>0</v>
      </c>
      <c r="CC4">
        <v>31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 s="1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>
      <c r="A5">
        <v>2014</v>
      </c>
      <c r="B5">
        <v>3</v>
      </c>
      <c r="C5">
        <v>946</v>
      </c>
      <c r="D5">
        <v>0</v>
      </c>
      <c r="E5">
        <v>0</v>
      </c>
      <c r="F5">
        <v>0</v>
      </c>
      <c r="G5">
        <v>30</v>
      </c>
      <c r="H5">
        <v>165</v>
      </c>
      <c r="I5">
        <v>0</v>
      </c>
      <c r="J5">
        <v>72</v>
      </c>
      <c r="K5">
        <v>160</v>
      </c>
      <c r="L5">
        <v>27</v>
      </c>
      <c r="M5">
        <v>0</v>
      </c>
      <c r="N5">
        <v>0</v>
      </c>
      <c r="O5">
        <v>0</v>
      </c>
      <c r="P5">
        <v>90</v>
      </c>
      <c r="Q5">
        <v>398</v>
      </c>
      <c r="R5">
        <v>726</v>
      </c>
      <c r="S5">
        <v>250</v>
      </c>
      <c r="T5">
        <v>2</v>
      </c>
      <c r="U5">
        <v>65</v>
      </c>
      <c r="V5">
        <v>1507</v>
      </c>
      <c r="W5">
        <v>403</v>
      </c>
      <c r="X5">
        <v>0</v>
      </c>
      <c r="Y5">
        <v>0</v>
      </c>
      <c r="Z5">
        <v>161</v>
      </c>
      <c r="AA5">
        <v>226</v>
      </c>
      <c r="AB5">
        <v>0</v>
      </c>
      <c r="AC5">
        <v>0</v>
      </c>
      <c r="AD5">
        <v>0</v>
      </c>
      <c r="AE5">
        <v>10</v>
      </c>
      <c r="AF5">
        <v>502</v>
      </c>
      <c r="AG5">
        <v>50</v>
      </c>
      <c r="AH5">
        <v>8</v>
      </c>
      <c r="AI5">
        <v>38</v>
      </c>
      <c r="AJ5">
        <v>20</v>
      </c>
      <c r="AK5">
        <v>1013</v>
      </c>
      <c r="AL5">
        <v>18</v>
      </c>
      <c r="AM5">
        <v>0</v>
      </c>
      <c r="AN5">
        <v>0</v>
      </c>
      <c r="AO5">
        <v>0</v>
      </c>
      <c r="AP5">
        <v>0</v>
      </c>
      <c r="AQ5">
        <v>15</v>
      </c>
      <c r="AR5">
        <v>111</v>
      </c>
      <c r="AS5">
        <v>124</v>
      </c>
      <c r="AT5">
        <v>0</v>
      </c>
      <c r="AU5">
        <v>0</v>
      </c>
      <c r="AV5">
        <v>120</v>
      </c>
      <c r="AW5">
        <v>0</v>
      </c>
      <c r="AX5">
        <v>0</v>
      </c>
      <c r="AY5">
        <v>2398</v>
      </c>
      <c r="AZ5">
        <v>17</v>
      </c>
      <c r="BA5">
        <v>0</v>
      </c>
      <c r="BB5">
        <v>39</v>
      </c>
      <c r="BC5">
        <v>58</v>
      </c>
      <c r="BD5">
        <v>0</v>
      </c>
      <c r="BE5">
        <v>0</v>
      </c>
      <c r="BF5">
        <v>280</v>
      </c>
      <c r="BG5">
        <v>757</v>
      </c>
      <c r="BH5">
        <v>1525</v>
      </c>
      <c r="BI5">
        <v>2</v>
      </c>
      <c r="BJ5">
        <v>1111</v>
      </c>
      <c r="BK5">
        <v>4358</v>
      </c>
      <c r="BL5">
        <v>7</v>
      </c>
      <c r="BM5">
        <v>0</v>
      </c>
      <c r="BN5">
        <v>39</v>
      </c>
      <c r="BO5">
        <v>43</v>
      </c>
      <c r="BP5">
        <v>126</v>
      </c>
      <c r="BQ5">
        <v>83</v>
      </c>
      <c r="BR5">
        <v>33</v>
      </c>
      <c r="BS5">
        <v>23</v>
      </c>
      <c r="BT5">
        <v>269</v>
      </c>
      <c r="BU5">
        <v>97</v>
      </c>
      <c r="BV5">
        <v>0</v>
      </c>
      <c r="BW5">
        <v>102</v>
      </c>
      <c r="BX5">
        <v>52</v>
      </c>
      <c r="BY5">
        <v>0</v>
      </c>
      <c r="BZ5">
        <v>6</v>
      </c>
      <c r="CA5">
        <v>0</v>
      </c>
      <c r="CB5">
        <v>198</v>
      </c>
      <c r="CC5">
        <v>29</v>
      </c>
      <c r="CD5">
        <v>76</v>
      </c>
      <c r="CE5">
        <v>0</v>
      </c>
      <c r="CF5">
        <v>0</v>
      </c>
      <c r="CG5">
        <v>86</v>
      </c>
      <c r="CH5">
        <v>0</v>
      </c>
      <c r="CI5">
        <v>49</v>
      </c>
      <c r="CJ5">
        <v>108</v>
      </c>
      <c r="CK5" s="14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400</v>
      </c>
      <c r="DC5">
        <v>0</v>
      </c>
      <c r="DD5">
        <v>3</v>
      </c>
      <c r="DE5">
        <v>0</v>
      </c>
      <c r="DF5">
        <v>0</v>
      </c>
      <c r="DG5">
        <v>0</v>
      </c>
      <c r="DH5">
        <v>140</v>
      </c>
    </row>
    <row r="6" spans="1:112">
      <c r="B6">
        <v>0</v>
      </c>
      <c r="C6">
        <v>908</v>
      </c>
      <c r="D6">
        <v>0</v>
      </c>
      <c r="E6">
        <v>0</v>
      </c>
      <c r="F6">
        <v>0</v>
      </c>
      <c r="G6">
        <v>0</v>
      </c>
      <c r="H6">
        <v>161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89</v>
      </c>
      <c r="Q6">
        <v>0</v>
      </c>
      <c r="R6">
        <v>720</v>
      </c>
      <c r="S6">
        <v>0</v>
      </c>
      <c r="T6">
        <v>0</v>
      </c>
      <c r="U6">
        <v>63</v>
      </c>
      <c r="V6">
        <v>297</v>
      </c>
      <c r="W6">
        <v>446</v>
      </c>
      <c r="X6">
        <v>0</v>
      </c>
      <c r="Y6">
        <v>0</v>
      </c>
      <c r="Z6">
        <v>100</v>
      </c>
      <c r="AA6">
        <v>225</v>
      </c>
      <c r="AB6">
        <v>0</v>
      </c>
      <c r="AC6">
        <v>0</v>
      </c>
      <c r="AD6">
        <v>0</v>
      </c>
      <c r="AE6">
        <v>0</v>
      </c>
      <c r="AF6">
        <v>0</v>
      </c>
      <c r="AG6">
        <v>149</v>
      </c>
      <c r="AH6">
        <v>0</v>
      </c>
      <c r="AI6">
        <v>57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19</v>
      </c>
      <c r="AR6">
        <v>0</v>
      </c>
      <c r="AS6">
        <v>0</v>
      </c>
      <c r="AT6">
        <v>0</v>
      </c>
      <c r="AU6">
        <v>0</v>
      </c>
      <c r="AV6">
        <v>119</v>
      </c>
      <c r="AW6">
        <v>0</v>
      </c>
      <c r="AX6">
        <v>0</v>
      </c>
      <c r="AY6">
        <v>300</v>
      </c>
      <c r="AZ6">
        <v>0</v>
      </c>
      <c r="BA6">
        <v>0</v>
      </c>
      <c r="BB6">
        <v>0</v>
      </c>
      <c r="BC6">
        <v>36</v>
      </c>
      <c r="BD6">
        <v>0</v>
      </c>
      <c r="BE6">
        <v>0</v>
      </c>
      <c r="BF6">
        <v>282</v>
      </c>
      <c r="BG6">
        <v>776</v>
      </c>
      <c r="BH6">
        <v>1537</v>
      </c>
      <c r="BI6">
        <v>0</v>
      </c>
      <c r="BJ6">
        <v>1110</v>
      </c>
      <c r="BK6">
        <v>4152</v>
      </c>
      <c r="BL6">
        <v>0</v>
      </c>
      <c r="BM6">
        <v>0</v>
      </c>
      <c r="BN6">
        <v>0</v>
      </c>
      <c r="BO6">
        <v>0</v>
      </c>
      <c r="BP6">
        <v>0</v>
      </c>
      <c r="BQ6">
        <v>100</v>
      </c>
      <c r="BR6">
        <v>0</v>
      </c>
      <c r="BS6">
        <v>0</v>
      </c>
      <c r="BT6">
        <v>244</v>
      </c>
      <c r="BU6">
        <v>101</v>
      </c>
      <c r="BV6">
        <v>0</v>
      </c>
      <c r="BW6">
        <v>0</v>
      </c>
      <c r="BX6">
        <v>52</v>
      </c>
      <c r="BY6">
        <v>0</v>
      </c>
      <c r="BZ6">
        <v>8</v>
      </c>
      <c r="CA6">
        <v>0</v>
      </c>
      <c r="CB6">
        <v>0</v>
      </c>
      <c r="CC6">
        <v>29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 s="14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>
      <c r="B7">
        <v>0</v>
      </c>
      <c r="C7">
        <v>605</v>
      </c>
      <c r="D7">
        <v>0</v>
      </c>
      <c r="E7">
        <v>0</v>
      </c>
      <c r="F7">
        <v>0</v>
      </c>
      <c r="G7">
        <v>0</v>
      </c>
      <c r="H7">
        <v>161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88</v>
      </c>
      <c r="Q7">
        <v>0</v>
      </c>
      <c r="R7">
        <v>700</v>
      </c>
      <c r="S7">
        <v>0</v>
      </c>
      <c r="T7">
        <v>0</v>
      </c>
      <c r="U7">
        <v>63</v>
      </c>
      <c r="V7">
        <v>296</v>
      </c>
      <c r="W7">
        <v>425</v>
      </c>
      <c r="X7">
        <v>0</v>
      </c>
      <c r="Y7">
        <v>0</v>
      </c>
      <c r="Z7">
        <v>92</v>
      </c>
      <c r="AA7">
        <v>212</v>
      </c>
      <c r="AB7">
        <v>0</v>
      </c>
      <c r="AC7">
        <v>0</v>
      </c>
      <c r="AD7">
        <v>0</v>
      </c>
      <c r="AE7">
        <v>0</v>
      </c>
      <c r="AF7">
        <v>0</v>
      </c>
      <c r="AG7">
        <v>149</v>
      </c>
      <c r="AH7">
        <v>0</v>
      </c>
      <c r="AI7">
        <v>57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14</v>
      </c>
      <c r="AR7">
        <v>0</v>
      </c>
      <c r="AS7">
        <v>0</v>
      </c>
      <c r="AT7">
        <v>0</v>
      </c>
      <c r="AU7">
        <v>0</v>
      </c>
      <c r="AV7">
        <v>119</v>
      </c>
      <c r="AW7">
        <v>0</v>
      </c>
      <c r="AX7">
        <v>0</v>
      </c>
      <c r="AY7">
        <v>295</v>
      </c>
      <c r="AZ7">
        <v>0</v>
      </c>
      <c r="BA7">
        <v>0</v>
      </c>
      <c r="BB7">
        <v>0</v>
      </c>
      <c r="BC7">
        <v>32</v>
      </c>
      <c r="BD7">
        <v>0</v>
      </c>
      <c r="BE7">
        <v>0</v>
      </c>
      <c r="BF7">
        <v>281</v>
      </c>
      <c r="BG7">
        <v>649</v>
      </c>
      <c r="BH7">
        <v>1372</v>
      </c>
      <c r="BI7">
        <v>0</v>
      </c>
      <c r="BJ7">
        <v>1101</v>
      </c>
      <c r="BK7">
        <v>4001</v>
      </c>
      <c r="BL7">
        <v>0</v>
      </c>
      <c r="BM7">
        <v>0</v>
      </c>
      <c r="BN7">
        <v>0</v>
      </c>
      <c r="BO7">
        <v>0</v>
      </c>
      <c r="BP7">
        <v>0</v>
      </c>
      <c r="BQ7">
        <v>99</v>
      </c>
      <c r="BR7">
        <v>0</v>
      </c>
      <c r="BS7">
        <v>0</v>
      </c>
      <c r="BT7">
        <v>243</v>
      </c>
      <c r="BU7">
        <v>101</v>
      </c>
      <c r="BV7">
        <v>0</v>
      </c>
      <c r="BW7">
        <v>0</v>
      </c>
      <c r="BX7">
        <v>52</v>
      </c>
      <c r="BY7">
        <v>0</v>
      </c>
      <c r="BZ7">
        <v>8</v>
      </c>
      <c r="CA7">
        <v>0</v>
      </c>
      <c r="CB7">
        <v>0</v>
      </c>
      <c r="CC7">
        <v>29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 s="14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>
      <c r="A8">
        <v>2015</v>
      </c>
      <c r="B8">
        <v>2</v>
      </c>
      <c r="C8">
        <v>1005</v>
      </c>
      <c r="D8">
        <v>20</v>
      </c>
      <c r="E8">
        <v>0</v>
      </c>
      <c r="F8">
        <v>0</v>
      </c>
      <c r="G8">
        <v>54</v>
      </c>
      <c r="H8">
        <v>208</v>
      </c>
      <c r="I8">
        <v>0</v>
      </c>
      <c r="J8">
        <v>63</v>
      </c>
      <c r="K8">
        <v>164</v>
      </c>
      <c r="L8">
        <v>28</v>
      </c>
      <c r="M8">
        <v>0</v>
      </c>
      <c r="N8">
        <v>0</v>
      </c>
      <c r="O8">
        <v>0</v>
      </c>
      <c r="P8">
        <v>64</v>
      </c>
      <c r="Q8">
        <v>507</v>
      </c>
      <c r="R8">
        <v>1300</v>
      </c>
      <c r="S8">
        <v>255</v>
      </c>
      <c r="T8">
        <v>9</v>
      </c>
      <c r="U8">
        <v>33</v>
      </c>
      <c r="V8">
        <v>1716</v>
      </c>
      <c r="W8">
        <v>403</v>
      </c>
      <c r="X8">
        <v>50</v>
      </c>
      <c r="Y8">
        <v>0</v>
      </c>
      <c r="Z8">
        <v>39</v>
      </c>
      <c r="AA8">
        <v>254</v>
      </c>
      <c r="AB8">
        <v>0</v>
      </c>
      <c r="AC8">
        <v>0</v>
      </c>
      <c r="AD8">
        <v>116</v>
      </c>
      <c r="AE8">
        <v>16</v>
      </c>
      <c r="AF8">
        <v>495</v>
      </c>
      <c r="AG8">
        <v>51</v>
      </c>
      <c r="AH8">
        <v>0</v>
      </c>
      <c r="AI8">
        <v>126</v>
      </c>
      <c r="AJ8">
        <v>20</v>
      </c>
      <c r="AK8">
        <v>1214</v>
      </c>
      <c r="AL8">
        <v>16</v>
      </c>
      <c r="AM8">
        <v>0</v>
      </c>
      <c r="AN8">
        <v>0</v>
      </c>
      <c r="AO8">
        <v>0</v>
      </c>
      <c r="AP8">
        <v>0</v>
      </c>
      <c r="AQ8">
        <v>41</v>
      </c>
      <c r="AR8">
        <v>155</v>
      </c>
      <c r="AS8">
        <v>59</v>
      </c>
      <c r="AT8">
        <v>0</v>
      </c>
      <c r="AU8">
        <v>0</v>
      </c>
      <c r="AV8">
        <v>119</v>
      </c>
      <c r="AW8">
        <v>0</v>
      </c>
      <c r="AX8">
        <v>0</v>
      </c>
      <c r="AY8">
        <v>2432</v>
      </c>
      <c r="AZ8">
        <v>8</v>
      </c>
      <c r="BA8">
        <v>0</v>
      </c>
      <c r="BB8">
        <v>31</v>
      </c>
      <c r="BC8">
        <v>57</v>
      </c>
      <c r="BD8">
        <v>0</v>
      </c>
      <c r="BE8">
        <v>0</v>
      </c>
      <c r="BF8">
        <v>164</v>
      </c>
      <c r="BG8">
        <v>784</v>
      </c>
      <c r="BH8">
        <v>1528</v>
      </c>
      <c r="BI8">
        <v>3</v>
      </c>
      <c r="BJ8">
        <v>1323</v>
      </c>
      <c r="BK8">
        <v>4368</v>
      </c>
      <c r="BL8">
        <v>33</v>
      </c>
      <c r="BM8">
        <v>0</v>
      </c>
      <c r="BN8">
        <v>0</v>
      </c>
      <c r="BO8">
        <v>49</v>
      </c>
      <c r="BP8">
        <v>136</v>
      </c>
      <c r="BQ8">
        <v>206</v>
      </c>
      <c r="BR8">
        <v>162</v>
      </c>
      <c r="BS8">
        <v>21</v>
      </c>
      <c r="BT8">
        <v>273</v>
      </c>
      <c r="BU8">
        <v>109</v>
      </c>
      <c r="BV8">
        <v>0</v>
      </c>
      <c r="BW8">
        <v>156</v>
      </c>
      <c r="BX8">
        <v>58</v>
      </c>
      <c r="BY8">
        <v>0</v>
      </c>
      <c r="BZ8">
        <v>29</v>
      </c>
      <c r="CA8">
        <v>0</v>
      </c>
      <c r="CB8">
        <v>195</v>
      </c>
      <c r="CC8">
        <v>0</v>
      </c>
      <c r="CD8">
        <v>26</v>
      </c>
      <c r="CE8">
        <v>0</v>
      </c>
      <c r="CF8">
        <v>0</v>
      </c>
      <c r="CG8">
        <v>111</v>
      </c>
      <c r="CH8">
        <v>0</v>
      </c>
      <c r="CI8">
        <v>50</v>
      </c>
      <c r="CJ8">
        <v>119</v>
      </c>
      <c r="CK8" s="14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79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412</v>
      </c>
      <c r="DC8">
        <v>0</v>
      </c>
      <c r="DD8">
        <v>20</v>
      </c>
      <c r="DE8">
        <v>0</v>
      </c>
      <c r="DF8">
        <v>0</v>
      </c>
      <c r="DG8">
        <v>0</v>
      </c>
      <c r="DH8">
        <v>159</v>
      </c>
    </row>
    <row r="9" spans="1:112">
      <c r="B9">
        <v>0</v>
      </c>
      <c r="C9">
        <v>1022</v>
      </c>
      <c r="D9">
        <v>36</v>
      </c>
      <c r="E9">
        <v>0</v>
      </c>
      <c r="F9">
        <v>0</v>
      </c>
      <c r="G9">
        <v>0</v>
      </c>
      <c r="H9">
        <v>249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62</v>
      </c>
      <c r="Q9">
        <v>510</v>
      </c>
      <c r="R9">
        <v>887</v>
      </c>
      <c r="S9">
        <v>0</v>
      </c>
      <c r="T9">
        <v>0</v>
      </c>
      <c r="U9">
        <v>33</v>
      </c>
      <c r="V9">
        <v>200</v>
      </c>
      <c r="W9">
        <v>408</v>
      </c>
      <c r="X9">
        <v>57</v>
      </c>
      <c r="Y9">
        <v>0</v>
      </c>
      <c r="Z9">
        <v>91</v>
      </c>
      <c r="AA9">
        <v>245</v>
      </c>
      <c r="AB9">
        <v>0</v>
      </c>
      <c r="AC9">
        <v>0</v>
      </c>
      <c r="AD9">
        <v>54</v>
      </c>
      <c r="AE9">
        <v>0</v>
      </c>
      <c r="AF9">
        <v>0</v>
      </c>
      <c r="AG9">
        <v>139</v>
      </c>
      <c r="AH9">
        <v>5</v>
      </c>
      <c r="AI9">
        <v>88</v>
      </c>
      <c r="AJ9">
        <v>0</v>
      </c>
      <c r="AK9">
        <v>0</v>
      </c>
      <c r="AL9">
        <v>0</v>
      </c>
      <c r="AM9">
        <v>50</v>
      </c>
      <c r="AN9">
        <v>0</v>
      </c>
      <c r="AO9">
        <v>0</v>
      </c>
      <c r="AP9">
        <v>0</v>
      </c>
      <c r="AQ9">
        <v>57</v>
      </c>
      <c r="AR9">
        <v>0</v>
      </c>
      <c r="AS9">
        <v>0</v>
      </c>
      <c r="AT9">
        <v>0</v>
      </c>
      <c r="AU9">
        <v>0</v>
      </c>
      <c r="AV9">
        <v>113</v>
      </c>
      <c r="AW9">
        <v>0</v>
      </c>
      <c r="AX9">
        <v>0</v>
      </c>
      <c r="AY9">
        <v>297</v>
      </c>
      <c r="AZ9">
        <v>0</v>
      </c>
      <c r="BA9">
        <v>0</v>
      </c>
      <c r="BB9">
        <v>0</v>
      </c>
      <c r="BC9">
        <v>55</v>
      </c>
      <c r="BD9">
        <v>0</v>
      </c>
      <c r="BE9">
        <v>0</v>
      </c>
      <c r="BF9">
        <v>240</v>
      </c>
      <c r="BG9">
        <v>809</v>
      </c>
      <c r="BH9">
        <v>1704</v>
      </c>
      <c r="BI9">
        <v>0</v>
      </c>
      <c r="BJ9">
        <v>1408</v>
      </c>
      <c r="BK9">
        <v>4729</v>
      </c>
      <c r="BL9">
        <v>0</v>
      </c>
      <c r="BM9">
        <v>0</v>
      </c>
      <c r="BN9">
        <v>0</v>
      </c>
      <c r="BO9">
        <v>0</v>
      </c>
      <c r="BP9">
        <v>95</v>
      </c>
      <c r="BQ9">
        <v>285</v>
      </c>
      <c r="BR9">
        <v>0</v>
      </c>
      <c r="BS9">
        <v>0</v>
      </c>
      <c r="BT9">
        <v>251</v>
      </c>
      <c r="BU9">
        <v>107</v>
      </c>
      <c r="BV9">
        <v>0</v>
      </c>
      <c r="BW9">
        <v>0</v>
      </c>
      <c r="BX9">
        <v>58</v>
      </c>
      <c r="BY9">
        <v>0</v>
      </c>
      <c r="BZ9">
        <v>78</v>
      </c>
      <c r="CA9">
        <v>0</v>
      </c>
      <c r="CB9">
        <v>99</v>
      </c>
      <c r="CC9">
        <v>0</v>
      </c>
      <c r="CD9">
        <v>30</v>
      </c>
      <c r="CE9">
        <v>0</v>
      </c>
      <c r="CF9">
        <v>7</v>
      </c>
      <c r="CG9">
        <v>0</v>
      </c>
      <c r="CH9">
        <v>0</v>
      </c>
      <c r="CI9">
        <v>0</v>
      </c>
      <c r="CJ9">
        <v>0</v>
      </c>
      <c r="CK9" s="14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>
      <c r="B10">
        <v>0</v>
      </c>
      <c r="C10">
        <v>882</v>
      </c>
      <c r="D10">
        <v>24</v>
      </c>
      <c r="E10">
        <v>0</v>
      </c>
      <c r="F10">
        <v>0</v>
      </c>
      <c r="G10">
        <v>0</v>
      </c>
      <c r="H10">
        <v>246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62</v>
      </c>
      <c r="Q10">
        <v>436</v>
      </c>
      <c r="R10">
        <v>877</v>
      </c>
      <c r="S10">
        <v>0</v>
      </c>
      <c r="T10">
        <v>0</v>
      </c>
      <c r="U10">
        <v>33</v>
      </c>
      <c r="V10">
        <v>200</v>
      </c>
      <c r="W10">
        <v>396</v>
      </c>
      <c r="X10">
        <v>42</v>
      </c>
      <c r="Y10">
        <v>0</v>
      </c>
      <c r="Z10">
        <v>90</v>
      </c>
      <c r="AA10">
        <v>240</v>
      </c>
      <c r="AB10">
        <v>0</v>
      </c>
      <c r="AC10">
        <v>0</v>
      </c>
      <c r="AD10">
        <v>48</v>
      </c>
      <c r="AE10">
        <v>0</v>
      </c>
      <c r="AF10">
        <v>0</v>
      </c>
      <c r="AG10">
        <v>137</v>
      </c>
      <c r="AH10">
        <v>5</v>
      </c>
      <c r="AI10">
        <v>87</v>
      </c>
      <c r="AJ10">
        <v>0</v>
      </c>
      <c r="AK10">
        <v>0</v>
      </c>
      <c r="AL10">
        <v>0</v>
      </c>
      <c r="AM10">
        <v>39</v>
      </c>
      <c r="AN10">
        <v>0</v>
      </c>
      <c r="AO10">
        <v>0</v>
      </c>
      <c r="AP10">
        <v>0</v>
      </c>
      <c r="AQ10">
        <v>52</v>
      </c>
      <c r="AR10">
        <v>0</v>
      </c>
      <c r="AS10">
        <v>0</v>
      </c>
      <c r="AT10">
        <v>0</v>
      </c>
      <c r="AU10">
        <v>0</v>
      </c>
      <c r="AV10">
        <v>110</v>
      </c>
      <c r="AW10">
        <v>0</v>
      </c>
      <c r="AX10">
        <v>0</v>
      </c>
      <c r="AY10">
        <v>285</v>
      </c>
      <c r="AZ10">
        <v>0</v>
      </c>
      <c r="BA10">
        <v>0</v>
      </c>
      <c r="BB10">
        <v>0</v>
      </c>
      <c r="BC10">
        <v>55</v>
      </c>
      <c r="BD10">
        <v>0</v>
      </c>
      <c r="BE10">
        <v>0</v>
      </c>
      <c r="BF10">
        <v>232</v>
      </c>
      <c r="BG10">
        <v>805</v>
      </c>
      <c r="BH10">
        <v>1604</v>
      </c>
      <c r="BI10">
        <v>0</v>
      </c>
      <c r="BJ10">
        <v>1364</v>
      </c>
      <c r="BK10">
        <v>4596</v>
      </c>
      <c r="BL10">
        <v>0</v>
      </c>
      <c r="BM10">
        <v>0</v>
      </c>
      <c r="BN10">
        <v>0</v>
      </c>
      <c r="BO10">
        <v>0</v>
      </c>
      <c r="BP10">
        <v>95</v>
      </c>
      <c r="BQ10">
        <v>284</v>
      </c>
      <c r="BR10">
        <v>0</v>
      </c>
      <c r="BS10">
        <v>0</v>
      </c>
      <c r="BT10">
        <v>169</v>
      </c>
      <c r="BU10">
        <v>105</v>
      </c>
      <c r="BV10">
        <v>0</v>
      </c>
      <c r="BW10">
        <v>0</v>
      </c>
      <c r="BX10">
        <v>58</v>
      </c>
      <c r="BY10">
        <v>0</v>
      </c>
      <c r="BZ10">
        <v>77</v>
      </c>
      <c r="CA10">
        <v>0</v>
      </c>
      <c r="CB10">
        <v>99</v>
      </c>
      <c r="CC10">
        <v>0</v>
      </c>
      <c r="CD10">
        <v>24</v>
      </c>
      <c r="CE10">
        <v>0</v>
      </c>
      <c r="CF10">
        <v>5</v>
      </c>
      <c r="CG10">
        <v>0</v>
      </c>
      <c r="CH10">
        <v>0</v>
      </c>
      <c r="CI10">
        <v>0</v>
      </c>
      <c r="CJ10">
        <v>0</v>
      </c>
      <c r="CK10" s="14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>
      <c r="A11">
        <v>2016</v>
      </c>
      <c r="B11">
        <v>4</v>
      </c>
      <c r="C11">
        <v>1014</v>
      </c>
      <c r="D11">
        <v>8</v>
      </c>
      <c r="E11">
        <v>0</v>
      </c>
      <c r="F11">
        <v>0</v>
      </c>
      <c r="G11">
        <v>27</v>
      </c>
      <c r="H11">
        <v>196</v>
      </c>
      <c r="I11">
        <v>0</v>
      </c>
      <c r="J11">
        <v>62</v>
      </c>
      <c r="K11">
        <v>160</v>
      </c>
      <c r="L11">
        <v>12</v>
      </c>
      <c r="M11">
        <v>0</v>
      </c>
      <c r="N11">
        <v>0</v>
      </c>
      <c r="O11">
        <v>0</v>
      </c>
      <c r="P11">
        <v>51</v>
      </c>
      <c r="Q11">
        <v>494</v>
      </c>
      <c r="R11">
        <v>808</v>
      </c>
      <c r="S11">
        <v>212</v>
      </c>
      <c r="T11">
        <v>17</v>
      </c>
      <c r="U11">
        <v>60</v>
      </c>
      <c r="V11">
        <v>1634</v>
      </c>
      <c r="W11">
        <v>427</v>
      </c>
      <c r="X11">
        <v>0</v>
      </c>
      <c r="Y11">
        <v>0</v>
      </c>
      <c r="Z11">
        <v>314</v>
      </c>
      <c r="AA11">
        <v>210</v>
      </c>
      <c r="AB11">
        <v>0</v>
      </c>
      <c r="AC11">
        <v>0</v>
      </c>
      <c r="AD11">
        <v>112</v>
      </c>
      <c r="AE11">
        <v>13</v>
      </c>
      <c r="AF11">
        <v>736</v>
      </c>
      <c r="AG11">
        <v>50</v>
      </c>
      <c r="AH11">
        <v>17</v>
      </c>
      <c r="AI11">
        <v>143</v>
      </c>
      <c r="AJ11">
        <v>56</v>
      </c>
      <c r="AK11">
        <v>1051</v>
      </c>
      <c r="AL11">
        <v>22</v>
      </c>
      <c r="AM11">
        <v>382</v>
      </c>
      <c r="AN11">
        <v>0</v>
      </c>
      <c r="AO11">
        <v>0</v>
      </c>
      <c r="AP11">
        <v>0</v>
      </c>
      <c r="AQ11">
        <v>31</v>
      </c>
      <c r="AR11">
        <v>105</v>
      </c>
      <c r="AS11">
        <v>51</v>
      </c>
      <c r="AT11">
        <v>0</v>
      </c>
      <c r="AU11">
        <v>3</v>
      </c>
      <c r="AV11">
        <v>111</v>
      </c>
      <c r="AW11">
        <v>7</v>
      </c>
      <c r="AX11">
        <v>0</v>
      </c>
      <c r="AY11">
        <v>2448</v>
      </c>
      <c r="AZ11">
        <v>11</v>
      </c>
      <c r="BA11">
        <v>0</v>
      </c>
      <c r="BB11">
        <v>26</v>
      </c>
      <c r="BC11">
        <v>44</v>
      </c>
      <c r="BD11">
        <v>0</v>
      </c>
      <c r="BE11">
        <v>0</v>
      </c>
      <c r="BF11">
        <v>128</v>
      </c>
      <c r="BG11">
        <v>968</v>
      </c>
      <c r="BH11">
        <v>1594</v>
      </c>
      <c r="BI11">
        <v>3</v>
      </c>
      <c r="BJ11">
        <v>1557</v>
      </c>
      <c r="BK11">
        <v>4674</v>
      </c>
      <c r="BL11">
        <v>19</v>
      </c>
      <c r="BM11">
        <v>0</v>
      </c>
      <c r="BN11">
        <v>0</v>
      </c>
      <c r="BO11">
        <v>6</v>
      </c>
      <c r="BP11">
        <v>318</v>
      </c>
      <c r="BQ11">
        <v>208</v>
      </c>
      <c r="BR11">
        <v>130</v>
      </c>
      <c r="BS11">
        <v>14</v>
      </c>
      <c r="BT11">
        <v>293</v>
      </c>
      <c r="BU11">
        <v>94</v>
      </c>
      <c r="BV11">
        <v>0</v>
      </c>
      <c r="BW11">
        <v>88</v>
      </c>
      <c r="BX11">
        <v>46</v>
      </c>
      <c r="BY11">
        <v>0</v>
      </c>
      <c r="BZ11">
        <v>105</v>
      </c>
      <c r="CA11">
        <v>0</v>
      </c>
      <c r="CB11">
        <v>80</v>
      </c>
      <c r="CC11">
        <v>0</v>
      </c>
      <c r="CD11">
        <v>18</v>
      </c>
      <c r="CE11">
        <v>0</v>
      </c>
      <c r="CF11">
        <v>2</v>
      </c>
      <c r="CG11">
        <v>81</v>
      </c>
      <c r="CH11">
        <v>0</v>
      </c>
      <c r="CI11">
        <v>41</v>
      </c>
      <c r="CJ11">
        <v>121</v>
      </c>
      <c r="CK11" s="14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7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15</v>
      </c>
      <c r="DE11">
        <v>0</v>
      </c>
      <c r="DF11">
        <v>0</v>
      </c>
      <c r="DG11">
        <v>0</v>
      </c>
      <c r="DH11">
        <v>122</v>
      </c>
    </row>
    <row r="12" spans="1:112">
      <c r="B12">
        <v>4</v>
      </c>
      <c r="C12">
        <v>1002</v>
      </c>
      <c r="D12">
        <v>13</v>
      </c>
      <c r="E12">
        <v>0</v>
      </c>
      <c r="F12">
        <v>0</v>
      </c>
      <c r="G12">
        <v>37</v>
      </c>
      <c r="H12">
        <v>161</v>
      </c>
      <c r="I12">
        <v>0</v>
      </c>
      <c r="J12">
        <v>60</v>
      </c>
      <c r="K12">
        <v>0</v>
      </c>
      <c r="L12">
        <v>14</v>
      </c>
      <c r="M12">
        <v>0</v>
      </c>
      <c r="N12">
        <v>0</v>
      </c>
      <c r="O12">
        <v>0</v>
      </c>
      <c r="P12">
        <v>52</v>
      </c>
      <c r="Q12">
        <v>587</v>
      </c>
      <c r="R12">
        <v>806</v>
      </c>
      <c r="S12">
        <v>0</v>
      </c>
      <c r="T12">
        <v>18</v>
      </c>
      <c r="U12">
        <v>0</v>
      </c>
      <c r="V12">
        <v>200</v>
      </c>
      <c r="W12">
        <v>311</v>
      </c>
      <c r="X12">
        <v>0</v>
      </c>
      <c r="Y12">
        <v>0</v>
      </c>
      <c r="Z12">
        <v>0</v>
      </c>
      <c r="AA12">
        <v>216</v>
      </c>
      <c r="AB12">
        <v>0</v>
      </c>
      <c r="AC12">
        <v>0</v>
      </c>
      <c r="AD12">
        <v>0</v>
      </c>
      <c r="AE12">
        <v>14</v>
      </c>
      <c r="AF12">
        <v>750</v>
      </c>
      <c r="AG12">
        <v>142</v>
      </c>
      <c r="AH12">
        <v>0</v>
      </c>
      <c r="AI12">
        <v>0</v>
      </c>
      <c r="AJ12">
        <v>0</v>
      </c>
      <c r="AK12">
        <v>0</v>
      </c>
      <c r="AL12">
        <v>21</v>
      </c>
      <c r="AM12">
        <v>0</v>
      </c>
      <c r="AN12">
        <v>0</v>
      </c>
      <c r="AO12">
        <v>0</v>
      </c>
      <c r="AP12">
        <v>0</v>
      </c>
      <c r="AQ12">
        <v>73</v>
      </c>
      <c r="AR12">
        <v>0</v>
      </c>
      <c r="AS12">
        <v>0</v>
      </c>
      <c r="AT12">
        <v>0</v>
      </c>
      <c r="AU12">
        <v>0</v>
      </c>
      <c r="AV12">
        <v>109</v>
      </c>
      <c r="AW12">
        <v>0</v>
      </c>
      <c r="AX12">
        <v>86</v>
      </c>
      <c r="AY12">
        <v>199</v>
      </c>
      <c r="AZ12">
        <v>10</v>
      </c>
      <c r="BA12">
        <v>0</v>
      </c>
      <c r="BB12">
        <v>0</v>
      </c>
      <c r="BC12">
        <v>33</v>
      </c>
      <c r="BD12">
        <v>0</v>
      </c>
      <c r="BE12">
        <v>0</v>
      </c>
      <c r="BF12">
        <v>128</v>
      </c>
      <c r="BG12">
        <v>957</v>
      </c>
      <c r="BH12">
        <v>1524</v>
      </c>
      <c r="BI12">
        <v>0</v>
      </c>
      <c r="BJ12">
        <v>1550</v>
      </c>
      <c r="BK12">
        <v>4579</v>
      </c>
      <c r="BL12">
        <v>19</v>
      </c>
      <c r="BM12">
        <v>0</v>
      </c>
      <c r="BN12">
        <v>0</v>
      </c>
      <c r="BO12">
        <v>0</v>
      </c>
      <c r="BP12">
        <v>0</v>
      </c>
      <c r="BQ12">
        <v>283</v>
      </c>
      <c r="BR12">
        <v>0</v>
      </c>
      <c r="BS12">
        <v>14</v>
      </c>
      <c r="BT12">
        <v>260</v>
      </c>
      <c r="BU12">
        <v>92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84</v>
      </c>
      <c r="CC12">
        <v>0</v>
      </c>
      <c r="CD12">
        <v>0</v>
      </c>
      <c r="CE12">
        <v>0</v>
      </c>
      <c r="CF12">
        <v>0</v>
      </c>
      <c r="CG12">
        <v>48</v>
      </c>
      <c r="CH12">
        <v>0</v>
      </c>
      <c r="CI12">
        <v>41</v>
      </c>
      <c r="CJ12">
        <v>0</v>
      </c>
      <c r="CK12" s="14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>
      <c r="B13">
        <v>3</v>
      </c>
      <c r="C13">
        <v>646</v>
      </c>
      <c r="D13">
        <v>11</v>
      </c>
      <c r="E13">
        <v>0</v>
      </c>
      <c r="F13">
        <v>0</v>
      </c>
      <c r="G13">
        <v>32</v>
      </c>
      <c r="H13">
        <v>152</v>
      </c>
      <c r="I13">
        <v>0</v>
      </c>
      <c r="J13">
        <v>39</v>
      </c>
      <c r="K13">
        <v>0</v>
      </c>
      <c r="L13">
        <v>14</v>
      </c>
      <c r="M13">
        <v>0</v>
      </c>
      <c r="N13">
        <v>0</v>
      </c>
      <c r="O13">
        <v>0</v>
      </c>
      <c r="P13">
        <v>50</v>
      </c>
      <c r="Q13">
        <v>487</v>
      </c>
      <c r="R13">
        <v>777</v>
      </c>
      <c r="S13">
        <v>0</v>
      </c>
      <c r="T13">
        <v>5</v>
      </c>
      <c r="U13">
        <v>0</v>
      </c>
      <c r="V13">
        <v>49</v>
      </c>
      <c r="W13">
        <v>274</v>
      </c>
      <c r="X13">
        <v>0</v>
      </c>
      <c r="Y13">
        <v>0</v>
      </c>
      <c r="Z13">
        <v>0</v>
      </c>
      <c r="AA13">
        <v>213</v>
      </c>
      <c r="AB13">
        <v>0</v>
      </c>
      <c r="AC13">
        <v>0</v>
      </c>
      <c r="AD13">
        <v>0</v>
      </c>
      <c r="AE13">
        <v>3</v>
      </c>
      <c r="AF13">
        <v>705</v>
      </c>
      <c r="AG13">
        <v>136</v>
      </c>
      <c r="AH13">
        <v>0</v>
      </c>
      <c r="AI13">
        <v>0</v>
      </c>
      <c r="AJ13">
        <v>0</v>
      </c>
      <c r="AK13">
        <v>0</v>
      </c>
      <c r="AL13">
        <v>20</v>
      </c>
      <c r="AM13">
        <v>0</v>
      </c>
      <c r="AN13">
        <v>0</v>
      </c>
      <c r="AO13">
        <v>0</v>
      </c>
      <c r="AP13">
        <v>0</v>
      </c>
      <c r="AQ13">
        <v>73</v>
      </c>
      <c r="AR13">
        <v>0</v>
      </c>
      <c r="AS13">
        <v>0</v>
      </c>
      <c r="AT13">
        <v>0</v>
      </c>
      <c r="AU13">
        <v>0</v>
      </c>
      <c r="AV13">
        <v>104</v>
      </c>
      <c r="AW13">
        <v>0</v>
      </c>
      <c r="AX13">
        <v>77</v>
      </c>
      <c r="AY13">
        <v>199</v>
      </c>
      <c r="AZ13">
        <v>10</v>
      </c>
      <c r="BA13">
        <v>0</v>
      </c>
      <c r="BB13">
        <v>0</v>
      </c>
      <c r="BC13">
        <v>33</v>
      </c>
      <c r="BD13">
        <v>0</v>
      </c>
      <c r="BE13">
        <v>0</v>
      </c>
      <c r="BF13">
        <v>123</v>
      </c>
      <c r="BG13">
        <v>923</v>
      </c>
      <c r="BH13">
        <v>923</v>
      </c>
      <c r="BI13">
        <v>0</v>
      </c>
      <c r="BJ13">
        <v>1329</v>
      </c>
      <c r="BK13">
        <v>4504</v>
      </c>
      <c r="BL13">
        <v>17</v>
      </c>
      <c r="BM13">
        <v>0</v>
      </c>
      <c r="BN13">
        <v>0</v>
      </c>
      <c r="BO13">
        <v>0</v>
      </c>
      <c r="BP13">
        <v>0</v>
      </c>
      <c r="BQ13">
        <v>250</v>
      </c>
      <c r="BR13">
        <v>0</v>
      </c>
      <c r="BS13">
        <v>13</v>
      </c>
      <c r="BT13">
        <v>253</v>
      </c>
      <c r="BU13">
        <v>88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59</v>
      </c>
      <c r="CC13">
        <v>0</v>
      </c>
      <c r="CD13">
        <v>0</v>
      </c>
      <c r="CE13">
        <v>0</v>
      </c>
      <c r="CF13">
        <v>0</v>
      </c>
      <c r="CG13">
        <v>47</v>
      </c>
      <c r="CH13">
        <v>0</v>
      </c>
      <c r="CI13">
        <v>41</v>
      </c>
      <c r="CJ13">
        <v>0</v>
      </c>
      <c r="CK13" s="14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>
      <c r="A14">
        <v>2017</v>
      </c>
      <c r="B14">
        <v>12</v>
      </c>
      <c r="C14">
        <v>938</v>
      </c>
      <c r="D14">
        <v>31</v>
      </c>
      <c r="E14">
        <v>0</v>
      </c>
      <c r="F14">
        <v>0</v>
      </c>
      <c r="G14">
        <v>22</v>
      </c>
      <c r="H14">
        <v>191</v>
      </c>
      <c r="I14">
        <v>0</v>
      </c>
      <c r="J14">
        <v>62</v>
      </c>
      <c r="K14">
        <v>146</v>
      </c>
      <c r="L14">
        <v>0</v>
      </c>
      <c r="M14">
        <v>0</v>
      </c>
      <c r="N14">
        <v>0</v>
      </c>
      <c r="O14">
        <v>0</v>
      </c>
      <c r="P14">
        <v>88</v>
      </c>
      <c r="Q14">
        <v>441</v>
      </c>
      <c r="R14">
        <v>849</v>
      </c>
      <c r="S14">
        <v>306</v>
      </c>
      <c r="T14">
        <v>10</v>
      </c>
      <c r="U14">
        <v>54</v>
      </c>
      <c r="V14">
        <v>1700</v>
      </c>
      <c r="W14">
        <v>332</v>
      </c>
      <c r="X14">
        <v>0</v>
      </c>
      <c r="Y14">
        <v>0</v>
      </c>
      <c r="Z14">
        <v>122</v>
      </c>
      <c r="AA14">
        <v>264</v>
      </c>
      <c r="AB14">
        <v>0</v>
      </c>
      <c r="AC14">
        <v>0</v>
      </c>
      <c r="AD14">
        <v>20</v>
      </c>
      <c r="AE14">
        <v>17</v>
      </c>
      <c r="AF14">
        <v>685</v>
      </c>
      <c r="AG14">
        <v>35</v>
      </c>
      <c r="AH14">
        <v>9</v>
      </c>
      <c r="AI14">
        <v>101</v>
      </c>
      <c r="AJ14">
        <v>40</v>
      </c>
      <c r="AK14">
        <v>1375</v>
      </c>
      <c r="AL14">
        <v>20</v>
      </c>
      <c r="AM14">
        <v>489</v>
      </c>
      <c r="AN14">
        <v>0</v>
      </c>
      <c r="AO14">
        <v>0</v>
      </c>
      <c r="AP14">
        <v>0</v>
      </c>
      <c r="AQ14">
        <v>47</v>
      </c>
      <c r="AR14">
        <v>173</v>
      </c>
      <c r="AS14">
        <v>146</v>
      </c>
      <c r="AT14">
        <v>0</v>
      </c>
      <c r="AU14">
        <v>0</v>
      </c>
      <c r="AV14">
        <v>128</v>
      </c>
      <c r="AW14">
        <v>0</v>
      </c>
      <c r="AX14">
        <v>0</v>
      </c>
      <c r="AY14">
        <v>2257</v>
      </c>
      <c r="AZ14">
        <v>14</v>
      </c>
      <c r="BA14">
        <v>0</v>
      </c>
      <c r="BB14">
        <v>43</v>
      </c>
      <c r="BC14">
        <v>37</v>
      </c>
      <c r="BD14">
        <v>0</v>
      </c>
      <c r="BE14">
        <v>0</v>
      </c>
      <c r="BF14">
        <v>226</v>
      </c>
      <c r="BG14">
        <v>890</v>
      </c>
      <c r="BH14">
        <v>1826</v>
      </c>
      <c r="BI14">
        <v>2</v>
      </c>
      <c r="BJ14">
        <v>1471</v>
      </c>
      <c r="BK14">
        <v>4610</v>
      </c>
      <c r="BL14">
        <v>13</v>
      </c>
      <c r="BM14">
        <v>0</v>
      </c>
      <c r="BN14">
        <v>0</v>
      </c>
      <c r="BO14">
        <v>36</v>
      </c>
      <c r="BP14">
        <v>266</v>
      </c>
      <c r="BQ14">
        <v>305</v>
      </c>
      <c r="BR14">
        <v>80</v>
      </c>
      <c r="BS14">
        <v>8</v>
      </c>
      <c r="BT14">
        <v>298</v>
      </c>
      <c r="BU14">
        <v>107</v>
      </c>
      <c r="BV14">
        <v>0</v>
      </c>
      <c r="BW14">
        <v>95</v>
      </c>
      <c r="BX14">
        <v>44</v>
      </c>
      <c r="BY14">
        <v>0</v>
      </c>
      <c r="BZ14">
        <v>69</v>
      </c>
      <c r="CA14">
        <v>0</v>
      </c>
      <c r="CB14">
        <v>77</v>
      </c>
      <c r="CC14">
        <v>0</v>
      </c>
      <c r="CD14">
        <v>21</v>
      </c>
      <c r="CE14">
        <v>0</v>
      </c>
      <c r="CF14">
        <v>27</v>
      </c>
      <c r="CG14">
        <v>93</v>
      </c>
      <c r="CH14">
        <v>0</v>
      </c>
      <c r="CI14">
        <v>48</v>
      </c>
      <c r="CJ14">
        <v>103</v>
      </c>
      <c r="CK14" s="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426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69</v>
      </c>
    </row>
    <row r="15" spans="1:112">
      <c r="B15">
        <v>12</v>
      </c>
      <c r="C15">
        <v>942</v>
      </c>
      <c r="D15">
        <v>31</v>
      </c>
      <c r="E15">
        <v>0</v>
      </c>
      <c r="F15">
        <v>0</v>
      </c>
      <c r="G15">
        <v>31</v>
      </c>
      <c r="H15">
        <v>194</v>
      </c>
      <c r="I15">
        <v>0</v>
      </c>
      <c r="J15">
        <v>62</v>
      </c>
      <c r="K15">
        <v>0</v>
      </c>
      <c r="L15">
        <v>12</v>
      </c>
      <c r="M15">
        <v>0</v>
      </c>
      <c r="N15">
        <v>0</v>
      </c>
      <c r="O15">
        <v>0</v>
      </c>
      <c r="P15">
        <v>88</v>
      </c>
      <c r="Q15">
        <v>437</v>
      </c>
      <c r="R15">
        <v>835</v>
      </c>
      <c r="S15">
        <v>0</v>
      </c>
      <c r="T15">
        <v>17</v>
      </c>
      <c r="U15">
        <v>0</v>
      </c>
      <c r="V15">
        <v>0</v>
      </c>
      <c r="W15">
        <v>337</v>
      </c>
      <c r="X15">
        <v>0</v>
      </c>
      <c r="Y15">
        <v>0</v>
      </c>
      <c r="Z15">
        <v>0</v>
      </c>
      <c r="AA15">
        <v>263</v>
      </c>
      <c r="AB15">
        <v>0</v>
      </c>
      <c r="AC15">
        <v>0</v>
      </c>
      <c r="AD15">
        <v>12</v>
      </c>
      <c r="AE15">
        <v>25</v>
      </c>
      <c r="AF15">
        <v>0</v>
      </c>
      <c r="AG15">
        <v>91</v>
      </c>
      <c r="AH15">
        <v>0</v>
      </c>
      <c r="AI15">
        <v>0</v>
      </c>
      <c r="AJ15">
        <v>0</v>
      </c>
      <c r="AK15">
        <v>0</v>
      </c>
      <c r="AL15">
        <v>19</v>
      </c>
      <c r="AM15">
        <v>0</v>
      </c>
      <c r="AN15">
        <v>0</v>
      </c>
      <c r="AO15">
        <v>0</v>
      </c>
      <c r="AP15">
        <v>0</v>
      </c>
      <c r="AQ15">
        <v>95</v>
      </c>
      <c r="AR15">
        <v>0</v>
      </c>
      <c r="AS15">
        <v>0</v>
      </c>
      <c r="AT15">
        <v>0</v>
      </c>
      <c r="AU15">
        <v>0</v>
      </c>
      <c r="AV15">
        <v>131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37</v>
      </c>
      <c r="BD15">
        <v>0</v>
      </c>
      <c r="BE15">
        <v>0</v>
      </c>
      <c r="BF15">
        <v>225</v>
      </c>
      <c r="BG15">
        <v>871</v>
      </c>
      <c r="BH15">
        <v>1875</v>
      </c>
      <c r="BI15">
        <v>0</v>
      </c>
      <c r="BJ15">
        <v>1460</v>
      </c>
      <c r="BK15">
        <v>4705</v>
      </c>
      <c r="BL15">
        <v>0</v>
      </c>
      <c r="BM15">
        <v>0</v>
      </c>
      <c r="BN15">
        <v>0</v>
      </c>
      <c r="BO15">
        <v>0</v>
      </c>
      <c r="BP15">
        <v>102</v>
      </c>
      <c r="BQ15">
        <v>304</v>
      </c>
      <c r="BR15">
        <v>0</v>
      </c>
      <c r="BS15">
        <v>7</v>
      </c>
      <c r="BT15">
        <v>257</v>
      </c>
      <c r="BU15">
        <v>105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82</v>
      </c>
      <c r="CC15">
        <v>0</v>
      </c>
      <c r="CD15">
        <v>22</v>
      </c>
      <c r="CE15">
        <v>0</v>
      </c>
      <c r="CF15">
        <v>27</v>
      </c>
      <c r="CG15">
        <v>94</v>
      </c>
      <c r="CH15">
        <v>0</v>
      </c>
      <c r="CI15">
        <v>0</v>
      </c>
      <c r="CJ15">
        <v>0</v>
      </c>
      <c r="CK15" s="14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>
      <c r="B16">
        <v>12</v>
      </c>
      <c r="C16">
        <v>869</v>
      </c>
      <c r="D16">
        <v>1</v>
      </c>
      <c r="E16">
        <v>0</v>
      </c>
      <c r="F16">
        <v>0</v>
      </c>
      <c r="G16">
        <v>26</v>
      </c>
      <c r="H16">
        <v>194</v>
      </c>
      <c r="I16">
        <v>0</v>
      </c>
      <c r="J16">
        <v>51</v>
      </c>
      <c r="K16">
        <v>0</v>
      </c>
      <c r="L16">
        <v>6</v>
      </c>
      <c r="M16">
        <v>0</v>
      </c>
      <c r="N16">
        <v>0</v>
      </c>
      <c r="O16">
        <v>0</v>
      </c>
      <c r="P16">
        <v>68</v>
      </c>
      <c r="Q16">
        <v>215</v>
      </c>
      <c r="R16">
        <v>786</v>
      </c>
      <c r="S16">
        <v>0</v>
      </c>
      <c r="T16">
        <v>15</v>
      </c>
      <c r="U16">
        <v>0</v>
      </c>
      <c r="V16">
        <v>0</v>
      </c>
      <c r="W16">
        <v>309</v>
      </c>
      <c r="X16">
        <v>0</v>
      </c>
      <c r="Y16">
        <v>0</v>
      </c>
      <c r="Z16">
        <v>0</v>
      </c>
      <c r="AA16">
        <v>254</v>
      </c>
      <c r="AB16">
        <v>0</v>
      </c>
      <c r="AC16">
        <v>0</v>
      </c>
      <c r="AD16">
        <v>8</v>
      </c>
      <c r="AE16">
        <v>24</v>
      </c>
      <c r="AF16">
        <v>0</v>
      </c>
      <c r="AG16">
        <v>74</v>
      </c>
      <c r="AH16">
        <v>0</v>
      </c>
      <c r="AI16">
        <v>0</v>
      </c>
      <c r="AJ16">
        <v>0</v>
      </c>
      <c r="AK16">
        <v>0</v>
      </c>
      <c r="AL16">
        <v>18</v>
      </c>
      <c r="AM16">
        <v>0</v>
      </c>
      <c r="AN16">
        <v>0</v>
      </c>
      <c r="AO16">
        <v>0</v>
      </c>
      <c r="AP16">
        <v>0</v>
      </c>
      <c r="AQ16">
        <v>41</v>
      </c>
      <c r="AR16">
        <v>0</v>
      </c>
      <c r="AS16">
        <v>0</v>
      </c>
      <c r="AT16">
        <v>0</v>
      </c>
      <c r="AU16">
        <v>0</v>
      </c>
      <c r="AV16">
        <v>107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37</v>
      </c>
      <c r="BD16">
        <v>0</v>
      </c>
      <c r="BE16">
        <v>0</v>
      </c>
      <c r="BF16">
        <v>219</v>
      </c>
      <c r="BG16">
        <v>866</v>
      </c>
      <c r="BH16">
        <v>1755</v>
      </c>
      <c r="BI16">
        <v>0</v>
      </c>
      <c r="BJ16">
        <v>1441</v>
      </c>
      <c r="BK16">
        <v>4695</v>
      </c>
      <c r="BL16">
        <v>0</v>
      </c>
      <c r="BM16">
        <v>0</v>
      </c>
      <c r="BN16">
        <v>0</v>
      </c>
      <c r="BO16">
        <v>0</v>
      </c>
      <c r="BP16">
        <v>102</v>
      </c>
      <c r="BQ16">
        <v>304</v>
      </c>
      <c r="BR16">
        <v>0</v>
      </c>
      <c r="BS16">
        <v>6</v>
      </c>
      <c r="BT16">
        <v>213</v>
      </c>
      <c r="BU16">
        <v>96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82</v>
      </c>
      <c r="CC16">
        <v>0</v>
      </c>
      <c r="CD16">
        <v>19</v>
      </c>
      <c r="CE16">
        <v>0</v>
      </c>
      <c r="CF16">
        <v>8</v>
      </c>
      <c r="CG16">
        <v>93</v>
      </c>
      <c r="CH16">
        <v>0</v>
      </c>
      <c r="CI16">
        <v>0</v>
      </c>
      <c r="CJ16">
        <v>0</v>
      </c>
      <c r="CK16" s="14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>
      <c r="A17">
        <v>2018</v>
      </c>
      <c r="B17">
        <v>16</v>
      </c>
      <c r="C17">
        <v>1075</v>
      </c>
      <c r="D17">
        <v>25</v>
      </c>
      <c r="E17">
        <v>0</v>
      </c>
      <c r="F17">
        <v>3</v>
      </c>
      <c r="G17">
        <v>15</v>
      </c>
      <c r="H17">
        <v>47</v>
      </c>
      <c r="I17">
        <v>0</v>
      </c>
      <c r="J17">
        <v>74</v>
      </c>
      <c r="K17">
        <v>104</v>
      </c>
      <c r="L17">
        <v>16</v>
      </c>
      <c r="M17">
        <v>0</v>
      </c>
      <c r="N17">
        <v>0</v>
      </c>
      <c r="O17">
        <v>0</v>
      </c>
      <c r="P17">
        <v>55</v>
      </c>
      <c r="Q17">
        <v>433</v>
      </c>
      <c r="R17">
        <v>973</v>
      </c>
      <c r="S17">
        <v>310</v>
      </c>
      <c r="T17">
        <v>18</v>
      </c>
      <c r="U17">
        <v>50</v>
      </c>
      <c r="V17">
        <v>1758</v>
      </c>
      <c r="W17">
        <v>383</v>
      </c>
      <c r="X17">
        <v>0</v>
      </c>
      <c r="Y17">
        <v>0</v>
      </c>
      <c r="Z17">
        <v>0</v>
      </c>
      <c r="AA17">
        <v>247</v>
      </c>
      <c r="AB17">
        <v>0</v>
      </c>
      <c r="AC17">
        <v>0</v>
      </c>
      <c r="AD17">
        <v>42</v>
      </c>
      <c r="AE17">
        <v>35</v>
      </c>
      <c r="AF17">
        <v>537</v>
      </c>
      <c r="AG17">
        <v>48</v>
      </c>
      <c r="AH17">
        <v>12</v>
      </c>
      <c r="AI17">
        <v>55</v>
      </c>
      <c r="AJ17">
        <v>18</v>
      </c>
      <c r="AK17">
        <v>1325</v>
      </c>
      <c r="AL17">
        <v>16</v>
      </c>
      <c r="AM17">
        <v>0</v>
      </c>
      <c r="AN17">
        <v>0</v>
      </c>
      <c r="AO17">
        <v>0</v>
      </c>
      <c r="AP17">
        <v>0</v>
      </c>
      <c r="AQ17">
        <v>12</v>
      </c>
      <c r="AR17">
        <v>255</v>
      </c>
      <c r="AS17">
        <v>116</v>
      </c>
      <c r="AT17">
        <v>0</v>
      </c>
      <c r="AU17">
        <v>3</v>
      </c>
      <c r="AV17">
        <v>138</v>
      </c>
      <c r="AW17">
        <v>12</v>
      </c>
      <c r="AX17">
        <v>0</v>
      </c>
      <c r="AY17">
        <v>3491</v>
      </c>
      <c r="AZ17">
        <v>40</v>
      </c>
      <c r="BA17">
        <v>0</v>
      </c>
      <c r="BB17">
        <v>19</v>
      </c>
      <c r="BC17">
        <v>39</v>
      </c>
      <c r="BD17">
        <v>0</v>
      </c>
      <c r="BE17">
        <v>0</v>
      </c>
      <c r="BF17">
        <v>295</v>
      </c>
      <c r="BG17">
        <v>820</v>
      </c>
      <c r="BH17">
        <v>2000</v>
      </c>
      <c r="BI17">
        <v>4</v>
      </c>
      <c r="BJ17">
        <v>1415</v>
      </c>
      <c r="BK17">
        <v>3880</v>
      </c>
      <c r="BL17">
        <v>25</v>
      </c>
      <c r="BM17">
        <v>0</v>
      </c>
      <c r="BN17">
        <v>0</v>
      </c>
      <c r="BO17">
        <v>42</v>
      </c>
      <c r="BP17">
        <v>47</v>
      </c>
      <c r="BQ17">
        <v>224</v>
      </c>
      <c r="BR17">
        <v>88</v>
      </c>
      <c r="BS17">
        <v>22</v>
      </c>
      <c r="BT17">
        <v>282</v>
      </c>
      <c r="BU17">
        <v>105</v>
      </c>
      <c r="BV17">
        <v>0</v>
      </c>
      <c r="BW17">
        <v>146</v>
      </c>
      <c r="BX17">
        <v>23</v>
      </c>
      <c r="BY17">
        <v>0</v>
      </c>
      <c r="BZ17">
        <v>90</v>
      </c>
      <c r="CA17">
        <v>0</v>
      </c>
      <c r="CB17">
        <v>83</v>
      </c>
      <c r="CC17">
        <v>0</v>
      </c>
      <c r="CD17">
        <v>21</v>
      </c>
      <c r="CE17">
        <v>0</v>
      </c>
      <c r="CF17">
        <v>24</v>
      </c>
      <c r="CG17">
        <v>95</v>
      </c>
      <c r="CH17">
        <v>0</v>
      </c>
      <c r="CI17">
        <v>89</v>
      </c>
      <c r="CJ17">
        <v>110</v>
      </c>
      <c r="CK17" s="14">
        <v>2</v>
      </c>
      <c r="CL17">
        <v>3</v>
      </c>
      <c r="CM17">
        <v>3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12</v>
      </c>
      <c r="CT17">
        <v>0</v>
      </c>
      <c r="CU17">
        <v>8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137</v>
      </c>
      <c r="DC17">
        <v>0</v>
      </c>
      <c r="DD17">
        <v>49</v>
      </c>
      <c r="DE17">
        <v>0</v>
      </c>
      <c r="DF17">
        <v>0</v>
      </c>
      <c r="DG17">
        <v>0</v>
      </c>
      <c r="DH17">
        <v>17</v>
      </c>
    </row>
    <row r="18" spans="1:112">
      <c r="B18">
        <v>16</v>
      </c>
      <c r="C18">
        <v>1017</v>
      </c>
      <c r="D18">
        <v>26</v>
      </c>
      <c r="E18">
        <v>0</v>
      </c>
      <c r="F18">
        <v>3</v>
      </c>
      <c r="G18">
        <v>16</v>
      </c>
      <c r="H18">
        <v>51</v>
      </c>
      <c r="I18">
        <v>0</v>
      </c>
      <c r="J18">
        <v>74</v>
      </c>
      <c r="K18">
        <v>107</v>
      </c>
      <c r="L18">
        <v>0</v>
      </c>
      <c r="M18">
        <v>0</v>
      </c>
      <c r="N18">
        <v>0</v>
      </c>
      <c r="O18">
        <v>0</v>
      </c>
      <c r="P18">
        <v>55</v>
      </c>
      <c r="Q18">
        <v>420</v>
      </c>
      <c r="R18">
        <v>973</v>
      </c>
      <c r="S18">
        <v>304</v>
      </c>
      <c r="T18">
        <v>25</v>
      </c>
      <c r="U18">
        <v>50</v>
      </c>
      <c r="V18">
        <v>0</v>
      </c>
      <c r="W18">
        <v>313</v>
      </c>
      <c r="X18">
        <v>0</v>
      </c>
      <c r="Y18">
        <v>0</v>
      </c>
      <c r="Z18">
        <v>0</v>
      </c>
      <c r="AA18">
        <v>244</v>
      </c>
      <c r="AB18">
        <v>0</v>
      </c>
      <c r="AC18">
        <v>0</v>
      </c>
      <c r="AD18">
        <v>0</v>
      </c>
      <c r="AE18">
        <v>34</v>
      </c>
      <c r="AF18">
        <v>552</v>
      </c>
      <c r="AG18">
        <v>93</v>
      </c>
      <c r="AH18">
        <v>0</v>
      </c>
      <c r="AI18">
        <v>0</v>
      </c>
      <c r="AJ18">
        <v>0</v>
      </c>
      <c r="AK18">
        <v>199</v>
      </c>
      <c r="AL18">
        <v>16</v>
      </c>
      <c r="AM18">
        <v>0</v>
      </c>
      <c r="AN18">
        <v>0</v>
      </c>
      <c r="AO18">
        <v>0</v>
      </c>
      <c r="AP18">
        <v>0</v>
      </c>
      <c r="AQ18">
        <v>22</v>
      </c>
      <c r="AR18">
        <v>0</v>
      </c>
      <c r="AS18">
        <v>75</v>
      </c>
      <c r="AT18">
        <v>0</v>
      </c>
      <c r="AU18">
        <v>0</v>
      </c>
      <c r="AV18">
        <v>139</v>
      </c>
      <c r="AW18">
        <v>0</v>
      </c>
      <c r="AX18">
        <v>0</v>
      </c>
      <c r="AY18">
        <v>800</v>
      </c>
      <c r="AZ18">
        <v>50</v>
      </c>
      <c r="BA18">
        <v>0</v>
      </c>
      <c r="BB18">
        <v>0</v>
      </c>
      <c r="BC18">
        <v>32</v>
      </c>
      <c r="BD18">
        <v>0</v>
      </c>
      <c r="BE18">
        <v>0</v>
      </c>
      <c r="BF18">
        <v>288</v>
      </c>
      <c r="BG18">
        <v>820</v>
      </c>
      <c r="BH18">
        <v>2024</v>
      </c>
      <c r="BI18">
        <v>0</v>
      </c>
      <c r="BJ18">
        <v>1412</v>
      </c>
      <c r="BK18">
        <v>3717</v>
      </c>
      <c r="BL18">
        <v>24</v>
      </c>
      <c r="BM18">
        <v>0</v>
      </c>
      <c r="BN18">
        <v>0</v>
      </c>
      <c r="BO18">
        <v>42</v>
      </c>
      <c r="BP18">
        <v>47</v>
      </c>
      <c r="BQ18">
        <v>224</v>
      </c>
      <c r="BR18">
        <v>0</v>
      </c>
      <c r="BS18">
        <v>22</v>
      </c>
      <c r="BT18">
        <v>278</v>
      </c>
      <c r="BU18">
        <v>102</v>
      </c>
      <c r="BV18">
        <v>0</v>
      </c>
      <c r="BW18">
        <v>0</v>
      </c>
      <c r="BX18">
        <v>25</v>
      </c>
      <c r="BY18">
        <v>0</v>
      </c>
      <c r="BZ18">
        <v>0</v>
      </c>
      <c r="CA18">
        <v>0</v>
      </c>
      <c r="CB18">
        <v>86</v>
      </c>
      <c r="CC18">
        <v>0</v>
      </c>
      <c r="CD18">
        <v>31</v>
      </c>
      <c r="CE18">
        <v>0</v>
      </c>
      <c r="CF18">
        <v>0</v>
      </c>
      <c r="CG18">
        <v>94</v>
      </c>
      <c r="CH18">
        <v>0</v>
      </c>
      <c r="CI18">
        <v>99</v>
      </c>
      <c r="CJ18">
        <v>0</v>
      </c>
      <c r="CK18" s="14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>
      <c r="B19">
        <v>16</v>
      </c>
      <c r="C19">
        <v>973</v>
      </c>
      <c r="D19">
        <v>18</v>
      </c>
      <c r="E19">
        <v>0</v>
      </c>
      <c r="F19">
        <v>3</v>
      </c>
      <c r="G19">
        <v>15</v>
      </c>
      <c r="H19">
        <v>51</v>
      </c>
      <c r="I19">
        <v>0</v>
      </c>
      <c r="J19">
        <v>74</v>
      </c>
      <c r="K19">
        <v>100</v>
      </c>
      <c r="L19">
        <v>0</v>
      </c>
      <c r="M19">
        <v>0</v>
      </c>
      <c r="N19">
        <v>0</v>
      </c>
      <c r="O19">
        <v>0</v>
      </c>
      <c r="P19">
        <v>55</v>
      </c>
      <c r="Q19">
        <v>392</v>
      </c>
      <c r="R19">
        <v>971</v>
      </c>
      <c r="S19">
        <v>297</v>
      </c>
      <c r="T19">
        <v>25</v>
      </c>
      <c r="U19">
        <v>49</v>
      </c>
      <c r="V19">
        <v>0</v>
      </c>
      <c r="W19">
        <v>285</v>
      </c>
      <c r="X19">
        <v>0</v>
      </c>
      <c r="Y19">
        <v>0</v>
      </c>
      <c r="Z19">
        <v>0</v>
      </c>
      <c r="AA19">
        <v>212</v>
      </c>
      <c r="AB19">
        <v>0</v>
      </c>
      <c r="AC19">
        <v>0</v>
      </c>
      <c r="AD19">
        <v>0</v>
      </c>
      <c r="AE19">
        <v>34</v>
      </c>
      <c r="AF19">
        <v>551</v>
      </c>
      <c r="AG19">
        <v>92</v>
      </c>
      <c r="AH19">
        <v>0</v>
      </c>
      <c r="AI19">
        <v>0</v>
      </c>
      <c r="AJ19">
        <v>0</v>
      </c>
      <c r="AK19">
        <v>199</v>
      </c>
      <c r="AL19">
        <v>16</v>
      </c>
      <c r="AM19">
        <v>0</v>
      </c>
      <c r="AN19">
        <v>0</v>
      </c>
      <c r="AO19">
        <v>0</v>
      </c>
      <c r="AP19">
        <v>0</v>
      </c>
      <c r="AQ19">
        <v>17</v>
      </c>
      <c r="AR19">
        <v>0</v>
      </c>
      <c r="AS19">
        <v>75</v>
      </c>
      <c r="AT19">
        <v>0</v>
      </c>
      <c r="AU19">
        <v>0</v>
      </c>
      <c r="AV19">
        <v>136</v>
      </c>
      <c r="AW19">
        <v>0</v>
      </c>
      <c r="AX19">
        <v>0</v>
      </c>
      <c r="AY19">
        <v>765</v>
      </c>
      <c r="AZ19">
        <v>40</v>
      </c>
      <c r="BA19">
        <v>0</v>
      </c>
      <c r="BB19">
        <v>0</v>
      </c>
      <c r="BC19">
        <v>31</v>
      </c>
      <c r="BD19">
        <v>0</v>
      </c>
      <c r="BE19">
        <v>0</v>
      </c>
      <c r="BF19">
        <v>286</v>
      </c>
      <c r="BG19">
        <v>813</v>
      </c>
      <c r="BH19">
        <v>1928</v>
      </c>
      <c r="BI19">
        <v>0</v>
      </c>
      <c r="BJ19">
        <v>1371</v>
      </c>
      <c r="BK19">
        <v>3698</v>
      </c>
      <c r="BL19">
        <v>19</v>
      </c>
      <c r="BM19">
        <v>0</v>
      </c>
      <c r="BN19">
        <v>0</v>
      </c>
      <c r="BO19">
        <v>42</v>
      </c>
      <c r="BP19">
        <v>47</v>
      </c>
      <c r="BQ19">
        <v>211</v>
      </c>
      <c r="BR19">
        <v>0</v>
      </c>
      <c r="BS19">
        <v>22</v>
      </c>
      <c r="BT19">
        <v>278</v>
      </c>
      <c r="BU19">
        <v>102</v>
      </c>
      <c r="BV19">
        <v>0</v>
      </c>
      <c r="BW19">
        <v>0</v>
      </c>
      <c r="BX19">
        <v>20</v>
      </c>
      <c r="BY19">
        <v>0</v>
      </c>
      <c r="BZ19">
        <v>0</v>
      </c>
      <c r="CA19">
        <v>0</v>
      </c>
      <c r="CB19">
        <v>86</v>
      </c>
      <c r="CC19">
        <v>0</v>
      </c>
      <c r="CD19">
        <v>31</v>
      </c>
      <c r="CE19">
        <v>0</v>
      </c>
      <c r="CF19">
        <v>0</v>
      </c>
      <c r="CG19">
        <v>94</v>
      </c>
      <c r="CH19">
        <v>0</v>
      </c>
      <c r="CI19">
        <v>95</v>
      </c>
      <c r="CJ19">
        <v>0</v>
      </c>
      <c r="CK19" s="14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>
      <c r="A20">
        <v>2019</v>
      </c>
      <c r="B20">
        <v>12</v>
      </c>
      <c r="C20">
        <v>976</v>
      </c>
      <c r="D20">
        <v>16</v>
      </c>
      <c r="E20">
        <v>0</v>
      </c>
      <c r="F20">
        <v>0</v>
      </c>
      <c r="G20">
        <v>16</v>
      </c>
      <c r="H20">
        <v>46</v>
      </c>
      <c r="I20">
        <v>0</v>
      </c>
      <c r="J20">
        <v>52</v>
      </c>
      <c r="K20">
        <v>186</v>
      </c>
      <c r="L20">
        <v>9</v>
      </c>
      <c r="M20">
        <v>0</v>
      </c>
      <c r="N20">
        <v>0</v>
      </c>
      <c r="O20">
        <v>0</v>
      </c>
      <c r="P20">
        <v>18</v>
      </c>
      <c r="Q20">
        <v>424</v>
      </c>
      <c r="R20">
        <v>1562</v>
      </c>
      <c r="S20">
        <v>314</v>
      </c>
      <c r="T20">
        <v>28</v>
      </c>
      <c r="U20">
        <v>63</v>
      </c>
      <c r="V20">
        <v>1632</v>
      </c>
      <c r="W20">
        <v>355</v>
      </c>
      <c r="X20">
        <v>0</v>
      </c>
      <c r="Y20">
        <v>9</v>
      </c>
      <c r="Z20">
        <v>253</v>
      </c>
      <c r="AA20">
        <v>248</v>
      </c>
      <c r="AB20">
        <v>0</v>
      </c>
      <c r="AC20">
        <v>0</v>
      </c>
      <c r="AD20">
        <v>14</v>
      </c>
      <c r="AE20">
        <v>34</v>
      </c>
      <c r="AF20">
        <v>656</v>
      </c>
      <c r="AG20">
        <v>82</v>
      </c>
      <c r="AH20">
        <v>13</v>
      </c>
      <c r="AI20">
        <v>104</v>
      </c>
      <c r="AJ20">
        <v>36</v>
      </c>
      <c r="AK20">
        <v>1287</v>
      </c>
      <c r="AL20">
        <v>14</v>
      </c>
      <c r="AM20">
        <v>305</v>
      </c>
      <c r="AN20">
        <v>48</v>
      </c>
      <c r="AO20">
        <v>0</v>
      </c>
      <c r="AP20">
        <v>4</v>
      </c>
      <c r="AQ20">
        <v>34</v>
      </c>
      <c r="AR20">
        <v>215</v>
      </c>
      <c r="AS20">
        <v>59</v>
      </c>
      <c r="AT20">
        <v>0</v>
      </c>
      <c r="AU20">
        <v>12</v>
      </c>
      <c r="AV20">
        <v>161</v>
      </c>
      <c r="AW20">
        <v>34</v>
      </c>
      <c r="AX20">
        <v>166</v>
      </c>
      <c r="AY20">
        <v>2698</v>
      </c>
      <c r="AZ20">
        <v>30</v>
      </c>
      <c r="BA20">
        <v>0</v>
      </c>
      <c r="BB20">
        <v>39</v>
      </c>
      <c r="BC20">
        <v>40</v>
      </c>
      <c r="BD20">
        <v>37</v>
      </c>
      <c r="BE20">
        <v>0</v>
      </c>
      <c r="BF20">
        <v>153</v>
      </c>
      <c r="BG20">
        <v>926</v>
      </c>
      <c r="BH20">
        <v>1744</v>
      </c>
      <c r="BI20">
        <v>0</v>
      </c>
      <c r="BJ20">
        <v>1351</v>
      </c>
      <c r="BK20">
        <v>3936</v>
      </c>
      <c r="BL20">
        <v>28</v>
      </c>
      <c r="BM20">
        <v>0</v>
      </c>
      <c r="BN20">
        <v>0</v>
      </c>
      <c r="BO20">
        <v>49</v>
      </c>
      <c r="BP20">
        <v>163</v>
      </c>
      <c r="BQ20">
        <v>296</v>
      </c>
      <c r="BR20">
        <v>58</v>
      </c>
      <c r="BS20">
        <v>15</v>
      </c>
      <c r="BT20">
        <v>267</v>
      </c>
      <c r="BU20">
        <v>101</v>
      </c>
      <c r="BV20">
        <v>0</v>
      </c>
      <c r="BW20">
        <v>138</v>
      </c>
      <c r="BX20">
        <v>41</v>
      </c>
      <c r="BY20">
        <v>0</v>
      </c>
      <c r="BZ20">
        <v>76</v>
      </c>
      <c r="CA20">
        <v>0</v>
      </c>
      <c r="CB20">
        <v>84</v>
      </c>
      <c r="CC20">
        <v>0</v>
      </c>
      <c r="CD20">
        <v>6</v>
      </c>
      <c r="CE20">
        <v>0</v>
      </c>
      <c r="CF20">
        <v>0</v>
      </c>
      <c r="CG20">
        <v>91</v>
      </c>
      <c r="CH20">
        <v>0</v>
      </c>
      <c r="CI20">
        <v>92</v>
      </c>
      <c r="CJ20">
        <v>87</v>
      </c>
      <c r="CK20" s="14">
        <v>2</v>
      </c>
      <c r="CL20">
        <v>0</v>
      </c>
      <c r="CM20">
        <v>2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10</v>
      </c>
      <c r="CV20">
        <v>3</v>
      </c>
      <c r="CW20">
        <v>0</v>
      </c>
      <c r="CX20">
        <v>0</v>
      </c>
      <c r="CY20">
        <v>0</v>
      </c>
      <c r="CZ20">
        <v>0</v>
      </c>
      <c r="DA20">
        <v>2</v>
      </c>
      <c r="DB20">
        <v>424</v>
      </c>
      <c r="DC20">
        <v>0</v>
      </c>
      <c r="DD20">
        <v>56</v>
      </c>
      <c r="DE20">
        <v>0</v>
      </c>
      <c r="DF20">
        <v>0</v>
      </c>
      <c r="DG20">
        <v>5</v>
      </c>
      <c r="DH20">
        <v>0</v>
      </c>
    </row>
    <row r="21" spans="1:112">
      <c r="B21">
        <v>12</v>
      </c>
      <c r="C21">
        <v>971</v>
      </c>
      <c r="D21">
        <v>23</v>
      </c>
      <c r="E21">
        <v>0</v>
      </c>
      <c r="F21">
        <v>0</v>
      </c>
      <c r="G21">
        <v>16</v>
      </c>
      <c r="H21">
        <v>40</v>
      </c>
      <c r="I21">
        <v>0</v>
      </c>
      <c r="J21">
        <v>52</v>
      </c>
      <c r="K21">
        <v>190</v>
      </c>
      <c r="L21">
        <v>9</v>
      </c>
      <c r="M21">
        <v>0</v>
      </c>
      <c r="N21">
        <v>0</v>
      </c>
      <c r="O21">
        <v>0</v>
      </c>
      <c r="P21">
        <v>18</v>
      </c>
      <c r="Q21">
        <v>422</v>
      </c>
      <c r="R21">
        <v>1560</v>
      </c>
      <c r="S21">
        <v>312</v>
      </c>
      <c r="T21">
        <v>26</v>
      </c>
      <c r="U21">
        <v>62</v>
      </c>
      <c r="V21">
        <v>300</v>
      </c>
      <c r="W21">
        <v>308</v>
      </c>
      <c r="X21">
        <v>0</v>
      </c>
      <c r="Y21">
        <v>5</v>
      </c>
      <c r="Z21">
        <v>220</v>
      </c>
      <c r="AA21">
        <v>247</v>
      </c>
      <c r="AB21">
        <v>0</v>
      </c>
      <c r="AC21">
        <v>0</v>
      </c>
      <c r="AD21">
        <v>0</v>
      </c>
      <c r="AE21">
        <v>34</v>
      </c>
      <c r="AF21">
        <v>620</v>
      </c>
      <c r="AG21">
        <v>88</v>
      </c>
      <c r="AH21">
        <v>0</v>
      </c>
      <c r="AI21">
        <v>103</v>
      </c>
      <c r="AJ21">
        <v>0</v>
      </c>
      <c r="AK21">
        <v>1280</v>
      </c>
      <c r="AL21">
        <v>13</v>
      </c>
      <c r="AM21">
        <v>207</v>
      </c>
      <c r="AN21">
        <v>47</v>
      </c>
      <c r="AO21">
        <v>0</v>
      </c>
      <c r="AP21">
        <v>4</v>
      </c>
      <c r="AQ21">
        <v>35</v>
      </c>
      <c r="AR21">
        <v>210</v>
      </c>
      <c r="AS21">
        <v>59</v>
      </c>
      <c r="AT21">
        <v>0</v>
      </c>
      <c r="AU21">
        <v>16</v>
      </c>
      <c r="AV21">
        <v>162</v>
      </c>
      <c r="AW21">
        <v>0</v>
      </c>
      <c r="AX21">
        <v>99</v>
      </c>
      <c r="AY21">
        <v>2748</v>
      </c>
      <c r="AZ21">
        <v>29</v>
      </c>
      <c r="BA21">
        <v>0</v>
      </c>
      <c r="BB21">
        <v>43</v>
      </c>
      <c r="BC21">
        <v>41</v>
      </c>
      <c r="BD21">
        <v>44</v>
      </c>
      <c r="BE21">
        <v>0</v>
      </c>
      <c r="BF21">
        <v>153</v>
      </c>
      <c r="BG21">
        <v>968</v>
      </c>
      <c r="BH21">
        <v>1749</v>
      </c>
      <c r="BI21">
        <v>0</v>
      </c>
      <c r="BJ21">
        <v>1350</v>
      </c>
      <c r="BK21">
        <v>4037</v>
      </c>
      <c r="BL21">
        <v>26</v>
      </c>
      <c r="BM21">
        <v>0</v>
      </c>
      <c r="BN21">
        <v>0</v>
      </c>
      <c r="BO21">
        <v>46</v>
      </c>
      <c r="BP21">
        <v>161</v>
      </c>
      <c r="BQ21">
        <v>296</v>
      </c>
      <c r="BR21">
        <v>0</v>
      </c>
      <c r="BS21">
        <v>15</v>
      </c>
      <c r="BT21">
        <v>260</v>
      </c>
      <c r="BU21">
        <v>100</v>
      </c>
      <c r="BV21">
        <v>0</v>
      </c>
      <c r="BW21">
        <v>120</v>
      </c>
      <c r="BX21">
        <v>42</v>
      </c>
      <c r="BY21">
        <v>0</v>
      </c>
      <c r="BZ21">
        <v>76</v>
      </c>
      <c r="CA21">
        <v>0</v>
      </c>
      <c r="CB21">
        <v>87</v>
      </c>
      <c r="CC21">
        <v>0</v>
      </c>
      <c r="CD21">
        <v>14</v>
      </c>
      <c r="CE21">
        <v>0</v>
      </c>
      <c r="CF21">
        <v>0</v>
      </c>
      <c r="CG21">
        <v>90</v>
      </c>
      <c r="CH21">
        <v>0</v>
      </c>
      <c r="CI21">
        <v>82</v>
      </c>
      <c r="CJ21">
        <v>50</v>
      </c>
      <c r="CK21" s="14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>
      <c r="B22">
        <v>12</v>
      </c>
      <c r="C22">
        <v>951</v>
      </c>
      <c r="D22">
        <v>23</v>
      </c>
      <c r="E22">
        <v>0</v>
      </c>
      <c r="F22">
        <v>0</v>
      </c>
      <c r="G22">
        <v>16</v>
      </c>
      <c r="H22">
        <v>40</v>
      </c>
      <c r="I22">
        <v>0</v>
      </c>
      <c r="J22">
        <v>52</v>
      </c>
      <c r="K22">
        <v>190</v>
      </c>
      <c r="L22">
        <v>9</v>
      </c>
      <c r="M22">
        <v>0</v>
      </c>
      <c r="N22">
        <v>0</v>
      </c>
      <c r="O22">
        <v>0</v>
      </c>
      <c r="P22">
        <v>4</v>
      </c>
      <c r="Q22">
        <v>417</v>
      </c>
      <c r="R22">
        <v>1524</v>
      </c>
      <c r="S22">
        <v>312</v>
      </c>
      <c r="T22">
        <v>26</v>
      </c>
      <c r="U22">
        <v>62</v>
      </c>
      <c r="V22">
        <v>298</v>
      </c>
      <c r="W22">
        <v>308</v>
      </c>
      <c r="X22">
        <v>0</v>
      </c>
      <c r="Y22">
        <v>5</v>
      </c>
      <c r="Z22">
        <v>216</v>
      </c>
      <c r="AA22">
        <v>241</v>
      </c>
      <c r="AB22">
        <v>0</v>
      </c>
      <c r="AC22">
        <v>0</v>
      </c>
      <c r="AD22">
        <v>0</v>
      </c>
      <c r="AE22">
        <v>34</v>
      </c>
      <c r="AF22">
        <v>609</v>
      </c>
      <c r="AG22">
        <v>88</v>
      </c>
      <c r="AH22">
        <v>0</v>
      </c>
      <c r="AI22">
        <v>103</v>
      </c>
      <c r="AJ22">
        <v>0</v>
      </c>
      <c r="AK22">
        <v>1280</v>
      </c>
      <c r="AL22">
        <v>13</v>
      </c>
      <c r="AM22">
        <v>4</v>
      </c>
      <c r="AN22">
        <v>47</v>
      </c>
      <c r="AO22">
        <v>0</v>
      </c>
      <c r="AP22">
        <v>4</v>
      </c>
      <c r="AQ22">
        <v>35</v>
      </c>
      <c r="AR22">
        <v>203</v>
      </c>
      <c r="AS22">
        <v>59</v>
      </c>
      <c r="AT22">
        <v>0</v>
      </c>
      <c r="AU22">
        <v>16</v>
      </c>
      <c r="AV22">
        <v>162</v>
      </c>
      <c r="AW22">
        <v>0</v>
      </c>
      <c r="AX22">
        <v>84</v>
      </c>
      <c r="AY22">
        <v>2729</v>
      </c>
      <c r="AZ22">
        <v>29</v>
      </c>
      <c r="BA22">
        <v>0</v>
      </c>
      <c r="BB22">
        <v>34</v>
      </c>
      <c r="BC22">
        <v>41</v>
      </c>
      <c r="BD22">
        <v>44</v>
      </c>
      <c r="BE22">
        <v>0</v>
      </c>
      <c r="BF22">
        <v>150</v>
      </c>
      <c r="BG22">
        <v>968</v>
      </c>
      <c r="BH22">
        <v>1736</v>
      </c>
      <c r="BI22">
        <v>0</v>
      </c>
      <c r="BJ22">
        <v>1345</v>
      </c>
      <c r="BK22">
        <v>4032</v>
      </c>
      <c r="BL22">
        <v>26</v>
      </c>
      <c r="BM22">
        <v>0</v>
      </c>
      <c r="BN22">
        <v>0</v>
      </c>
      <c r="BO22">
        <v>46</v>
      </c>
      <c r="BP22">
        <v>159</v>
      </c>
      <c r="BQ22">
        <v>296</v>
      </c>
      <c r="BR22">
        <v>0</v>
      </c>
      <c r="BS22">
        <v>15</v>
      </c>
      <c r="BT22">
        <v>260</v>
      </c>
      <c r="BU22">
        <v>99</v>
      </c>
      <c r="BV22">
        <v>0</v>
      </c>
      <c r="BW22">
        <v>102</v>
      </c>
      <c r="BX22">
        <v>42</v>
      </c>
      <c r="BY22">
        <v>0</v>
      </c>
      <c r="BZ22">
        <v>76</v>
      </c>
      <c r="CA22">
        <v>0</v>
      </c>
      <c r="CB22">
        <v>87</v>
      </c>
      <c r="CC22">
        <v>0</v>
      </c>
      <c r="CD22">
        <v>14</v>
      </c>
      <c r="CE22">
        <v>0</v>
      </c>
      <c r="CF22">
        <v>0</v>
      </c>
      <c r="CG22">
        <v>90</v>
      </c>
      <c r="CH22">
        <v>0</v>
      </c>
      <c r="CI22">
        <v>82</v>
      </c>
      <c r="CJ22">
        <v>44</v>
      </c>
      <c r="CK22" s="14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  <row r="23" spans="1:112">
      <c r="A23">
        <v>2020</v>
      </c>
      <c r="B23">
        <v>12</v>
      </c>
      <c r="C23">
        <v>924</v>
      </c>
      <c r="D23">
        <v>0</v>
      </c>
      <c r="E23">
        <v>6</v>
      </c>
      <c r="F23">
        <v>26</v>
      </c>
      <c r="G23">
        <v>8</v>
      </c>
      <c r="H23">
        <v>190</v>
      </c>
      <c r="I23">
        <v>0</v>
      </c>
      <c r="J23">
        <v>48</v>
      </c>
      <c r="K23">
        <v>182</v>
      </c>
      <c r="L23">
        <v>10</v>
      </c>
      <c r="M23">
        <v>0</v>
      </c>
      <c r="N23">
        <v>0</v>
      </c>
      <c r="O23">
        <v>12</v>
      </c>
      <c r="P23">
        <v>98</v>
      </c>
      <c r="Q23">
        <v>0</v>
      </c>
      <c r="R23">
        <v>1800</v>
      </c>
      <c r="S23">
        <v>310</v>
      </c>
      <c r="T23">
        <v>29</v>
      </c>
      <c r="U23">
        <v>58</v>
      </c>
      <c r="V23">
        <v>1618</v>
      </c>
      <c r="W23">
        <v>130</v>
      </c>
      <c r="X23">
        <v>0</v>
      </c>
      <c r="Y23">
        <v>0</v>
      </c>
      <c r="Z23">
        <v>221</v>
      </c>
      <c r="AA23">
        <v>220</v>
      </c>
      <c r="AB23">
        <v>0</v>
      </c>
      <c r="AC23">
        <v>7</v>
      </c>
      <c r="AD23">
        <v>0</v>
      </c>
      <c r="AE23">
        <v>36</v>
      </c>
      <c r="AF23">
        <v>609</v>
      </c>
      <c r="AG23">
        <v>84</v>
      </c>
      <c r="AH23">
        <v>10</v>
      </c>
      <c r="AI23">
        <v>92</v>
      </c>
      <c r="AJ23">
        <v>45</v>
      </c>
      <c r="AK23">
        <v>1314</v>
      </c>
      <c r="AL23">
        <v>10</v>
      </c>
      <c r="AM23">
        <v>0</v>
      </c>
      <c r="AN23">
        <v>22</v>
      </c>
      <c r="AO23">
        <v>0</v>
      </c>
      <c r="AP23">
        <v>0</v>
      </c>
      <c r="AQ23">
        <v>47</v>
      </c>
      <c r="AR23">
        <v>114</v>
      </c>
      <c r="AS23">
        <v>64</v>
      </c>
      <c r="AT23">
        <v>0</v>
      </c>
      <c r="AU23">
        <v>54</v>
      </c>
      <c r="AV23">
        <v>147</v>
      </c>
      <c r="AW23">
        <v>36</v>
      </c>
      <c r="AX23">
        <v>0</v>
      </c>
      <c r="AY23">
        <v>2424</v>
      </c>
      <c r="AZ23">
        <v>25</v>
      </c>
      <c r="BA23">
        <v>0</v>
      </c>
      <c r="BB23">
        <v>37</v>
      </c>
      <c r="BC23">
        <v>0</v>
      </c>
      <c r="BD23">
        <v>17</v>
      </c>
      <c r="BE23">
        <v>0</v>
      </c>
      <c r="BF23">
        <v>47</v>
      </c>
      <c r="BG23">
        <v>859</v>
      </c>
      <c r="BH23">
        <v>1620</v>
      </c>
      <c r="BI23">
        <v>0</v>
      </c>
      <c r="BJ23">
        <v>1330</v>
      </c>
      <c r="BK23">
        <v>4024</v>
      </c>
      <c r="BL23">
        <v>23</v>
      </c>
      <c r="BM23">
        <v>4</v>
      </c>
      <c r="BN23">
        <v>47</v>
      </c>
      <c r="BO23">
        <v>40</v>
      </c>
      <c r="BP23">
        <v>251</v>
      </c>
      <c r="BQ23">
        <v>241</v>
      </c>
      <c r="BR23">
        <v>60</v>
      </c>
      <c r="BS23">
        <v>7</v>
      </c>
      <c r="BT23">
        <v>329</v>
      </c>
      <c r="BU23">
        <v>103</v>
      </c>
      <c r="BV23">
        <v>7</v>
      </c>
      <c r="BW23">
        <v>39</v>
      </c>
      <c r="BX23">
        <v>16</v>
      </c>
      <c r="BY23">
        <v>0</v>
      </c>
      <c r="BZ23">
        <v>72</v>
      </c>
      <c r="CA23">
        <v>0</v>
      </c>
      <c r="CB23">
        <v>99</v>
      </c>
      <c r="CC23">
        <v>0</v>
      </c>
      <c r="CD23">
        <v>26</v>
      </c>
      <c r="CE23">
        <v>0</v>
      </c>
      <c r="CF23">
        <v>0</v>
      </c>
      <c r="CG23">
        <v>87</v>
      </c>
      <c r="CH23">
        <v>0</v>
      </c>
      <c r="CI23">
        <v>24</v>
      </c>
      <c r="CJ23">
        <v>67</v>
      </c>
      <c r="CK23" s="14">
        <v>2</v>
      </c>
      <c r="CL23">
        <v>0</v>
      </c>
      <c r="CM23">
        <v>0</v>
      </c>
      <c r="CN23">
        <v>0</v>
      </c>
      <c r="CO23">
        <v>0</v>
      </c>
      <c r="CP23">
        <v>13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22</v>
      </c>
      <c r="CX23">
        <v>10</v>
      </c>
      <c r="CY23">
        <v>5</v>
      </c>
      <c r="CZ23">
        <v>4</v>
      </c>
      <c r="DA23">
        <v>4</v>
      </c>
      <c r="DB23">
        <v>406</v>
      </c>
      <c r="DC23">
        <v>10</v>
      </c>
      <c r="DD23">
        <v>0</v>
      </c>
      <c r="DE23">
        <v>0</v>
      </c>
      <c r="DF23">
        <v>0</v>
      </c>
      <c r="DG23">
        <v>0</v>
      </c>
      <c r="DH23">
        <v>180</v>
      </c>
    </row>
    <row r="24" spans="1:112">
      <c r="B24">
        <v>12</v>
      </c>
      <c r="C24">
        <v>916</v>
      </c>
      <c r="D24">
        <v>0</v>
      </c>
      <c r="E24">
        <v>6</v>
      </c>
      <c r="F24">
        <v>0</v>
      </c>
      <c r="G24">
        <v>11</v>
      </c>
      <c r="H24">
        <v>98</v>
      </c>
      <c r="I24">
        <v>0</v>
      </c>
      <c r="J24">
        <v>51</v>
      </c>
      <c r="K24">
        <v>182</v>
      </c>
      <c r="L24">
        <v>9</v>
      </c>
      <c r="M24">
        <v>0</v>
      </c>
      <c r="N24">
        <v>3</v>
      </c>
      <c r="O24">
        <v>0</v>
      </c>
      <c r="P24">
        <v>98</v>
      </c>
      <c r="Q24">
        <v>0</v>
      </c>
      <c r="R24">
        <v>1829</v>
      </c>
      <c r="S24">
        <v>310</v>
      </c>
      <c r="T24">
        <v>29</v>
      </c>
      <c r="U24">
        <v>59</v>
      </c>
      <c r="V24">
        <v>1616</v>
      </c>
      <c r="W24">
        <v>138</v>
      </c>
      <c r="X24">
        <v>0</v>
      </c>
      <c r="Y24">
        <v>2</v>
      </c>
      <c r="Z24">
        <v>218</v>
      </c>
      <c r="AA24">
        <v>220</v>
      </c>
      <c r="AB24">
        <v>0</v>
      </c>
      <c r="AC24">
        <v>7</v>
      </c>
      <c r="AD24">
        <v>0</v>
      </c>
      <c r="AE24">
        <v>35</v>
      </c>
      <c r="AF24">
        <v>610</v>
      </c>
      <c r="AG24">
        <v>218</v>
      </c>
      <c r="AH24">
        <v>0</v>
      </c>
      <c r="AI24">
        <v>95</v>
      </c>
      <c r="AJ24">
        <v>45</v>
      </c>
      <c r="AK24">
        <v>1312</v>
      </c>
      <c r="AL24">
        <v>9</v>
      </c>
      <c r="AM24">
        <v>0</v>
      </c>
      <c r="AN24">
        <v>22</v>
      </c>
      <c r="AO24">
        <v>0</v>
      </c>
      <c r="AP24">
        <v>0</v>
      </c>
      <c r="AQ24">
        <v>47</v>
      </c>
      <c r="AR24">
        <v>114</v>
      </c>
      <c r="AS24">
        <v>64</v>
      </c>
      <c r="AT24">
        <v>0</v>
      </c>
      <c r="AU24">
        <v>21</v>
      </c>
      <c r="AV24">
        <v>153</v>
      </c>
      <c r="AW24">
        <v>36</v>
      </c>
      <c r="AX24">
        <v>0</v>
      </c>
      <c r="AY24">
        <v>2494</v>
      </c>
      <c r="AZ24">
        <v>20</v>
      </c>
      <c r="BA24">
        <v>2</v>
      </c>
      <c r="BB24">
        <v>35</v>
      </c>
      <c r="BC24">
        <v>0</v>
      </c>
      <c r="BD24">
        <v>17</v>
      </c>
      <c r="BE24">
        <v>0</v>
      </c>
      <c r="BF24">
        <v>47</v>
      </c>
      <c r="BG24">
        <v>855</v>
      </c>
      <c r="BH24">
        <v>1615</v>
      </c>
      <c r="BI24">
        <v>0</v>
      </c>
      <c r="BJ24">
        <v>1326</v>
      </c>
      <c r="BK24">
        <v>4049</v>
      </c>
      <c r="BL24">
        <v>19</v>
      </c>
      <c r="BM24">
        <v>0</v>
      </c>
      <c r="BN24">
        <v>47</v>
      </c>
      <c r="BO24">
        <v>40</v>
      </c>
      <c r="BP24">
        <v>244</v>
      </c>
      <c r="BQ24">
        <v>240</v>
      </c>
      <c r="BR24">
        <v>71</v>
      </c>
      <c r="BS24">
        <v>7</v>
      </c>
      <c r="BT24">
        <v>296</v>
      </c>
      <c r="BU24">
        <v>102</v>
      </c>
      <c r="BV24">
        <v>7</v>
      </c>
      <c r="BW24">
        <v>70</v>
      </c>
      <c r="BX24">
        <v>43</v>
      </c>
      <c r="BY24">
        <v>0</v>
      </c>
      <c r="BZ24">
        <v>81</v>
      </c>
      <c r="CA24">
        <v>0</v>
      </c>
      <c r="CB24">
        <v>107</v>
      </c>
      <c r="CC24">
        <v>0</v>
      </c>
      <c r="CD24">
        <v>30</v>
      </c>
      <c r="CE24">
        <v>0</v>
      </c>
      <c r="CF24">
        <v>0</v>
      </c>
      <c r="CG24">
        <v>87</v>
      </c>
      <c r="CH24">
        <v>0</v>
      </c>
      <c r="CI24">
        <v>33</v>
      </c>
      <c r="CJ24">
        <v>85</v>
      </c>
      <c r="CK24" s="1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</row>
    <row r="25" spans="1:112">
      <c r="B25">
        <v>12</v>
      </c>
      <c r="C25">
        <v>892</v>
      </c>
      <c r="D25">
        <v>0</v>
      </c>
      <c r="E25">
        <v>6</v>
      </c>
      <c r="F25">
        <v>0</v>
      </c>
      <c r="G25">
        <v>11</v>
      </c>
      <c r="H25">
        <v>98</v>
      </c>
      <c r="I25">
        <v>0</v>
      </c>
      <c r="J25">
        <v>51</v>
      </c>
      <c r="K25">
        <v>182</v>
      </c>
      <c r="L25">
        <v>8</v>
      </c>
      <c r="M25">
        <v>0</v>
      </c>
      <c r="N25">
        <v>3</v>
      </c>
      <c r="O25">
        <v>0</v>
      </c>
      <c r="P25">
        <v>97</v>
      </c>
      <c r="Q25">
        <v>0</v>
      </c>
      <c r="R25">
        <v>1822</v>
      </c>
      <c r="S25">
        <v>310</v>
      </c>
      <c r="T25">
        <v>26</v>
      </c>
      <c r="U25">
        <v>57</v>
      </c>
      <c r="V25">
        <v>1598</v>
      </c>
      <c r="W25">
        <v>122</v>
      </c>
      <c r="X25">
        <v>0</v>
      </c>
      <c r="Y25">
        <v>2</v>
      </c>
      <c r="Z25">
        <v>215</v>
      </c>
      <c r="AA25">
        <v>213</v>
      </c>
      <c r="AB25">
        <v>0</v>
      </c>
      <c r="AC25">
        <v>7</v>
      </c>
      <c r="AD25">
        <v>0</v>
      </c>
      <c r="AE25">
        <v>35</v>
      </c>
      <c r="AF25">
        <v>609</v>
      </c>
      <c r="AG25">
        <v>196</v>
      </c>
      <c r="AH25">
        <v>0</v>
      </c>
      <c r="AI25">
        <v>95</v>
      </c>
      <c r="AJ25">
        <v>0</v>
      </c>
      <c r="AK25">
        <v>1312</v>
      </c>
      <c r="AL25">
        <v>9</v>
      </c>
      <c r="AM25">
        <v>0</v>
      </c>
      <c r="AN25">
        <v>22</v>
      </c>
      <c r="AO25">
        <v>0</v>
      </c>
      <c r="AP25">
        <v>0</v>
      </c>
      <c r="AQ25">
        <v>47</v>
      </c>
      <c r="AR25">
        <v>114</v>
      </c>
      <c r="AS25">
        <v>62</v>
      </c>
      <c r="AT25">
        <v>0</v>
      </c>
      <c r="AU25">
        <v>21</v>
      </c>
      <c r="AV25">
        <v>153</v>
      </c>
      <c r="AW25">
        <v>36</v>
      </c>
      <c r="AX25">
        <v>0</v>
      </c>
      <c r="AY25">
        <v>2492</v>
      </c>
      <c r="AZ25">
        <v>20</v>
      </c>
      <c r="BA25">
        <v>2</v>
      </c>
      <c r="BB25">
        <v>28</v>
      </c>
      <c r="BC25">
        <v>0</v>
      </c>
      <c r="BD25">
        <v>17</v>
      </c>
      <c r="BE25">
        <v>0</v>
      </c>
      <c r="BF25">
        <v>47</v>
      </c>
      <c r="BG25">
        <v>854</v>
      </c>
      <c r="BH25">
        <v>1549</v>
      </c>
      <c r="BI25">
        <v>0</v>
      </c>
      <c r="BJ25">
        <v>1315</v>
      </c>
      <c r="BK25">
        <v>4048</v>
      </c>
      <c r="BL25">
        <v>15</v>
      </c>
      <c r="BM25">
        <v>0</v>
      </c>
      <c r="BN25">
        <v>47</v>
      </c>
      <c r="BO25">
        <v>40</v>
      </c>
      <c r="BP25">
        <v>242</v>
      </c>
      <c r="BQ25">
        <v>240</v>
      </c>
      <c r="BR25">
        <v>62</v>
      </c>
      <c r="BS25">
        <v>7</v>
      </c>
      <c r="BT25">
        <v>295</v>
      </c>
      <c r="BU25">
        <v>102</v>
      </c>
      <c r="BV25">
        <v>7</v>
      </c>
      <c r="BW25">
        <v>12</v>
      </c>
      <c r="BX25">
        <v>42</v>
      </c>
      <c r="BY25">
        <v>0</v>
      </c>
      <c r="BZ25">
        <v>81</v>
      </c>
      <c r="CA25">
        <v>0</v>
      </c>
      <c r="CB25">
        <v>107</v>
      </c>
      <c r="CC25">
        <v>0</v>
      </c>
      <c r="CD25">
        <v>30</v>
      </c>
      <c r="CE25">
        <v>0</v>
      </c>
      <c r="CF25">
        <v>0</v>
      </c>
      <c r="CG25">
        <v>87</v>
      </c>
      <c r="CH25">
        <v>0</v>
      </c>
      <c r="CI25">
        <v>33</v>
      </c>
      <c r="CJ25">
        <v>85</v>
      </c>
      <c r="CK25" s="14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</row>
    <row r="26" spans="1:112">
      <c r="A26">
        <v>2021</v>
      </c>
      <c r="B26">
        <v>9</v>
      </c>
      <c r="C26">
        <v>1067</v>
      </c>
      <c r="D26">
        <v>0</v>
      </c>
      <c r="E26">
        <v>27</v>
      </c>
      <c r="F26">
        <v>10</v>
      </c>
      <c r="G26">
        <v>21</v>
      </c>
      <c r="H26">
        <v>189</v>
      </c>
      <c r="I26">
        <v>0</v>
      </c>
      <c r="J26">
        <v>37</v>
      </c>
      <c r="K26">
        <v>180</v>
      </c>
      <c r="L26">
        <v>23</v>
      </c>
      <c r="M26">
        <v>0</v>
      </c>
      <c r="N26">
        <v>0</v>
      </c>
      <c r="O26">
        <v>0</v>
      </c>
      <c r="P26">
        <v>98</v>
      </c>
      <c r="Q26">
        <v>0</v>
      </c>
      <c r="R26">
        <v>2184</v>
      </c>
      <c r="S26">
        <v>320</v>
      </c>
      <c r="T26">
        <v>16</v>
      </c>
      <c r="U26">
        <v>53</v>
      </c>
      <c r="V26">
        <v>1638</v>
      </c>
      <c r="W26">
        <v>387</v>
      </c>
      <c r="X26">
        <v>0</v>
      </c>
      <c r="Y26">
        <v>0</v>
      </c>
      <c r="Z26">
        <v>0</v>
      </c>
      <c r="AA26">
        <v>255</v>
      </c>
      <c r="AB26">
        <v>0</v>
      </c>
      <c r="AC26">
        <v>0</v>
      </c>
      <c r="AD26">
        <v>2</v>
      </c>
      <c r="AE26">
        <v>26</v>
      </c>
      <c r="AF26">
        <v>507</v>
      </c>
      <c r="AG26">
        <v>172</v>
      </c>
      <c r="AH26">
        <v>0</v>
      </c>
      <c r="AI26">
        <v>65</v>
      </c>
      <c r="AJ26">
        <v>33</v>
      </c>
      <c r="AK26">
        <v>1196</v>
      </c>
      <c r="AL26">
        <v>8</v>
      </c>
      <c r="AM26">
        <v>0</v>
      </c>
      <c r="AN26">
        <v>3</v>
      </c>
      <c r="AO26">
        <v>0</v>
      </c>
      <c r="AP26">
        <v>0</v>
      </c>
      <c r="AQ26">
        <v>38</v>
      </c>
      <c r="AR26">
        <v>254</v>
      </c>
      <c r="AS26">
        <v>80</v>
      </c>
      <c r="AT26">
        <v>0</v>
      </c>
      <c r="AU26">
        <v>28</v>
      </c>
      <c r="AV26">
        <v>159</v>
      </c>
      <c r="AW26">
        <v>41</v>
      </c>
      <c r="AX26">
        <v>0</v>
      </c>
      <c r="AY26">
        <v>2735</v>
      </c>
      <c r="AZ26">
        <v>19</v>
      </c>
      <c r="BA26">
        <v>0</v>
      </c>
      <c r="BB26">
        <v>20</v>
      </c>
      <c r="BC26">
        <v>0</v>
      </c>
      <c r="BD26">
        <v>14</v>
      </c>
      <c r="BE26">
        <v>0</v>
      </c>
      <c r="BF26">
        <v>107</v>
      </c>
      <c r="BG26">
        <v>926</v>
      </c>
      <c r="BH26">
        <v>1405</v>
      </c>
      <c r="BI26">
        <v>0</v>
      </c>
      <c r="BJ26">
        <v>1412</v>
      </c>
      <c r="BK26">
        <v>3985</v>
      </c>
      <c r="BL26">
        <v>25</v>
      </c>
      <c r="BM26">
        <v>0</v>
      </c>
      <c r="BN26">
        <v>54</v>
      </c>
      <c r="BO26">
        <v>50</v>
      </c>
      <c r="BP26">
        <v>331</v>
      </c>
      <c r="BQ26">
        <v>298</v>
      </c>
      <c r="BR26">
        <v>68</v>
      </c>
      <c r="BS26">
        <v>14</v>
      </c>
      <c r="BT26">
        <v>253</v>
      </c>
      <c r="BU26">
        <v>101</v>
      </c>
      <c r="BV26">
        <v>0</v>
      </c>
      <c r="BW26">
        <v>45</v>
      </c>
      <c r="BX26">
        <v>50</v>
      </c>
      <c r="BY26">
        <v>21</v>
      </c>
      <c r="BZ26">
        <v>116</v>
      </c>
      <c r="CA26">
        <v>0</v>
      </c>
      <c r="CB26">
        <v>103</v>
      </c>
      <c r="CC26">
        <v>0</v>
      </c>
      <c r="CD26">
        <v>5</v>
      </c>
      <c r="CE26">
        <v>0</v>
      </c>
      <c r="CF26">
        <v>0</v>
      </c>
      <c r="CG26">
        <v>94</v>
      </c>
      <c r="CH26">
        <v>0</v>
      </c>
      <c r="CI26">
        <v>102</v>
      </c>
      <c r="CJ26">
        <v>78</v>
      </c>
      <c r="CK26" s="14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12</v>
      </c>
      <c r="CR26">
        <v>0</v>
      </c>
      <c r="CS26">
        <v>0</v>
      </c>
      <c r="CT26">
        <v>0</v>
      </c>
      <c r="CU26">
        <v>4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432</v>
      </c>
      <c r="DC26">
        <v>0</v>
      </c>
      <c r="DD26">
        <v>37</v>
      </c>
      <c r="DE26">
        <v>0</v>
      </c>
      <c r="DF26">
        <v>0</v>
      </c>
      <c r="DG26">
        <v>3</v>
      </c>
      <c r="DH26">
        <v>0</v>
      </c>
    </row>
    <row r="27" spans="1:112">
      <c r="B27">
        <v>9</v>
      </c>
      <c r="C27">
        <v>1052</v>
      </c>
      <c r="D27">
        <v>0</v>
      </c>
      <c r="E27">
        <v>27</v>
      </c>
      <c r="F27">
        <v>9</v>
      </c>
      <c r="G27">
        <v>21</v>
      </c>
      <c r="H27">
        <v>0</v>
      </c>
      <c r="I27">
        <v>44</v>
      </c>
      <c r="J27">
        <v>37</v>
      </c>
      <c r="K27">
        <v>181</v>
      </c>
      <c r="L27">
        <v>23</v>
      </c>
      <c r="M27">
        <v>0</v>
      </c>
      <c r="N27">
        <v>12</v>
      </c>
      <c r="O27">
        <v>10</v>
      </c>
      <c r="P27">
        <v>98</v>
      </c>
      <c r="Q27">
        <v>0</v>
      </c>
      <c r="R27">
        <v>2175</v>
      </c>
      <c r="S27">
        <v>320</v>
      </c>
      <c r="T27">
        <v>14</v>
      </c>
      <c r="U27">
        <v>62</v>
      </c>
      <c r="V27">
        <v>1621</v>
      </c>
      <c r="W27">
        <v>408</v>
      </c>
      <c r="X27">
        <v>0</v>
      </c>
      <c r="Y27">
        <v>5</v>
      </c>
      <c r="Z27">
        <v>0</v>
      </c>
      <c r="AA27">
        <v>256</v>
      </c>
      <c r="AB27">
        <v>15</v>
      </c>
      <c r="AC27">
        <v>0</v>
      </c>
      <c r="AD27">
        <v>0</v>
      </c>
      <c r="AE27">
        <v>26</v>
      </c>
      <c r="AF27">
        <v>505</v>
      </c>
      <c r="AG27">
        <v>0</v>
      </c>
      <c r="AH27">
        <v>0</v>
      </c>
      <c r="AI27">
        <v>66</v>
      </c>
      <c r="AJ27">
        <v>0</v>
      </c>
      <c r="AK27">
        <v>1184</v>
      </c>
      <c r="AL27">
        <v>8</v>
      </c>
      <c r="AM27">
        <v>0</v>
      </c>
      <c r="AN27">
        <v>3</v>
      </c>
      <c r="AO27">
        <v>44</v>
      </c>
      <c r="AP27">
        <v>0</v>
      </c>
      <c r="AQ27">
        <v>12</v>
      </c>
      <c r="AR27">
        <v>254</v>
      </c>
      <c r="AS27">
        <v>82</v>
      </c>
      <c r="AT27">
        <v>27</v>
      </c>
      <c r="AU27">
        <v>28</v>
      </c>
      <c r="AV27">
        <v>161</v>
      </c>
      <c r="AW27">
        <v>0</v>
      </c>
      <c r="AX27">
        <v>0</v>
      </c>
      <c r="AY27">
        <v>2778</v>
      </c>
      <c r="AZ27">
        <v>29</v>
      </c>
      <c r="BA27">
        <v>0</v>
      </c>
      <c r="BB27">
        <v>21</v>
      </c>
      <c r="BC27">
        <v>0</v>
      </c>
      <c r="BD27">
        <v>0</v>
      </c>
      <c r="BE27">
        <v>0</v>
      </c>
      <c r="BF27">
        <v>107</v>
      </c>
      <c r="BG27">
        <v>922</v>
      </c>
      <c r="BH27">
        <v>1398</v>
      </c>
      <c r="BI27">
        <v>0</v>
      </c>
      <c r="BJ27">
        <v>1410</v>
      </c>
      <c r="BK27">
        <v>4067</v>
      </c>
      <c r="BL27">
        <v>21</v>
      </c>
      <c r="BM27">
        <v>7</v>
      </c>
      <c r="BN27">
        <v>54</v>
      </c>
      <c r="BO27">
        <v>50</v>
      </c>
      <c r="BP27">
        <v>296</v>
      </c>
      <c r="BQ27">
        <v>291</v>
      </c>
      <c r="BR27">
        <v>0</v>
      </c>
      <c r="BS27">
        <v>14</v>
      </c>
      <c r="BT27">
        <v>253</v>
      </c>
      <c r="BU27">
        <v>99</v>
      </c>
      <c r="BV27">
        <v>29</v>
      </c>
      <c r="BW27">
        <v>0</v>
      </c>
      <c r="BX27">
        <v>56</v>
      </c>
      <c r="BY27">
        <v>25</v>
      </c>
      <c r="BZ27">
        <v>114</v>
      </c>
      <c r="CA27">
        <v>33</v>
      </c>
      <c r="CB27">
        <v>109</v>
      </c>
      <c r="CC27">
        <v>0</v>
      </c>
      <c r="CD27">
        <v>10</v>
      </c>
      <c r="CE27">
        <v>27</v>
      </c>
      <c r="CF27">
        <v>0</v>
      </c>
      <c r="CG27">
        <v>89</v>
      </c>
      <c r="CH27">
        <v>24</v>
      </c>
      <c r="CI27">
        <v>0</v>
      </c>
      <c r="CJ27">
        <v>78</v>
      </c>
      <c r="CK27" s="14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</row>
    <row r="28" spans="1:112">
      <c r="B28">
        <v>9</v>
      </c>
      <c r="C28">
        <v>1003</v>
      </c>
      <c r="D28">
        <v>0</v>
      </c>
      <c r="E28">
        <v>27</v>
      </c>
      <c r="F28">
        <v>9</v>
      </c>
      <c r="G28">
        <v>21</v>
      </c>
      <c r="H28">
        <v>0</v>
      </c>
      <c r="I28">
        <v>44</v>
      </c>
      <c r="J28">
        <v>37</v>
      </c>
      <c r="K28">
        <v>180</v>
      </c>
      <c r="L28">
        <v>13</v>
      </c>
      <c r="M28">
        <v>0</v>
      </c>
      <c r="N28">
        <v>12</v>
      </c>
      <c r="O28">
        <v>10</v>
      </c>
      <c r="P28">
        <v>98</v>
      </c>
      <c r="Q28">
        <v>0</v>
      </c>
      <c r="R28">
        <v>1893</v>
      </c>
      <c r="S28">
        <v>224</v>
      </c>
      <c r="T28">
        <v>14</v>
      </c>
      <c r="U28">
        <v>54</v>
      </c>
      <c r="V28">
        <v>1621</v>
      </c>
      <c r="W28">
        <v>361</v>
      </c>
      <c r="X28">
        <v>0</v>
      </c>
      <c r="Y28">
        <v>5</v>
      </c>
      <c r="Z28">
        <v>0</v>
      </c>
      <c r="AA28">
        <v>249</v>
      </c>
      <c r="AB28">
        <v>15</v>
      </c>
      <c r="AC28">
        <v>0</v>
      </c>
      <c r="AD28">
        <v>0</v>
      </c>
      <c r="AE28">
        <v>26</v>
      </c>
      <c r="AF28">
        <v>504</v>
      </c>
      <c r="AG28">
        <v>0</v>
      </c>
      <c r="AH28">
        <v>0</v>
      </c>
      <c r="AI28">
        <v>66</v>
      </c>
      <c r="AJ28">
        <v>0</v>
      </c>
      <c r="AK28">
        <v>1184</v>
      </c>
      <c r="AL28">
        <v>8</v>
      </c>
      <c r="AM28">
        <v>0</v>
      </c>
      <c r="AN28">
        <v>3</v>
      </c>
      <c r="AO28">
        <v>44</v>
      </c>
      <c r="AP28">
        <v>0</v>
      </c>
      <c r="AQ28">
        <v>12</v>
      </c>
      <c r="AR28">
        <v>248</v>
      </c>
      <c r="AS28">
        <v>78</v>
      </c>
      <c r="AT28">
        <v>27</v>
      </c>
      <c r="AU28">
        <v>28</v>
      </c>
      <c r="AV28">
        <v>160</v>
      </c>
      <c r="AW28">
        <v>0</v>
      </c>
      <c r="AX28">
        <v>0</v>
      </c>
      <c r="AY28">
        <v>2728</v>
      </c>
      <c r="AZ28">
        <v>29</v>
      </c>
      <c r="BA28">
        <v>0</v>
      </c>
      <c r="BB28">
        <v>20</v>
      </c>
      <c r="BC28">
        <v>0</v>
      </c>
      <c r="BD28">
        <v>0</v>
      </c>
      <c r="BE28">
        <v>0</v>
      </c>
      <c r="BF28">
        <v>107</v>
      </c>
      <c r="BG28">
        <v>919</v>
      </c>
      <c r="BH28">
        <v>1389</v>
      </c>
      <c r="BI28">
        <v>0</v>
      </c>
      <c r="BJ28">
        <v>1385</v>
      </c>
      <c r="BK28">
        <v>4060</v>
      </c>
      <c r="BL28">
        <v>21</v>
      </c>
      <c r="BM28">
        <v>7</v>
      </c>
      <c r="BN28">
        <v>53</v>
      </c>
      <c r="BO28">
        <v>50</v>
      </c>
      <c r="BP28">
        <v>293</v>
      </c>
      <c r="BQ28">
        <v>290</v>
      </c>
      <c r="BR28">
        <v>0</v>
      </c>
      <c r="BS28">
        <v>14</v>
      </c>
      <c r="BT28">
        <v>253</v>
      </c>
      <c r="BU28">
        <v>99</v>
      </c>
      <c r="BV28">
        <v>29</v>
      </c>
      <c r="BW28">
        <v>0</v>
      </c>
      <c r="BX28">
        <v>53</v>
      </c>
      <c r="BY28">
        <v>25</v>
      </c>
      <c r="BZ28">
        <v>114</v>
      </c>
      <c r="CA28">
        <v>33</v>
      </c>
      <c r="CB28">
        <v>109</v>
      </c>
      <c r="CC28">
        <v>0</v>
      </c>
      <c r="CD28">
        <v>9</v>
      </c>
      <c r="CE28">
        <v>27</v>
      </c>
      <c r="CF28">
        <v>0</v>
      </c>
      <c r="CG28">
        <v>89</v>
      </c>
      <c r="CH28">
        <v>24</v>
      </c>
      <c r="CI28">
        <v>0</v>
      </c>
      <c r="CJ28">
        <v>76</v>
      </c>
      <c r="CK28" s="14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</row>
    <row r="29" spans="1:112">
      <c r="A29">
        <v>2022</v>
      </c>
      <c r="B29" t="s">
        <v>116</v>
      </c>
      <c r="C29" t="s">
        <v>116</v>
      </c>
      <c r="D29" t="s">
        <v>116</v>
      </c>
      <c r="E29" t="s">
        <v>116</v>
      </c>
      <c r="F29" t="s">
        <v>116</v>
      </c>
      <c r="G29" t="s">
        <v>116</v>
      </c>
      <c r="H29" t="s">
        <v>116</v>
      </c>
      <c r="I29" t="s">
        <v>116</v>
      </c>
      <c r="J29" t="s">
        <v>116</v>
      </c>
      <c r="K29" t="s">
        <v>116</v>
      </c>
      <c r="L29" t="s">
        <v>116</v>
      </c>
      <c r="M29" t="s">
        <v>116</v>
      </c>
      <c r="N29" t="s">
        <v>116</v>
      </c>
      <c r="O29" t="s">
        <v>116</v>
      </c>
      <c r="P29" t="s">
        <v>116</v>
      </c>
      <c r="Q29" t="s">
        <v>116</v>
      </c>
      <c r="R29" t="s">
        <v>116</v>
      </c>
      <c r="S29" t="s">
        <v>116</v>
      </c>
      <c r="T29" t="s">
        <v>116</v>
      </c>
      <c r="U29" t="s">
        <v>116</v>
      </c>
      <c r="V29" t="s">
        <v>116</v>
      </c>
      <c r="W29" t="s">
        <v>116</v>
      </c>
      <c r="X29" t="s">
        <v>116</v>
      </c>
      <c r="Y29" t="s">
        <v>116</v>
      </c>
      <c r="Z29" t="s">
        <v>116</v>
      </c>
      <c r="AA29" t="s">
        <v>116</v>
      </c>
      <c r="AB29" t="s">
        <v>116</v>
      </c>
      <c r="AC29" t="s">
        <v>116</v>
      </c>
      <c r="AD29" t="s">
        <v>116</v>
      </c>
      <c r="AE29" t="s">
        <v>116</v>
      </c>
      <c r="AF29" t="s">
        <v>116</v>
      </c>
      <c r="AG29" t="s">
        <v>116</v>
      </c>
      <c r="AH29" t="s">
        <v>116</v>
      </c>
      <c r="AI29" t="s">
        <v>116</v>
      </c>
      <c r="AJ29" t="s">
        <v>116</v>
      </c>
      <c r="AK29" t="s">
        <v>116</v>
      </c>
      <c r="AL29" t="s">
        <v>116</v>
      </c>
      <c r="AM29" t="s">
        <v>116</v>
      </c>
      <c r="AN29" t="s">
        <v>116</v>
      </c>
      <c r="AO29" t="s">
        <v>116</v>
      </c>
      <c r="AP29" t="s">
        <v>116</v>
      </c>
      <c r="AQ29" t="s">
        <v>116</v>
      </c>
      <c r="AR29" t="s">
        <v>116</v>
      </c>
      <c r="AS29" t="s">
        <v>116</v>
      </c>
      <c r="AT29" t="s">
        <v>116</v>
      </c>
      <c r="AU29" t="s">
        <v>116</v>
      </c>
      <c r="AV29" t="s">
        <v>116</v>
      </c>
      <c r="AW29" t="s">
        <v>116</v>
      </c>
      <c r="AX29" t="s">
        <v>116</v>
      </c>
      <c r="AY29" t="s">
        <v>116</v>
      </c>
      <c r="AZ29" t="s">
        <v>116</v>
      </c>
      <c r="BA29" t="s">
        <v>116</v>
      </c>
      <c r="BB29" t="s">
        <v>116</v>
      </c>
      <c r="BC29" t="s">
        <v>116</v>
      </c>
      <c r="BD29" t="s">
        <v>116</v>
      </c>
      <c r="BE29" t="s">
        <v>116</v>
      </c>
      <c r="BF29" t="s">
        <v>116</v>
      </c>
      <c r="BG29" t="s">
        <v>116</v>
      </c>
      <c r="BH29" t="s">
        <v>116</v>
      </c>
      <c r="BI29" t="s">
        <v>116</v>
      </c>
      <c r="BJ29" t="s">
        <v>116</v>
      </c>
      <c r="BK29" t="s">
        <v>116</v>
      </c>
      <c r="BL29" t="s">
        <v>116</v>
      </c>
      <c r="BM29" t="s">
        <v>116</v>
      </c>
      <c r="BN29" t="s">
        <v>116</v>
      </c>
      <c r="BO29" t="s">
        <v>116</v>
      </c>
      <c r="BP29" t="s">
        <v>116</v>
      </c>
      <c r="BQ29" t="s">
        <v>116</v>
      </c>
      <c r="BR29" t="s">
        <v>116</v>
      </c>
      <c r="BS29" t="s">
        <v>116</v>
      </c>
      <c r="BT29" t="s">
        <v>116</v>
      </c>
      <c r="BU29" t="s">
        <v>116</v>
      </c>
      <c r="BV29" t="s">
        <v>116</v>
      </c>
      <c r="BW29" t="s">
        <v>116</v>
      </c>
      <c r="BX29" t="s">
        <v>116</v>
      </c>
      <c r="BY29" t="s">
        <v>116</v>
      </c>
      <c r="BZ29" t="s">
        <v>116</v>
      </c>
      <c r="CA29" t="s">
        <v>116</v>
      </c>
      <c r="CB29" t="s">
        <v>116</v>
      </c>
      <c r="CC29" t="s">
        <v>116</v>
      </c>
      <c r="CD29" t="s">
        <v>116</v>
      </c>
      <c r="CE29" t="s">
        <v>116</v>
      </c>
      <c r="CF29" t="s">
        <v>116</v>
      </c>
      <c r="CG29" t="s">
        <v>116</v>
      </c>
      <c r="CH29" t="s">
        <v>116</v>
      </c>
      <c r="CI29" t="s">
        <v>116</v>
      </c>
      <c r="CJ29" t="s">
        <v>116</v>
      </c>
      <c r="CK29" s="14" t="s">
        <v>116</v>
      </c>
      <c r="CL29" t="s">
        <v>116</v>
      </c>
      <c r="CM29" t="s">
        <v>116</v>
      </c>
      <c r="CN29" t="s">
        <v>116</v>
      </c>
      <c r="CO29" t="s">
        <v>116</v>
      </c>
      <c r="CP29" t="s">
        <v>116</v>
      </c>
      <c r="CQ29" t="s">
        <v>116</v>
      </c>
      <c r="CR29" t="s">
        <v>116</v>
      </c>
      <c r="CS29" t="s">
        <v>116</v>
      </c>
      <c r="CT29" t="s">
        <v>116</v>
      </c>
      <c r="CU29" t="s">
        <v>116</v>
      </c>
      <c r="CV29" t="s">
        <v>116</v>
      </c>
      <c r="CW29" t="s">
        <v>116</v>
      </c>
      <c r="CX29" t="s">
        <v>116</v>
      </c>
      <c r="CY29" t="s">
        <v>116</v>
      </c>
      <c r="CZ29" t="s">
        <v>116</v>
      </c>
      <c r="DA29" t="s">
        <v>116</v>
      </c>
      <c r="DB29" t="s">
        <v>116</v>
      </c>
      <c r="DC29" t="s">
        <v>116</v>
      </c>
      <c r="DD29" t="s">
        <v>116</v>
      </c>
      <c r="DE29" t="s">
        <v>116</v>
      </c>
      <c r="DF29" t="s">
        <v>116</v>
      </c>
      <c r="DG29" t="s">
        <v>116</v>
      </c>
      <c r="DH29" t="s">
        <v>116</v>
      </c>
    </row>
    <row r="30" spans="1:112">
      <c r="B30">
        <v>12</v>
      </c>
      <c r="C30">
        <v>807</v>
      </c>
      <c r="D30">
        <v>0</v>
      </c>
      <c r="F30">
        <v>40</v>
      </c>
      <c r="G30">
        <v>22</v>
      </c>
      <c r="H30">
        <v>146</v>
      </c>
      <c r="I30">
        <v>45</v>
      </c>
      <c r="J30">
        <v>35</v>
      </c>
      <c r="K30">
        <v>182</v>
      </c>
      <c r="L30">
        <v>24</v>
      </c>
      <c r="M30">
        <v>10</v>
      </c>
      <c r="N30">
        <v>9</v>
      </c>
      <c r="O30">
        <v>8</v>
      </c>
      <c r="P30">
        <v>97</v>
      </c>
      <c r="Q30">
        <v>0</v>
      </c>
      <c r="R30">
        <v>2337</v>
      </c>
      <c r="S30">
        <v>234</v>
      </c>
      <c r="T30">
        <v>14</v>
      </c>
      <c r="U30">
        <v>64</v>
      </c>
      <c r="V30">
        <v>1674</v>
      </c>
      <c r="W30">
        <v>431</v>
      </c>
      <c r="X30">
        <v>0</v>
      </c>
      <c r="Y30">
        <v>10</v>
      </c>
      <c r="Z30">
        <v>248</v>
      </c>
      <c r="AA30">
        <v>236</v>
      </c>
      <c r="AB30">
        <v>0</v>
      </c>
      <c r="AC30">
        <v>0</v>
      </c>
      <c r="AD30">
        <v>0</v>
      </c>
      <c r="AE30">
        <v>15</v>
      </c>
      <c r="AF30">
        <v>327</v>
      </c>
      <c r="AG30">
        <v>0</v>
      </c>
      <c r="AH30">
        <v>0</v>
      </c>
      <c r="AI30">
        <v>71</v>
      </c>
      <c r="AJ30">
        <v>0</v>
      </c>
      <c r="AK30">
        <v>1155</v>
      </c>
      <c r="AL30">
        <v>6</v>
      </c>
      <c r="AM30">
        <v>10</v>
      </c>
      <c r="AN30">
        <v>0</v>
      </c>
      <c r="AO30">
        <v>0</v>
      </c>
      <c r="AP30">
        <v>0</v>
      </c>
      <c r="AQ30">
        <v>0</v>
      </c>
      <c r="AR30">
        <v>239</v>
      </c>
      <c r="AS30">
        <v>118</v>
      </c>
      <c r="AT30">
        <v>39</v>
      </c>
      <c r="AU30">
        <v>14</v>
      </c>
      <c r="AV30">
        <v>145</v>
      </c>
      <c r="AW30">
        <v>0</v>
      </c>
      <c r="AX30">
        <v>0</v>
      </c>
      <c r="AY30">
        <v>2501</v>
      </c>
      <c r="AZ30">
        <v>18</v>
      </c>
      <c r="BA30">
        <v>5</v>
      </c>
      <c r="BB30">
        <v>0</v>
      </c>
      <c r="BC30">
        <v>0</v>
      </c>
      <c r="BD30">
        <v>25</v>
      </c>
      <c r="BE30">
        <v>0</v>
      </c>
      <c r="BF30">
        <v>130</v>
      </c>
      <c r="BG30">
        <v>835</v>
      </c>
      <c r="BH30">
        <v>1586</v>
      </c>
      <c r="BI30">
        <v>0</v>
      </c>
      <c r="BJ30">
        <v>1401</v>
      </c>
      <c r="BK30">
        <v>3823</v>
      </c>
      <c r="BL30">
        <v>25</v>
      </c>
      <c r="BM30">
        <v>0</v>
      </c>
      <c r="BN30">
        <v>25</v>
      </c>
      <c r="BO30">
        <v>48</v>
      </c>
      <c r="BP30">
        <v>342</v>
      </c>
      <c r="BQ30">
        <v>335</v>
      </c>
      <c r="BR30">
        <v>0</v>
      </c>
      <c r="BS30">
        <v>15</v>
      </c>
      <c r="BT30">
        <v>268</v>
      </c>
      <c r="BU30">
        <v>104</v>
      </c>
      <c r="BV30">
        <v>22</v>
      </c>
      <c r="BW30">
        <v>104</v>
      </c>
      <c r="BX30">
        <v>55</v>
      </c>
      <c r="BY30">
        <v>18</v>
      </c>
      <c r="BZ30">
        <v>77</v>
      </c>
      <c r="CA30">
        <v>0</v>
      </c>
      <c r="CB30">
        <v>0</v>
      </c>
      <c r="CC30">
        <v>0</v>
      </c>
      <c r="CD30">
        <v>0</v>
      </c>
      <c r="CE30">
        <v>28</v>
      </c>
      <c r="CF30">
        <v>0</v>
      </c>
      <c r="CG30">
        <v>81</v>
      </c>
      <c r="CH30">
        <v>67</v>
      </c>
      <c r="CI30">
        <v>71</v>
      </c>
      <c r="CJ30">
        <v>38</v>
      </c>
      <c r="CK30" s="14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</row>
    <row r="31" spans="1:112" ht="15" thickBot="1">
      <c r="A31" s="12"/>
      <c r="B31" s="12">
        <v>11</v>
      </c>
      <c r="C31" s="12" t="s">
        <v>117</v>
      </c>
      <c r="D31" s="12">
        <v>0</v>
      </c>
      <c r="E31" s="12">
        <v>0</v>
      </c>
      <c r="F31" s="12" t="s">
        <v>117</v>
      </c>
      <c r="G31" s="12" t="s">
        <v>117</v>
      </c>
      <c r="H31" s="12" t="s">
        <v>117</v>
      </c>
      <c r="I31" s="12" t="s">
        <v>117</v>
      </c>
      <c r="J31" s="12">
        <v>32</v>
      </c>
      <c r="K31" s="12" t="s">
        <v>117</v>
      </c>
      <c r="L31" s="12" t="s">
        <v>117</v>
      </c>
      <c r="M31" s="12">
        <v>10</v>
      </c>
      <c r="N31" s="12" t="s">
        <v>117</v>
      </c>
      <c r="O31" s="12" t="s">
        <v>117</v>
      </c>
      <c r="P31" s="12">
        <v>97</v>
      </c>
      <c r="Q31" s="12">
        <v>0</v>
      </c>
      <c r="R31" s="12" t="s">
        <v>117</v>
      </c>
      <c r="S31" s="12" t="s">
        <v>117</v>
      </c>
      <c r="T31" s="12">
        <v>14</v>
      </c>
      <c r="U31" s="12">
        <v>59</v>
      </c>
      <c r="V31" s="12" t="s">
        <v>117</v>
      </c>
      <c r="W31" s="12">
        <v>407</v>
      </c>
      <c r="X31" s="12">
        <v>0</v>
      </c>
      <c r="Y31" s="12">
        <v>9</v>
      </c>
      <c r="Z31" s="12" t="s">
        <v>117</v>
      </c>
      <c r="AA31" s="12" t="s">
        <v>117</v>
      </c>
      <c r="AB31" s="12">
        <v>0</v>
      </c>
      <c r="AC31" s="12">
        <v>0</v>
      </c>
      <c r="AD31" s="12">
        <v>0</v>
      </c>
      <c r="AE31" s="12">
        <v>15</v>
      </c>
      <c r="AF31" s="12">
        <v>316</v>
      </c>
      <c r="AG31" s="12">
        <v>0</v>
      </c>
      <c r="AH31" s="12">
        <v>0</v>
      </c>
      <c r="AI31" s="12" t="s">
        <v>117</v>
      </c>
      <c r="AJ31" s="12">
        <v>0</v>
      </c>
      <c r="AK31" s="12">
        <v>996</v>
      </c>
      <c r="AL31" s="12">
        <v>6</v>
      </c>
      <c r="AM31" s="12" t="s">
        <v>117</v>
      </c>
      <c r="AN31" s="12">
        <v>0</v>
      </c>
      <c r="AO31" s="12">
        <v>0</v>
      </c>
      <c r="AP31" s="12">
        <v>0</v>
      </c>
      <c r="AQ31" s="12">
        <v>0</v>
      </c>
      <c r="AR31" s="12" t="s">
        <v>117</v>
      </c>
      <c r="AS31" s="12" t="s">
        <v>117</v>
      </c>
      <c r="AT31" s="12">
        <v>39</v>
      </c>
      <c r="AU31" s="12">
        <v>13</v>
      </c>
      <c r="AV31" s="12">
        <v>142</v>
      </c>
      <c r="AW31" s="12">
        <v>0</v>
      </c>
      <c r="AX31" s="12">
        <v>0</v>
      </c>
      <c r="AY31" s="12">
        <v>2460</v>
      </c>
      <c r="AZ31" s="12" t="s">
        <v>117</v>
      </c>
      <c r="BA31" s="12" t="s">
        <v>117</v>
      </c>
      <c r="BB31" s="12">
        <v>0</v>
      </c>
      <c r="BC31" s="12">
        <v>0</v>
      </c>
      <c r="BD31" s="12" t="s">
        <v>117</v>
      </c>
      <c r="BE31" s="12">
        <v>0</v>
      </c>
      <c r="BF31" s="12">
        <v>130</v>
      </c>
      <c r="BG31" s="12">
        <v>817</v>
      </c>
      <c r="BH31" s="12">
        <v>1374</v>
      </c>
      <c r="BI31" s="12">
        <v>0</v>
      </c>
      <c r="BJ31" s="12">
        <v>1360</v>
      </c>
      <c r="BK31" s="12" t="s">
        <v>117</v>
      </c>
      <c r="BL31" s="12" t="s">
        <v>117</v>
      </c>
      <c r="BM31" s="12">
        <v>0</v>
      </c>
      <c r="BN31" s="12">
        <v>25</v>
      </c>
      <c r="BO31" s="12">
        <v>47</v>
      </c>
      <c r="BP31" s="12">
        <v>328</v>
      </c>
      <c r="BQ31" s="12">
        <v>335</v>
      </c>
      <c r="BR31" s="12">
        <v>0</v>
      </c>
      <c r="BS31" s="12">
        <v>14</v>
      </c>
      <c r="BT31" s="12">
        <v>265</v>
      </c>
      <c r="BU31" s="12">
        <v>102</v>
      </c>
      <c r="BV31" s="12">
        <v>22</v>
      </c>
      <c r="BW31" s="12">
        <v>39</v>
      </c>
      <c r="BX31" s="12">
        <v>55</v>
      </c>
      <c r="BY31" s="12">
        <v>18</v>
      </c>
      <c r="BZ31" s="12" t="s">
        <v>117</v>
      </c>
      <c r="CA31" s="12">
        <v>0</v>
      </c>
      <c r="CB31" s="12">
        <v>0</v>
      </c>
      <c r="CC31" s="12">
        <v>0</v>
      </c>
      <c r="CD31" s="12">
        <v>0</v>
      </c>
      <c r="CE31" s="12">
        <v>28</v>
      </c>
      <c r="CF31" s="12">
        <v>0</v>
      </c>
      <c r="CG31" s="12">
        <v>81</v>
      </c>
      <c r="CH31" s="12">
        <v>67</v>
      </c>
      <c r="CI31" s="12">
        <v>4</v>
      </c>
      <c r="CJ31" s="12">
        <v>37</v>
      </c>
      <c r="CK31" s="13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</row>
    <row r="32" spans="1:112">
      <c r="A32" t="s">
        <v>118</v>
      </c>
      <c r="B32" t="s">
        <v>119</v>
      </c>
      <c r="H32" t="s">
        <v>120</v>
      </c>
      <c r="AG32" t="s">
        <v>121</v>
      </c>
      <c r="AQ32" t="s">
        <v>122</v>
      </c>
      <c r="CK32" t="s">
        <v>123</v>
      </c>
      <c r="CW32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96"/>
  <sheetViews>
    <sheetView topLeftCell="Y1" workbookViewId="0">
      <selection activeCell="AG7" sqref="AG7:AG96"/>
    </sheetView>
  </sheetViews>
  <sheetFormatPr defaultRowHeight="14.45"/>
  <sheetData>
    <row r="1" spans="1:112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t="s">
        <v>155</v>
      </c>
      <c r="AF1" t="s">
        <v>156</v>
      </c>
      <c r="AG1" t="s">
        <v>157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  <c r="AR1" t="s">
        <v>168</v>
      </c>
      <c r="AS1" t="s">
        <v>169</v>
      </c>
      <c r="AT1" t="s">
        <v>170</v>
      </c>
      <c r="AU1" t="s">
        <v>171</v>
      </c>
      <c r="AV1" t="s">
        <v>172</v>
      </c>
      <c r="AW1" t="s">
        <v>173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  <c r="BK1" t="s">
        <v>187</v>
      </c>
      <c r="BL1" t="s">
        <v>188</v>
      </c>
      <c r="BM1" t="s">
        <v>189</v>
      </c>
      <c r="BN1" t="s">
        <v>190</v>
      </c>
      <c r="BO1" t="s">
        <v>191</v>
      </c>
      <c r="BP1" t="s">
        <v>192</v>
      </c>
      <c r="BQ1" t="s">
        <v>193</v>
      </c>
      <c r="BR1" t="s">
        <v>194</v>
      </c>
      <c r="BS1" t="s">
        <v>195</v>
      </c>
      <c r="BT1" t="s">
        <v>196</v>
      </c>
      <c r="BU1" t="s">
        <v>197</v>
      </c>
      <c r="BV1" t="s">
        <v>198</v>
      </c>
      <c r="BW1" t="s">
        <v>199</v>
      </c>
      <c r="BX1" t="s">
        <v>200</v>
      </c>
      <c r="BY1" t="s">
        <v>201</v>
      </c>
      <c r="BZ1" t="s">
        <v>202</v>
      </c>
      <c r="CA1" t="s">
        <v>203</v>
      </c>
      <c r="CB1" t="s">
        <v>204</v>
      </c>
      <c r="CC1" t="s">
        <v>205</v>
      </c>
      <c r="CD1" t="s">
        <v>206</v>
      </c>
      <c r="CE1" t="s">
        <v>207</v>
      </c>
      <c r="CF1" t="s">
        <v>208</v>
      </c>
      <c r="CG1" t="s">
        <v>209</v>
      </c>
      <c r="CH1" t="s">
        <v>210</v>
      </c>
      <c r="CI1" t="s">
        <v>211</v>
      </c>
      <c r="CJ1" t="s">
        <v>212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</row>
    <row r="2" spans="1:112">
      <c r="A2" t="s">
        <v>213</v>
      </c>
      <c r="B2" t="s">
        <v>214</v>
      </c>
      <c r="C2" t="s">
        <v>214</v>
      </c>
      <c r="D2" t="s">
        <v>214</v>
      </c>
      <c r="E2" t="s">
        <v>214</v>
      </c>
      <c r="F2" t="s">
        <v>214</v>
      </c>
      <c r="G2" t="s">
        <v>214</v>
      </c>
      <c r="H2" t="s">
        <v>214</v>
      </c>
      <c r="I2" t="s">
        <v>214</v>
      </c>
      <c r="J2" t="s">
        <v>214</v>
      </c>
      <c r="K2" t="s">
        <v>214</v>
      </c>
      <c r="L2" t="s">
        <v>214</v>
      </c>
      <c r="M2" t="s">
        <v>214</v>
      </c>
      <c r="N2" t="s">
        <v>214</v>
      </c>
      <c r="O2" t="s">
        <v>214</v>
      </c>
      <c r="P2" t="s">
        <v>214</v>
      </c>
      <c r="Q2" t="s">
        <v>214</v>
      </c>
      <c r="R2" t="s">
        <v>214</v>
      </c>
      <c r="S2" t="s">
        <v>214</v>
      </c>
      <c r="T2" t="s">
        <v>214</v>
      </c>
      <c r="U2" t="s">
        <v>214</v>
      </c>
      <c r="V2" t="s">
        <v>214</v>
      </c>
      <c r="W2" t="s">
        <v>214</v>
      </c>
      <c r="X2" t="s">
        <v>214</v>
      </c>
      <c r="Y2" t="s">
        <v>214</v>
      </c>
      <c r="Z2" t="s">
        <v>214</v>
      </c>
      <c r="AA2" t="s">
        <v>214</v>
      </c>
      <c r="AB2" t="s">
        <v>214</v>
      </c>
      <c r="AC2" t="s">
        <v>214</v>
      </c>
      <c r="AD2" t="s">
        <v>214</v>
      </c>
      <c r="AE2" t="s">
        <v>214</v>
      </c>
      <c r="AF2" t="s">
        <v>214</v>
      </c>
      <c r="AG2" t="s">
        <v>214</v>
      </c>
      <c r="AH2" t="s">
        <v>214</v>
      </c>
      <c r="AI2" t="s">
        <v>214</v>
      </c>
      <c r="AJ2" t="s">
        <v>214</v>
      </c>
      <c r="AK2" t="s">
        <v>214</v>
      </c>
      <c r="AL2" t="s">
        <v>214</v>
      </c>
      <c r="AM2" t="s">
        <v>214</v>
      </c>
      <c r="AN2" t="s">
        <v>214</v>
      </c>
      <c r="AO2" t="s">
        <v>214</v>
      </c>
      <c r="AP2" t="s">
        <v>214</v>
      </c>
      <c r="AQ2" t="s">
        <v>214</v>
      </c>
      <c r="AR2" t="s">
        <v>214</v>
      </c>
      <c r="AS2" t="s">
        <v>214</v>
      </c>
      <c r="AT2" t="s">
        <v>214</v>
      </c>
      <c r="AU2" t="s">
        <v>214</v>
      </c>
      <c r="AV2" t="s">
        <v>214</v>
      </c>
      <c r="AW2" t="s">
        <v>214</v>
      </c>
      <c r="AX2" t="s">
        <v>214</v>
      </c>
      <c r="AY2" t="s">
        <v>214</v>
      </c>
      <c r="AZ2" t="s">
        <v>214</v>
      </c>
      <c r="BA2" t="s">
        <v>214</v>
      </c>
      <c r="BB2" t="s">
        <v>214</v>
      </c>
      <c r="BC2" t="s">
        <v>214</v>
      </c>
      <c r="BD2" t="s">
        <v>214</v>
      </c>
      <c r="BE2" t="s">
        <v>214</v>
      </c>
      <c r="BF2" t="s">
        <v>214</v>
      </c>
      <c r="BG2" t="s">
        <v>214</v>
      </c>
      <c r="BH2" t="s">
        <v>214</v>
      </c>
      <c r="BI2">
        <v>0</v>
      </c>
      <c r="BJ2" t="s">
        <v>214</v>
      </c>
      <c r="BK2" t="s">
        <v>214</v>
      </c>
      <c r="BL2" t="s">
        <v>214</v>
      </c>
      <c r="BM2" t="s">
        <v>214</v>
      </c>
      <c r="BN2" t="s">
        <v>214</v>
      </c>
      <c r="BO2" t="s">
        <v>214</v>
      </c>
      <c r="BP2" t="s">
        <v>214</v>
      </c>
      <c r="BQ2" t="s">
        <v>214</v>
      </c>
      <c r="BR2" t="s">
        <v>214</v>
      </c>
      <c r="BS2" t="s">
        <v>214</v>
      </c>
      <c r="BT2" t="s">
        <v>214</v>
      </c>
      <c r="BU2" t="s">
        <v>214</v>
      </c>
      <c r="BV2" t="s">
        <v>214</v>
      </c>
      <c r="BW2" t="s">
        <v>214</v>
      </c>
      <c r="BX2" t="s">
        <v>214</v>
      </c>
      <c r="BY2" t="s">
        <v>214</v>
      </c>
      <c r="BZ2" t="s">
        <v>214</v>
      </c>
      <c r="CA2" t="s">
        <v>214</v>
      </c>
      <c r="CB2" t="s">
        <v>214</v>
      </c>
      <c r="CC2" t="s">
        <v>214</v>
      </c>
      <c r="CD2" t="s">
        <v>214</v>
      </c>
      <c r="CE2" t="s">
        <v>214</v>
      </c>
      <c r="CF2" t="s">
        <v>214</v>
      </c>
      <c r="CG2" t="s">
        <v>214</v>
      </c>
      <c r="CH2" t="s">
        <v>214</v>
      </c>
      <c r="CI2" t="s">
        <v>214</v>
      </c>
      <c r="CJ2" t="s">
        <v>215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>
      <c r="A3" t="s">
        <v>216</v>
      </c>
      <c r="B3" t="s">
        <v>217</v>
      </c>
      <c r="C3" t="s">
        <v>218</v>
      </c>
      <c r="D3" t="s">
        <v>219</v>
      </c>
      <c r="E3" t="s">
        <v>220</v>
      </c>
      <c r="F3" t="s">
        <v>221</v>
      </c>
      <c r="G3" t="s">
        <v>222</v>
      </c>
      <c r="H3" t="s">
        <v>223</v>
      </c>
      <c r="I3" t="s">
        <v>221</v>
      </c>
      <c r="J3" t="s">
        <v>217</v>
      </c>
      <c r="K3" t="s">
        <v>224</v>
      </c>
      <c r="L3" t="s">
        <v>225</v>
      </c>
      <c r="M3" t="s">
        <v>221</v>
      </c>
      <c r="N3" t="s">
        <v>221</v>
      </c>
      <c r="O3" t="s">
        <v>221</v>
      </c>
      <c r="P3" t="s">
        <v>226</v>
      </c>
      <c r="Q3" t="s">
        <v>227</v>
      </c>
      <c r="R3" t="s">
        <v>227</v>
      </c>
      <c r="S3" t="s">
        <v>224</v>
      </c>
      <c r="T3" t="s">
        <v>228</v>
      </c>
      <c r="U3" t="s">
        <v>229</v>
      </c>
      <c r="V3" t="s">
        <v>223</v>
      </c>
      <c r="W3" t="s">
        <v>230</v>
      </c>
      <c r="X3" t="s">
        <v>219</v>
      </c>
      <c r="Y3" t="s">
        <v>221</v>
      </c>
      <c r="Z3" t="s">
        <v>219</v>
      </c>
      <c r="AA3" t="s">
        <v>227</v>
      </c>
      <c r="AB3" t="s">
        <v>221</v>
      </c>
      <c r="AC3" t="s">
        <v>220</v>
      </c>
      <c r="AD3" t="s">
        <v>219</v>
      </c>
      <c r="AE3" t="s">
        <v>228</v>
      </c>
      <c r="AF3" t="s">
        <v>231</v>
      </c>
      <c r="AG3" t="s">
        <v>232</v>
      </c>
      <c r="AH3" t="s">
        <v>233</v>
      </c>
      <c r="AI3" t="s">
        <v>223</v>
      </c>
      <c r="AJ3" t="s">
        <v>234</v>
      </c>
      <c r="AK3" t="s">
        <v>235</v>
      </c>
      <c r="AL3" t="s">
        <v>217</v>
      </c>
      <c r="AM3" t="s">
        <v>236</v>
      </c>
      <c r="AN3" t="s">
        <v>237</v>
      </c>
      <c r="AO3" t="s">
        <v>220</v>
      </c>
      <c r="AP3" t="s">
        <v>238</v>
      </c>
      <c r="AQ3" t="s">
        <v>219</v>
      </c>
      <c r="AR3" t="s">
        <v>225</v>
      </c>
      <c r="AS3" t="s">
        <v>239</v>
      </c>
      <c r="AT3" t="s">
        <v>221</v>
      </c>
      <c r="AU3" t="s">
        <v>226</v>
      </c>
      <c r="AV3" t="s">
        <v>229</v>
      </c>
      <c r="AW3" t="s">
        <v>234</v>
      </c>
      <c r="AX3" t="s">
        <v>240</v>
      </c>
      <c r="AY3" t="s">
        <v>219</v>
      </c>
      <c r="AZ3" t="s">
        <v>218</v>
      </c>
      <c r="BA3" t="s">
        <v>241</v>
      </c>
      <c r="BB3" t="s">
        <v>235</v>
      </c>
      <c r="BC3" t="s">
        <v>242</v>
      </c>
      <c r="BD3" t="s">
        <v>42</v>
      </c>
      <c r="BE3" t="s">
        <v>217</v>
      </c>
      <c r="BF3" t="s">
        <v>239</v>
      </c>
      <c r="BG3" t="s">
        <v>235</v>
      </c>
      <c r="BH3" t="s">
        <v>235</v>
      </c>
      <c r="BI3">
        <v>0</v>
      </c>
      <c r="BJ3" t="s">
        <v>240</v>
      </c>
      <c r="BK3" t="s">
        <v>219</v>
      </c>
      <c r="BL3" t="s">
        <v>218</v>
      </c>
      <c r="BM3" t="s">
        <v>220</v>
      </c>
      <c r="BN3" t="s">
        <v>240</v>
      </c>
      <c r="BO3" t="s">
        <v>243</v>
      </c>
      <c r="BP3" t="s">
        <v>219</v>
      </c>
      <c r="BQ3" t="s">
        <v>219</v>
      </c>
      <c r="BR3" t="s">
        <v>234</v>
      </c>
      <c r="BS3" t="s">
        <v>217</v>
      </c>
      <c r="BT3" t="s">
        <v>244</v>
      </c>
      <c r="BU3" t="s">
        <v>244</v>
      </c>
      <c r="BV3" t="s">
        <v>220</v>
      </c>
      <c r="BW3" t="s">
        <v>219</v>
      </c>
      <c r="BX3" t="s">
        <v>229</v>
      </c>
      <c r="BY3" t="s">
        <v>220</v>
      </c>
      <c r="BZ3" t="s">
        <v>223</v>
      </c>
      <c r="CA3" t="s">
        <v>220</v>
      </c>
      <c r="CB3" t="s">
        <v>219</v>
      </c>
      <c r="CC3" t="s">
        <v>223</v>
      </c>
      <c r="CD3" t="s">
        <v>219</v>
      </c>
      <c r="CE3" t="s">
        <v>220</v>
      </c>
      <c r="CF3" t="s">
        <v>219</v>
      </c>
      <c r="CG3" t="s">
        <v>245</v>
      </c>
      <c r="CH3" t="s">
        <v>220</v>
      </c>
      <c r="CI3" t="s">
        <v>246</v>
      </c>
      <c r="CJ3" t="s">
        <v>247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>
      <c r="A4" t="s">
        <v>248</v>
      </c>
      <c r="B4">
        <v>217</v>
      </c>
      <c r="C4" t="s">
        <v>249</v>
      </c>
      <c r="D4">
        <v>6738</v>
      </c>
      <c r="E4">
        <v>263</v>
      </c>
      <c r="F4">
        <v>1619</v>
      </c>
      <c r="G4">
        <v>478</v>
      </c>
      <c r="H4">
        <v>1905</v>
      </c>
      <c r="I4">
        <v>352</v>
      </c>
      <c r="J4">
        <v>216</v>
      </c>
      <c r="K4">
        <v>154</v>
      </c>
      <c r="L4">
        <v>151</v>
      </c>
      <c r="M4">
        <v>1304</v>
      </c>
      <c r="N4">
        <v>273</v>
      </c>
      <c r="O4">
        <v>1000073</v>
      </c>
      <c r="P4">
        <v>272</v>
      </c>
      <c r="Q4">
        <v>103</v>
      </c>
      <c r="R4">
        <v>9107</v>
      </c>
      <c r="S4">
        <v>107</v>
      </c>
      <c r="T4">
        <v>1964</v>
      </c>
      <c r="U4">
        <v>1387</v>
      </c>
      <c r="V4">
        <v>117</v>
      </c>
      <c r="W4">
        <v>118</v>
      </c>
      <c r="X4">
        <v>1902</v>
      </c>
      <c r="Y4">
        <v>1104</v>
      </c>
      <c r="Z4">
        <v>30</v>
      </c>
      <c r="AA4">
        <v>229</v>
      </c>
      <c r="AB4">
        <v>29</v>
      </c>
      <c r="AC4">
        <v>134</v>
      </c>
      <c r="AD4">
        <v>94</v>
      </c>
      <c r="AE4">
        <v>2515</v>
      </c>
      <c r="AF4">
        <v>146</v>
      </c>
      <c r="AG4">
        <v>53</v>
      </c>
      <c r="AH4">
        <v>293</v>
      </c>
      <c r="AI4">
        <v>1340</v>
      </c>
      <c r="AJ4">
        <v>223</v>
      </c>
      <c r="AK4">
        <v>102</v>
      </c>
      <c r="AL4">
        <v>1184</v>
      </c>
      <c r="AM4">
        <v>351</v>
      </c>
      <c r="AN4">
        <v>1155</v>
      </c>
      <c r="AO4">
        <v>1000142</v>
      </c>
      <c r="AP4">
        <v>2078</v>
      </c>
      <c r="AQ4">
        <v>413</v>
      </c>
      <c r="AR4">
        <v>9126</v>
      </c>
      <c r="AS4">
        <v>126</v>
      </c>
      <c r="AT4">
        <v>66</v>
      </c>
      <c r="AU4">
        <v>345</v>
      </c>
      <c r="AV4">
        <v>253</v>
      </c>
      <c r="AW4">
        <v>287</v>
      </c>
      <c r="AX4">
        <v>437</v>
      </c>
      <c r="AY4">
        <v>114</v>
      </c>
      <c r="AZ4">
        <v>2733</v>
      </c>
      <c r="BA4">
        <v>6335</v>
      </c>
      <c r="BB4">
        <v>277</v>
      </c>
      <c r="BC4">
        <v>2718</v>
      </c>
      <c r="BD4">
        <v>74</v>
      </c>
      <c r="BE4">
        <v>2732</v>
      </c>
      <c r="BF4">
        <v>105</v>
      </c>
      <c r="BG4">
        <v>9105</v>
      </c>
      <c r="BH4">
        <v>100</v>
      </c>
      <c r="BI4">
        <v>0</v>
      </c>
      <c r="BJ4">
        <v>106</v>
      </c>
      <c r="BK4">
        <v>104</v>
      </c>
      <c r="BL4">
        <v>72</v>
      </c>
      <c r="BM4">
        <v>1625</v>
      </c>
      <c r="BN4">
        <v>1288</v>
      </c>
      <c r="BO4">
        <v>132</v>
      </c>
      <c r="BP4">
        <v>93</v>
      </c>
      <c r="BQ4">
        <v>1388</v>
      </c>
      <c r="BR4">
        <v>288</v>
      </c>
      <c r="BS4">
        <v>218</v>
      </c>
      <c r="BT4">
        <v>161</v>
      </c>
      <c r="BU4">
        <v>1958</v>
      </c>
      <c r="BV4">
        <v>262</v>
      </c>
      <c r="BW4">
        <v>490</v>
      </c>
      <c r="BX4">
        <v>160</v>
      </c>
      <c r="BY4">
        <v>398</v>
      </c>
      <c r="BZ4">
        <v>1339</v>
      </c>
      <c r="CA4">
        <v>1000039</v>
      </c>
      <c r="CB4">
        <v>128</v>
      </c>
      <c r="CC4">
        <v>86</v>
      </c>
      <c r="CD4">
        <v>2706</v>
      </c>
      <c r="CE4">
        <v>1000247</v>
      </c>
      <c r="CF4">
        <v>2062</v>
      </c>
      <c r="CG4">
        <v>136</v>
      </c>
      <c r="CH4">
        <v>269</v>
      </c>
      <c r="CI4">
        <v>60</v>
      </c>
      <c r="CJ4">
        <v>14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>
      <c r="A5" t="s">
        <v>250</v>
      </c>
      <c r="B5">
        <v>-123.3</v>
      </c>
      <c r="C5">
        <v>-126.09</v>
      </c>
      <c r="D5">
        <v>-125.78</v>
      </c>
      <c r="E5">
        <v>-121.82</v>
      </c>
      <c r="F5">
        <v>-121.93</v>
      </c>
      <c r="G5">
        <v>-126.71</v>
      </c>
      <c r="H5">
        <v>-126.05</v>
      </c>
      <c r="I5">
        <v>-121.28</v>
      </c>
      <c r="J5">
        <v>-123.17</v>
      </c>
      <c r="K5">
        <v>-121.94</v>
      </c>
      <c r="L5">
        <v>-123.68</v>
      </c>
      <c r="N5">
        <v>-122.4</v>
      </c>
      <c r="O5">
        <v>-122.4</v>
      </c>
      <c r="P5">
        <v>-123.46</v>
      </c>
      <c r="Q5">
        <v>-123.14</v>
      </c>
      <c r="R5">
        <v>-122.1</v>
      </c>
      <c r="S5">
        <v>-122.1</v>
      </c>
      <c r="T5">
        <v>-127.34</v>
      </c>
      <c r="U5">
        <v>-120.8</v>
      </c>
      <c r="V5">
        <v>-126.44</v>
      </c>
      <c r="W5">
        <v>-123.64</v>
      </c>
      <c r="X5">
        <v>-125.91</v>
      </c>
      <c r="Y5">
        <v>-124.9</v>
      </c>
      <c r="Z5">
        <v>-126.11</v>
      </c>
      <c r="AA5">
        <v>-121.95</v>
      </c>
      <c r="AB5">
        <v>-121.39</v>
      </c>
      <c r="AC5">
        <v>-121.57</v>
      </c>
      <c r="AD5">
        <v>-125.67</v>
      </c>
      <c r="AE5">
        <v>-127.34</v>
      </c>
      <c r="AF5">
        <v>-128.66</v>
      </c>
      <c r="AG5">
        <v>-128.66</v>
      </c>
      <c r="AH5">
        <v>-130.19</v>
      </c>
      <c r="AI5">
        <v>-126.64</v>
      </c>
      <c r="AJ5">
        <v>-122.78</v>
      </c>
      <c r="AK5">
        <v>-124.5</v>
      </c>
      <c r="AL5">
        <v>-123.15</v>
      </c>
      <c r="AM5">
        <v>-127.52</v>
      </c>
      <c r="AN5">
        <v>-121.73</v>
      </c>
      <c r="AO5">
        <v>-122.03</v>
      </c>
      <c r="AP5">
        <v>-121.51</v>
      </c>
      <c r="AQ5">
        <v>-124.88</v>
      </c>
      <c r="AR5">
        <v>-123.9</v>
      </c>
      <c r="AS5">
        <v>-123.9</v>
      </c>
      <c r="AT5">
        <v>-123.57</v>
      </c>
      <c r="AU5">
        <v>-122.72</v>
      </c>
      <c r="AV5">
        <v>-121.32</v>
      </c>
      <c r="AW5">
        <v>-122.87</v>
      </c>
      <c r="AX5">
        <v>-126.98</v>
      </c>
      <c r="AY5">
        <v>-124.85</v>
      </c>
      <c r="AZ5">
        <v>-126.49</v>
      </c>
      <c r="BA5">
        <v>-119.52</v>
      </c>
      <c r="BB5">
        <v>-125.11</v>
      </c>
      <c r="BC5">
        <v>-125.37</v>
      </c>
      <c r="BD5">
        <v>-122.27</v>
      </c>
      <c r="BE5">
        <v>-123.23</v>
      </c>
      <c r="BF5">
        <v>-125</v>
      </c>
      <c r="BG5">
        <v>-125</v>
      </c>
      <c r="BH5">
        <v>-124.61</v>
      </c>
      <c r="BI5">
        <v>0</v>
      </c>
      <c r="BJ5">
        <v>-125.29</v>
      </c>
      <c r="BK5">
        <v>-124.98</v>
      </c>
      <c r="BL5">
        <v>-126.54</v>
      </c>
      <c r="BM5">
        <v>-122.56</v>
      </c>
      <c r="BN5">
        <v>-125.94</v>
      </c>
      <c r="BO5">
        <v>-119.31</v>
      </c>
      <c r="BP5">
        <v>-124.4</v>
      </c>
      <c r="BQ5">
        <v>-125.01</v>
      </c>
      <c r="BR5">
        <v>-122.85</v>
      </c>
      <c r="BS5">
        <v>-123.34</v>
      </c>
      <c r="BT5">
        <v>-119.05</v>
      </c>
      <c r="BU5">
        <v>-118.75</v>
      </c>
      <c r="BV5">
        <v>-121.19</v>
      </c>
      <c r="BW5">
        <v>-123.7</v>
      </c>
      <c r="BX5">
        <v>-121.02</v>
      </c>
      <c r="BY5">
        <v>-119.3</v>
      </c>
      <c r="BZ5">
        <v>-126.66</v>
      </c>
      <c r="CA5">
        <v>-119.43</v>
      </c>
      <c r="CB5">
        <v>-125.56</v>
      </c>
      <c r="CC5">
        <v>-126.39</v>
      </c>
      <c r="CD5">
        <v>-125.36</v>
      </c>
      <c r="CE5">
        <v>-120.9</v>
      </c>
      <c r="CF5">
        <v>-125.67</v>
      </c>
      <c r="CG5">
        <v>-127.25</v>
      </c>
      <c r="CH5">
        <v>-122.51</v>
      </c>
      <c r="CI5">
        <v>-132.19999999999999</v>
      </c>
      <c r="CJ5">
        <v>-135.06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>
      <c r="A6" t="s">
        <v>251</v>
      </c>
      <c r="B6">
        <v>49.898000000000003</v>
      </c>
      <c r="C6">
        <v>52.377000000000002</v>
      </c>
      <c r="D6">
        <v>49.363</v>
      </c>
      <c r="E6">
        <v>54.057000000000002</v>
      </c>
      <c r="F6">
        <v>50.75</v>
      </c>
      <c r="G6">
        <v>54.395000000000003</v>
      </c>
      <c r="H6">
        <v>49.610999999999997</v>
      </c>
      <c r="I6">
        <v>52.825000000000003</v>
      </c>
      <c r="J6">
        <v>49.777999999999999</v>
      </c>
      <c r="K6">
        <v>49.274000000000001</v>
      </c>
      <c r="L6">
        <v>48.9</v>
      </c>
      <c r="N6">
        <v>51.74</v>
      </c>
      <c r="O6">
        <v>51.74</v>
      </c>
      <c r="P6">
        <v>52.095999999999997</v>
      </c>
      <c r="Q6">
        <v>49.320999999999998</v>
      </c>
      <c r="R6">
        <v>49.125999999999998</v>
      </c>
      <c r="S6">
        <v>49.125999999999998</v>
      </c>
      <c r="T6">
        <v>51.728000000000002</v>
      </c>
      <c r="U6">
        <v>50.115000000000002</v>
      </c>
      <c r="V6">
        <v>49.793999999999997</v>
      </c>
      <c r="W6">
        <v>48.753999999999998</v>
      </c>
      <c r="X6">
        <v>49.276000000000003</v>
      </c>
      <c r="Y6">
        <v>54.05</v>
      </c>
      <c r="Z6">
        <v>49.680999999999997</v>
      </c>
      <c r="AA6">
        <v>49.219000000000001</v>
      </c>
      <c r="AB6">
        <v>52.465000000000003</v>
      </c>
      <c r="AC6">
        <v>53.445</v>
      </c>
      <c r="AD6">
        <v>49.137</v>
      </c>
      <c r="AE6">
        <v>51.704999999999998</v>
      </c>
      <c r="AF6">
        <v>54.018000000000001</v>
      </c>
      <c r="AG6">
        <v>54.521000000000001</v>
      </c>
      <c r="AH6">
        <v>54.247999999999998</v>
      </c>
      <c r="AI6">
        <v>49.911999999999999</v>
      </c>
      <c r="AJ6">
        <v>49.012999999999998</v>
      </c>
      <c r="AK6">
        <v>49.366</v>
      </c>
      <c r="AL6">
        <v>49.731999999999999</v>
      </c>
      <c r="AM6">
        <v>50.537999999999997</v>
      </c>
      <c r="AN6">
        <v>49.228000000000002</v>
      </c>
      <c r="AO6">
        <v>54.180999999999997</v>
      </c>
      <c r="AP6">
        <v>49.978000000000002</v>
      </c>
      <c r="AQ6">
        <v>49.061999999999998</v>
      </c>
      <c r="AR6">
        <v>49.137999999999998</v>
      </c>
      <c r="AS6">
        <v>49.137999999999998</v>
      </c>
      <c r="AT6">
        <v>53.127000000000002</v>
      </c>
      <c r="AU6">
        <v>53.917999999999999</v>
      </c>
      <c r="AV6">
        <v>50.427</v>
      </c>
      <c r="AW6">
        <v>49.057000000000002</v>
      </c>
      <c r="AX6">
        <v>50.567</v>
      </c>
      <c r="AY6">
        <v>48.67</v>
      </c>
      <c r="AZ6">
        <v>52.41</v>
      </c>
      <c r="BA6">
        <v>49.076000000000001</v>
      </c>
      <c r="BB6">
        <v>49.874000000000002</v>
      </c>
      <c r="BC6">
        <v>50.555</v>
      </c>
      <c r="BD6">
        <v>50.707999999999998</v>
      </c>
      <c r="BE6">
        <v>49.55</v>
      </c>
      <c r="BF6">
        <v>49.697000000000003</v>
      </c>
      <c r="BG6">
        <v>49.697000000000003</v>
      </c>
      <c r="BH6">
        <v>49.399000000000001</v>
      </c>
      <c r="BI6">
        <v>0</v>
      </c>
      <c r="BJ6">
        <v>50.037999999999997</v>
      </c>
      <c r="BK6">
        <v>49.338000000000001</v>
      </c>
      <c r="BL6">
        <v>52.398000000000003</v>
      </c>
      <c r="BM6">
        <v>54.067999999999998</v>
      </c>
      <c r="BN6">
        <v>50.378</v>
      </c>
      <c r="BO6">
        <v>50.697000000000003</v>
      </c>
      <c r="BP6">
        <v>48.56</v>
      </c>
      <c r="BQ6">
        <v>48.898000000000003</v>
      </c>
      <c r="BR6">
        <v>49.082000000000001</v>
      </c>
      <c r="BS6">
        <v>50.067999999999998</v>
      </c>
      <c r="BT6">
        <v>50.720999999999997</v>
      </c>
      <c r="BU6">
        <v>50.430999999999997</v>
      </c>
      <c r="BV6">
        <v>53.796999999999997</v>
      </c>
      <c r="BW6">
        <v>48.384999999999998</v>
      </c>
      <c r="BX6">
        <v>50.146999999999998</v>
      </c>
      <c r="BY6">
        <v>52.848999999999997</v>
      </c>
      <c r="BZ6">
        <v>49.923999999999999</v>
      </c>
      <c r="CA6">
        <v>52.966999999999999</v>
      </c>
      <c r="CB6">
        <v>48.966999999999999</v>
      </c>
      <c r="CC6">
        <v>49.756</v>
      </c>
      <c r="CD6">
        <v>49.033999999999999</v>
      </c>
      <c r="CE6">
        <v>53.735999999999997</v>
      </c>
      <c r="CF6">
        <v>49.210999999999999</v>
      </c>
      <c r="CG6">
        <v>51.679000000000002</v>
      </c>
      <c r="CH6">
        <v>54.085999999999999</v>
      </c>
      <c r="CI6">
        <v>53.646999999999998</v>
      </c>
      <c r="CJ6">
        <v>60.723999999999997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>
      <c r="A7" t="s">
        <v>252</v>
      </c>
      <c r="B7">
        <v>0</v>
      </c>
      <c r="C7">
        <v>440</v>
      </c>
      <c r="D7">
        <v>12</v>
      </c>
      <c r="E7">
        <v>0</v>
      </c>
      <c r="F7">
        <v>0</v>
      </c>
      <c r="G7">
        <v>7</v>
      </c>
      <c r="H7">
        <v>102</v>
      </c>
      <c r="I7">
        <v>0</v>
      </c>
      <c r="J7">
        <v>3</v>
      </c>
      <c r="K7">
        <v>81</v>
      </c>
      <c r="L7">
        <v>3</v>
      </c>
      <c r="N7">
        <v>0</v>
      </c>
      <c r="O7">
        <v>0</v>
      </c>
      <c r="P7">
        <v>0</v>
      </c>
      <c r="Q7">
        <v>0</v>
      </c>
      <c r="R7">
        <v>375</v>
      </c>
      <c r="S7">
        <v>117</v>
      </c>
      <c r="T7">
        <v>0</v>
      </c>
      <c r="U7">
        <v>27</v>
      </c>
      <c r="V7">
        <v>670</v>
      </c>
      <c r="W7">
        <v>67</v>
      </c>
      <c r="X7">
        <v>22</v>
      </c>
      <c r="Y7">
        <v>0</v>
      </c>
      <c r="Z7">
        <v>94</v>
      </c>
      <c r="AA7">
        <v>98</v>
      </c>
      <c r="AB7">
        <v>0</v>
      </c>
      <c r="AC7">
        <v>0</v>
      </c>
      <c r="AD7">
        <v>61</v>
      </c>
      <c r="AE7">
        <v>0</v>
      </c>
      <c r="AF7">
        <v>265</v>
      </c>
      <c r="AH7">
        <v>7</v>
      </c>
      <c r="AI7">
        <v>53</v>
      </c>
      <c r="AJ7">
        <v>10</v>
      </c>
      <c r="AK7">
        <v>524</v>
      </c>
      <c r="AL7">
        <v>0</v>
      </c>
      <c r="AM7">
        <v>0</v>
      </c>
      <c r="AN7">
        <v>0</v>
      </c>
      <c r="AO7">
        <v>0</v>
      </c>
      <c r="AP7">
        <v>0</v>
      </c>
      <c r="AQ7">
        <v>17</v>
      </c>
      <c r="AR7">
        <v>93</v>
      </c>
      <c r="AS7">
        <v>20</v>
      </c>
      <c r="AT7">
        <v>0</v>
      </c>
      <c r="AU7">
        <v>0</v>
      </c>
      <c r="AV7">
        <v>71</v>
      </c>
      <c r="AW7">
        <v>0</v>
      </c>
      <c r="AX7">
        <v>0</v>
      </c>
      <c r="AY7">
        <v>1342</v>
      </c>
      <c r="AZ7">
        <v>7</v>
      </c>
      <c r="BA7">
        <v>0</v>
      </c>
      <c r="BB7">
        <v>4</v>
      </c>
      <c r="BC7">
        <v>33</v>
      </c>
      <c r="BD7">
        <v>0</v>
      </c>
      <c r="BE7">
        <v>39</v>
      </c>
      <c r="BF7">
        <v>93</v>
      </c>
      <c r="BG7">
        <v>150</v>
      </c>
      <c r="BH7">
        <v>447</v>
      </c>
      <c r="BI7">
        <v>0</v>
      </c>
      <c r="BJ7">
        <v>686</v>
      </c>
      <c r="BK7">
        <v>1800</v>
      </c>
      <c r="BL7">
        <v>1</v>
      </c>
      <c r="BM7">
        <v>0</v>
      </c>
      <c r="BN7">
        <v>0</v>
      </c>
      <c r="BO7">
        <v>22</v>
      </c>
      <c r="BP7">
        <v>137</v>
      </c>
      <c r="BQ7">
        <v>83</v>
      </c>
      <c r="BR7">
        <v>0</v>
      </c>
      <c r="BS7">
        <v>0</v>
      </c>
      <c r="BT7">
        <v>126</v>
      </c>
      <c r="BU7">
        <v>52</v>
      </c>
      <c r="BV7">
        <v>0</v>
      </c>
      <c r="BW7">
        <v>0</v>
      </c>
      <c r="BX7">
        <v>24</v>
      </c>
      <c r="BY7">
        <v>0</v>
      </c>
      <c r="BZ7">
        <v>5</v>
      </c>
      <c r="CA7">
        <v>0</v>
      </c>
      <c r="CB7">
        <v>80</v>
      </c>
      <c r="CC7">
        <v>14</v>
      </c>
      <c r="CD7">
        <v>34</v>
      </c>
      <c r="CE7">
        <v>0</v>
      </c>
      <c r="CF7">
        <v>14</v>
      </c>
      <c r="CG7">
        <v>41</v>
      </c>
      <c r="CH7">
        <v>0</v>
      </c>
      <c r="CI7">
        <v>36</v>
      </c>
      <c r="CJ7">
        <v>38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9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156</v>
      </c>
      <c r="DC7">
        <v>0</v>
      </c>
      <c r="DD7">
        <v>24</v>
      </c>
      <c r="DE7">
        <v>0</v>
      </c>
      <c r="DF7">
        <v>0</v>
      </c>
      <c r="DG7">
        <v>0</v>
      </c>
      <c r="DH7">
        <v>25</v>
      </c>
    </row>
    <row r="8" spans="1:112">
      <c r="A8" t="s">
        <v>253</v>
      </c>
      <c r="B8">
        <v>0</v>
      </c>
      <c r="C8">
        <v>439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40</v>
      </c>
      <c r="L8">
        <v>0</v>
      </c>
      <c r="N8">
        <v>0</v>
      </c>
      <c r="O8">
        <v>0</v>
      </c>
      <c r="P8">
        <v>0</v>
      </c>
      <c r="Q8">
        <v>0</v>
      </c>
      <c r="R8">
        <v>369</v>
      </c>
      <c r="S8">
        <v>0</v>
      </c>
      <c r="T8">
        <v>0</v>
      </c>
      <c r="U8">
        <v>0</v>
      </c>
      <c r="V8">
        <v>0</v>
      </c>
      <c r="W8">
        <v>81</v>
      </c>
      <c r="X8">
        <v>0</v>
      </c>
      <c r="Y8">
        <v>0</v>
      </c>
      <c r="Z8">
        <v>0</v>
      </c>
      <c r="AA8">
        <v>53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100</v>
      </c>
      <c r="AL8">
        <v>0</v>
      </c>
      <c r="AM8">
        <v>0</v>
      </c>
      <c r="AN8">
        <v>0</v>
      </c>
      <c r="AO8">
        <v>0</v>
      </c>
      <c r="AP8">
        <v>0</v>
      </c>
      <c r="AQ8">
        <v>14</v>
      </c>
      <c r="AR8">
        <v>0</v>
      </c>
      <c r="AS8">
        <v>0</v>
      </c>
      <c r="AT8">
        <v>0</v>
      </c>
      <c r="AU8">
        <v>0</v>
      </c>
      <c r="AV8">
        <v>24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39</v>
      </c>
      <c r="BF8">
        <v>93</v>
      </c>
      <c r="BG8">
        <v>151</v>
      </c>
      <c r="BH8">
        <v>451</v>
      </c>
      <c r="BI8">
        <v>0</v>
      </c>
      <c r="BJ8">
        <v>685</v>
      </c>
      <c r="BK8">
        <v>1877</v>
      </c>
      <c r="BL8">
        <v>0</v>
      </c>
      <c r="BM8">
        <v>0</v>
      </c>
      <c r="BN8">
        <v>0</v>
      </c>
      <c r="BO8">
        <v>0</v>
      </c>
      <c r="BP8">
        <v>0</v>
      </c>
      <c r="BQ8">
        <v>115</v>
      </c>
      <c r="BR8">
        <v>0</v>
      </c>
      <c r="BS8">
        <v>0</v>
      </c>
      <c r="BT8">
        <v>118</v>
      </c>
      <c r="BU8">
        <v>52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>
      <c r="A9" t="s">
        <v>254</v>
      </c>
      <c r="B9">
        <v>0</v>
      </c>
      <c r="C9">
        <v>388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39</v>
      </c>
      <c r="L9">
        <v>0</v>
      </c>
      <c r="N9">
        <v>0</v>
      </c>
      <c r="O9">
        <v>0</v>
      </c>
      <c r="P9">
        <v>0</v>
      </c>
      <c r="Q9">
        <v>0</v>
      </c>
      <c r="R9">
        <v>348</v>
      </c>
      <c r="S9">
        <v>0</v>
      </c>
      <c r="T9">
        <v>0</v>
      </c>
      <c r="U9">
        <v>0</v>
      </c>
      <c r="V9">
        <v>0</v>
      </c>
      <c r="W9">
        <v>66</v>
      </c>
      <c r="X9">
        <v>0</v>
      </c>
      <c r="Y9">
        <v>0</v>
      </c>
      <c r="Z9">
        <v>0</v>
      </c>
      <c r="AA9">
        <v>45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99</v>
      </c>
      <c r="AL9">
        <v>0</v>
      </c>
      <c r="AM9">
        <v>0</v>
      </c>
      <c r="AN9">
        <v>0</v>
      </c>
      <c r="AO9">
        <v>0</v>
      </c>
      <c r="AP9">
        <v>0</v>
      </c>
      <c r="AQ9">
        <v>13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39</v>
      </c>
      <c r="BF9">
        <v>92</v>
      </c>
      <c r="BG9">
        <v>149</v>
      </c>
      <c r="BH9">
        <v>443</v>
      </c>
      <c r="BI9">
        <v>0</v>
      </c>
      <c r="BJ9">
        <v>681</v>
      </c>
      <c r="BK9">
        <v>1876</v>
      </c>
      <c r="BL9">
        <v>0</v>
      </c>
      <c r="BM9">
        <v>0</v>
      </c>
      <c r="BN9">
        <v>0</v>
      </c>
      <c r="BO9">
        <v>0</v>
      </c>
      <c r="BP9">
        <v>0</v>
      </c>
      <c r="BQ9">
        <v>110</v>
      </c>
      <c r="BR9">
        <v>0</v>
      </c>
      <c r="BS9">
        <v>0</v>
      </c>
      <c r="BT9">
        <v>118</v>
      </c>
      <c r="BU9">
        <v>52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>
      <c r="A10" t="s">
        <v>255</v>
      </c>
      <c r="B10">
        <v>0</v>
      </c>
      <c r="C10">
        <v>464</v>
      </c>
      <c r="D10">
        <v>12</v>
      </c>
      <c r="E10">
        <v>0</v>
      </c>
      <c r="F10">
        <v>0</v>
      </c>
      <c r="G10">
        <v>21</v>
      </c>
      <c r="H10">
        <v>99</v>
      </c>
      <c r="I10">
        <v>0</v>
      </c>
      <c r="J10">
        <v>6</v>
      </c>
      <c r="K10">
        <v>81</v>
      </c>
      <c r="L10">
        <v>4</v>
      </c>
      <c r="N10">
        <v>0</v>
      </c>
      <c r="O10">
        <v>0</v>
      </c>
      <c r="P10">
        <v>0</v>
      </c>
      <c r="Q10">
        <v>0</v>
      </c>
      <c r="R10">
        <v>383</v>
      </c>
      <c r="S10">
        <v>117</v>
      </c>
      <c r="T10">
        <v>0</v>
      </c>
      <c r="U10">
        <v>35</v>
      </c>
      <c r="V10">
        <v>670</v>
      </c>
      <c r="W10">
        <v>67</v>
      </c>
      <c r="X10">
        <v>22</v>
      </c>
      <c r="Y10">
        <v>0</v>
      </c>
      <c r="Z10">
        <v>73</v>
      </c>
      <c r="AA10">
        <v>94</v>
      </c>
      <c r="AB10">
        <v>0</v>
      </c>
      <c r="AC10">
        <v>0</v>
      </c>
      <c r="AD10">
        <v>66</v>
      </c>
      <c r="AE10">
        <v>0</v>
      </c>
      <c r="AF10">
        <v>276</v>
      </c>
      <c r="AH10">
        <v>8</v>
      </c>
      <c r="AI10">
        <v>66</v>
      </c>
      <c r="AJ10">
        <v>10</v>
      </c>
      <c r="AK10">
        <v>530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7</v>
      </c>
      <c r="AR10">
        <v>80</v>
      </c>
      <c r="AS10">
        <v>16</v>
      </c>
      <c r="AT10">
        <v>0</v>
      </c>
      <c r="AU10">
        <v>0</v>
      </c>
      <c r="AV10">
        <v>71</v>
      </c>
      <c r="AW10">
        <v>0</v>
      </c>
      <c r="AX10">
        <v>0</v>
      </c>
      <c r="AY10">
        <v>1139</v>
      </c>
      <c r="AZ10">
        <v>14</v>
      </c>
      <c r="BA10">
        <v>0</v>
      </c>
      <c r="BB10">
        <v>9</v>
      </c>
      <c r="BC10">
        <v>38</v>
      </c>
      <c r="BD10">
        <v>0</v>
      </c>
      <c r="BE10">
        <v>46</v>
      </c>
      <c r="BF10">
        <v>93</v>
      </c>
      <c r="BG10">
        <v>150</v>
      </c>
      <c r="BH10">
        <v>447</v>
      </c>
      <c r="BI10">
        <v>0</v>
      </c>
      <c r="BJ10">
        <v>684</v>
      </c>
      <c r="BK10">
        <v>1770</v>
      </c>
      <c r="BL10">
        <v>3</v>
      </c>
      <c r="BM10">
        <v>0</v>
      </c>
      <c r="BN10">
        <v>0</v>
      </c>
      <c r="BO10">
        <v>23</v>
      </c>
      <c r="BP10">
        <v>137</v>
      </c>
      <c r="BQ10">
        <v>92</v>
      </c>
      <c r="BR10">
        <v>0</v>
      </c>
      <c r="BS10">
        <v>0</v>
      </c>
      <c r="BT10">
        <v>136</v>
      </c>
      <c r="BU10">
        <v>52</v>
      </c>
      <c r="BV10">
        <v>0</v>
      </c>
      <c r="BW10">
        <v>0</v>
      </c>
      <c r="BX10">
        <v>23</v>
      </c>
      <c r="BY10">
        <v>0</v>
      </c>
      <c r="BZ10">
        <v>2</v>
      </c>
      <c r="CA10">
        <v>0</v>
      </c>
      <c r="CB10">
        <v>85</v>
      </c>
      <c r="CC10">
        <v>14</v>
      </c>
      <c r="CD10">
        <v>42</v>
      </c>
      <c r="CE10">
        <v>0</v>
      </c>
      <c r="CF10">
        <v>14</v>
      </c>
      <c r="CG10">
        <v>41</v>
      </c>
      <c r="CH10">
        <v>0</v>
      </c>
      <c r="CI10">
        <v>36</v>
      </c>
      <c r="CJ10">
        <v>69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12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156</v>
      </c>
      <c r="DC10">
        <v>0</v>
      </c>
      <c r="DD10">
        <v>28</v>
      </c>
      <c r="DE10">
        <v>0</v>
      </c>
      <c r="DF10">
        <v>0</v>
      </c>
      <c r="DG10">
        <v>0</v>
      </c>
      <c r="DH10">
        <v>34</v>
      </c>
    </row>
    <row r="11" spans="1:112">
      <c r="A11" t="s">
        <v>256</v>
      </c>
      <c r="B11">
        <v>0</v>
      </c>
      <c r="C11">
        <v>455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45</v>
      </c>
      <c r="L11">
        <v>0</v>
      </c>
      <c r="N11">
        <v>0</v>
      </c>
      <c r="O11">
        <v>0</v>
      </c>
      <c r="P11">
        <v>0</v>
      </c>
      <c r="Q11">
        <v>2</v>
      </c>
      <c r="R11">
        <v>372</v>
      </c>
      <c r="S11">
        <v>0</v>
      </c>
      <c r="T11">
        <v>0</v>
      </c>
      <c r="U11">
        <v>0</v>
      </c>
      <c r="V11">
        <v>0</v>
      </c>
      <c r="W11">
        <v>35</v>
      </c>
      <c r="X11">
        <v>0</v>
      </c>
      <c r="Y11">
        <v>0</v>
      </c>
      <c r="Z11">
        <v>0</v>
      </c>
      <c r="AA11">
        <v>85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100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14</v>
      </c>
      <c r="AR11">
        <v>0</v>
      </c>
      <c r="AS11">
        <v>0</v>
      </c>
      <c r="AT11">
        <v>0</v>
      </c>
      <c r="AU11">
        <v>0</v>
      </c>
      <c r="AV11">
        <v>24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50</v>
      </c>
      <c r="BF11">
        <v>95</v>
      </c>
      <c r="BG11">
        <v>150</v>
      </c>
      <c r="BH11">
        <v>478</v>
      </c>
      <c r="BI11">
        <v>0</v>
      </c>
      <c r="BJ11">
        <v>687</v>
      </c>
      <c r="BK11">
        <v>2229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160</v>
      </c>
      <c r="BR11">
        <v>0</v>
      </c>
      <c r="BS11">
        <v>0</v>
      </c>
      <c r="BT11">
        <v>121</v>
      </c>
      <c r="BU11">
        <v>51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>
      <c r="A12" t="s">
        <v>257</v>
      </c>
      <c r="B12">
        <v>0</v>
      </c>
      <c r="C12">
        <v>428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45</v>
      </c>
      <c r="L12">
        <v>0</v>
      </c>
      <c r="N12">
        <v>0</v>
      </c>
      <c r="O12">
        <v>0</v>
      </c>
      <c r="P12">
        <v>0</v>
      </c>
      <c r="Q12">
        <v>1</v>
      </c>
      <c r="R12">
        <v>354</v>
      </c>
      <c r="S12">
        <v>0</v>
      </c>
      <c r="T12">
        <v>0</v>
      </c>
      <c r="U12">
        <v>0</v>
      </c>
      <c r="V12">
        <v>0</v>
      </c>
      <c r="W12">
        <v>32</v>
      </c>
      <c r="X12">
        <v>0</v>
      </c>
      <c r="Y12">
        <v>0</v>
      </c>
      <c r="Z12">
        <v>0</v>
      </c>
      <c r="AA12">
        <v>66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100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49</v>
      </c>
      <c r="BF12">
        <v>94</v>
      </c>
      <c r="BG12">
        <v>150</v>
      </c>
      <c r="BH12">
        <v>476</v>
      </c>
      <c r="BI12">
        <v>0</v>
      </c>
      <c r="BJ12">
        <v>687</v>
      </c>
      <c r="BK12">
        <v>2227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157</v>
      </c>
      <c r="BR12">
        <v>0</v>
      </c>
      <c r="BS12">
        <v>0</v>
      </c>
      <c r="BT12">
        <v>26</v>
      </c>
      <c r="BU12">
        <v>51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>
      <c r="A13" t="s">
        <v>258</v>
      </c>
      <c r="B13" t="s">
        <v>116</v>
      </c>
      <c r="C13">
        <v>0.81340125391849527</v>
      </c>
      <c r="D13">
        <v>0</v>
      </c>
      <c r="E13" t="s">
        <v>116</v>
      </c>
      <c r="F13" t="s">
        <v>116</v>
      </c>
      <c r="G13">
        <v>0</v>
      </c>
      <c r="H13">
        <v>0</v>
      </c>
      <c r="I13" t="s">
        <v>116</v>
      </c>
      <c r="J13">
        <v>0.111111</v>
      </c>
      <c r="K13">
        <v>0.26749000000000001</v>
      </c>
      <c r="L13">
        <v>0</v>
      </c>
      <c r="N13" t="s">
        <v>116</v>
      </c>
      <c r="O13" t="s">
        <v>116</v>
      </c>
      <c r="P13" t="s">
        <v>116</v>
      </c>
      <c r="Q13" t="s">
        <v>116</v>
      </c>
      <c r="R13">
        <v>0.857734</v>
      </c>
      <c r="S13">
        <v>0</v>
      </c>
      <c r="T13" t="s">
        <v>116</v>
      </c>
      <c r="U13">
        <v>0</v>
      </c>
      <c r="V13">
        <v>0</v>
      </c>
      <c r="W13">
        <v>0.47048299999999998</v>
      </c>
      <c r="X13">
        <v>0</v>
      </c>
      <c r="Y13" t="s">
        <v>116</v>
      </c>
      <c r="Z13">
        <v>0</v>
      </c>
      <c r="AA13">
        <v>0.32240600000000003</v>
      </c>
      <c r="AB13" t="s">
        <v>116</v>
      </c>
      <c r="AC13" t="s">
        <v>116</v>
      </c>
      <c r="AD13">
        <v>0</v>
      </c>
      <c r="AE13" t="s">
        <v>116</v>
      </c>
      <c r="AF13">
        <v>0</v>
      </c>
      <c r="AH13">
        <v>0</v>
      </c>
      <c r="AI13">
        <v>0</v>
      </c>
      <c r="AJ13">
        <v>0</v>
      </c>
      <c r="AK13">
        <v>3.5646999999999998E-2</v>
      </c>
      <c r="AL13" t="s">
        <v>116</v>
      </c>
      <c r="AM13" t="s">
        <v>116</v>
      </c>
      <c r="AN13" t="s">
        <v>116</v>
      </c>
      <c r="AO13" t="s">
        <v>116</v>
      </c>
      <c r="AP13" t="s">
        <v>116</v>
      </c>
      <c r="AQ13">
        <v>0.764706</v>
      </c>
      <c r="AR13">
        <v>0</v>
      </c>
      <c r="AS13">
        <v>0</v>
      </c>
      <c r="AT13" t="s">
        <v>116</v>
      </c>
      <c r="AU13" t="s">
        <v>116</v>
      </c>
      <c r="AV13">
        <v>0</v>
      </c>
      <c r="AW13" t="s">
        <v>116</v>
      </c>
      <c r="AX13" t="s">
        <v>116</v>
      </c>
      <c r="AY13">
        <v>0</v>
      </c>
      <c r="AZ13">
        <v>0</v>
      </c>
      <c r="BA13" t="s">
        <v>116</v>
      </c>
      <c r="BB13">
        <v>0</v>
      </c>
      <c r="BC13">
        <v>0</v>
      </c>
      <c r="BD13" t="s">
        <v>116</v>
      </c>
      <c r="BE13">
        <v>1</v>
      </c>
      <c r="BF13">
        <v>0.98924699999999999</v>
      </c>
      <c r="BG13">
        <v>0.99333300000000002</v>
      </c>
      <c r="BH13">
        <v>0.99105100000000002</v>
      </c>
      <c r="BI13" t="s">
        <v>116</v>
      </c>
      <c r="BJ13">
        <v>0.99271100000000001</v>
      </c>
      <c r="BK13">
        <v>1</v>
      </c>
      <c r="BL13">
        <v>0</v>
      </c>
      <c r="BM13" t="s">
        <v>116</v>
      </c>
      <c r="BN13" t="s">
        <v>116</v>
      </c>
      <c r="BO13">
        <v>0</v>
      </c>
      <c r="BP13">
        <v>0</v>
      </c>
      <c r="BQ13">
        <v>1</v>
      </c>
      <c r="BR13" t="s">
        <v>116</v>
      </c>
      <c r="BS13" t="s">
        <v>116</v>
      </c>
      <c r="BT13">
        <v>0.179038</v>
      </c>
      <c r="BU13">
        <v>0.980769</v>
      </c>
      <c r="BV13" t="s">
        <v>116</v>
      </c>
      <c r="BW13" t="s">
        <v>116</v>
      </c>
      <c r="BX13">
        <v>0</v>
      </c>
      <c r="BY13" t="s">
        <v>116</v>
      </c>
      <c r="BZ13">
        <v>0</v>
      </c>
      <c r="CA13" t="s">
        <v>116</v>
      </c>
      <c r="CB13">
        <v>0</v>
      </c>
      <c r="CC13">
        <v>0</v>
      </c>
      <c r="CD13">
        <v>0</v>
      </c>
      <c r="CE13" t="s">
        <v>116</v>
      </c>
      <c r="CF13">
        <v>0</v>
      </c>
      <c r="CG13">
        <v>0</v>
      </c>
      <c r="CH13" t="s">
        <v>116</v>
      </c>
      <c r="CI13">
        <v>0</v>
      </c>
      <c r="CJ13" t="s">
        <v>116</v>
      </c>
      <c r="CK13" t="s">
        <v>116</v>
      </c>
      <c r="CL13" t="s">
        <v>116</v>
      </c>
      <c r="CM13" t="s">
        <v>116</v>
      </c>
      <c r="CN13" t="s">
        <v>116</v>
      </c>
      <c r="CO13" t="s">
        <v>116</v>
      </c>
      <c r="CP13" t="s">
        <v>116</v>
      </c>
      <c r="CQ13" t="s">
        <v>116</v>
      </c>
      <c r="CR13" t="s">
        <v>116</v>
      </c>
      <c r="CS13" t="s">
        <v>116</v>
      </c>
      <c r="CT13" t="s">
        <v>116</v>
      </c>
      <c r="CU13">
        <v>0</v>
      </c>
      <c r="CV13">
        <v>0</v>
      </c>
      <c r="CW13" t="s">
        <v>116</v>
      </c>
      <c r="CX13" t="s">
        <v>116</v>
      </c>
      <c r="CY13" t="s">
        <v>116</v>
      </c>
      <c r="CZ13" t="s">
        <v>116</v>
      </c>
      <c r="DA13" t="s">
        <v>116</v>
      </c>
      <c r="DB13">
        <v>0</v>
      </c>
      <c r="DC13" t="s">
        <v>116</v>
      </c>
      <c r="DD13">
        <v>0</v>
      </c>
      <c r="DE13" t="s">
        <v>116</v>
      </c>
      <c r="DF13" t="s">
        <v>116</v>
      </c>
      <c r="DG13" t="s">
        <v>116</v>
      </c>
      <c r="DH13">
        <v>0</v>
      </c>
    </row>
    <row r="14" spans="1:112">
      <c r="A14" t="s">
        <v>259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2">
      <c r="A15" t="s">
        <v>260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191</v>
      </c>
      <c r="I15">
        <v>0</v>
      </c>
      <c r="J15">
        <v>2</v>
      </c>
      <c r="K15">
        <v>0</v>
      </c>
      <c r="L15">
        <v>0</v>
      </c>
      <c r="N15">
        <v>0</v>
      </c>
      <c r="O15">
        <v>0</v>
      </c>
      <c r="P15">
        <v>0</v>
      </c>
      <c r="Q15">
        <v>530</v>
      </c>
      <c r="R15">
        <v>0</v>
      </c>
      <c r="S15">
        <v>0</v>
      </c>
      <c r="T15">
        <v>0</v>
      </c>
      <c r="U15">
        <v>41</v>
      </c>
      <c r="V15">
        <v>0</v>
      </c>
      <c r="W15">
        <v>0</v>
      </c>
      <c r="X15">
        <v>0</v>
      </c>
      <c r="Y15">
        <v>0</v>
      </c>
      <c r="Z15">
        <v>197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82</v>
      </c>
      <c r="AW15">
        <v>0</v>
      </c>
      <c r="AX15">
        <v>0</v>
      </c>
      <c r="AY15">
        <v>197</v>
      </c>
      <c r="AZ15">
        <v>0</v>
      </c>
      <c r="BA15">
        <v>0</v>
      </c>
      <c r="BB15">
        <v>0</v>
      </c>
      <c r="BC15">
        <v>67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45</v>
      </c>
      <c r="BY15">
        <v>0</v>
      </c>
      <c r="BZ15">
        <v>0</v>
      </c>
      <c r="CA15">
        <v>0</v>
      </c>
      <c r="CB15">
        <v>0</v>
      </c>
      <c r="CC15">
        <v>31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>
      <c r="A16" t="s">
        <v>261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190</v>
      </c>
      <c r="I16">
        <v>0</v>
      </c>
      <c r="J16">
        <v>2</v>
      </c>
      <c r="K16">
        <v>0</v>
      </c>
      <c r="L16">
        <v>0</v>
      </c>
      <c r="N16">
        <v>0</v>
      </c>
      <c r="O16">
        <v>0</v>
      </c>
      <c r="P16">
        <v>0</v>
      </c>
      <c r="Q16">
        <v>369</v>
      </c>
      <c r="R16">
        <v>0</v>
      </c>
      <c r="S16">
        <v>0</v>
      </c>
      <c r="T16">
        <v>0</v>
      </c>
      <c r="U16">
        <v>41</v>
      </c>
      <c r="V16">
        <v>0</v>
      </c>
      <c r="W16">
        <v>0</v>
      </c>
      <c r="X16">
        <v>0</v>
      </c>
      <c r="Y16">
        <v>0</v>
      </c>
      <c r="Z16">
        <v>190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35</v>
      </c>
      <c r="AW16">
        <v>0</v>
      </c>
      <c r="AX16">
        <v>0</v>
      </c>
      <c r="AY16">
        <v>197</v>
      </c>
      <c r="AZ16">
        <v>0</v>
      </c>
      <c r="BA16">
        <v>0</v>
      </c>
      <c r="BB16">
        <v>0</v>
      </c>
      <c r="BC16">
        <v>67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45</v>
      </c>
      <c r="BY16">
        <v>0</v>
      </c>
      <c r="BZ16">
        <v>0</v>
      </c>
      <c r="CA16">
        <v>0</v>
      </c>
      <c r="CB16">
        <v>0</v>
      </c>
      <c r="CC16">
        <v>31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>
      <c r="A17" t="s">
        <v>262</v>
      </c>
      <c r="B17">
        <v>2</v>
      </c>
      <c r="C17">
        <v>469</v>
      </c>
      <c r="D17">
        <v>0</v>
      </c>
      <c r="E17">
        <v>0</v>
      </c>
      <c r="F17">
        <v>0</v>
      </c>
      <c r="G17">
        <v>6</v>
      </c>
      <c r="H17">
        <v>89</v>
      </c>
      <c r="I17">
        <v>0</v>
      </c>
      <c r="J17">
        <v>35</v>
      </c>
      <c r="K17">
        <v>80</v>
      </c>
      <c r="L17">
        <v>12</v>
      </c>
      <c r="N17">
        <v>0</v>
      </c>
      <c r="O17">
        <v>0</v>
      </c>
      <c r="P17">
        <v>44</v>
      </c>
      <c r="Q17">
        <v>0</v>
      </c>
      <c r="R17">
        <v>364</v>
      </c>
      <c r="S17">
        <v>124</v>
      </c>
      <c r="T17">
        <v>1</v>
      </c>
      <c r="U17">
        <v>32</v>
      </c>
      <c r="V17">
        <v>738</v>
      </c>
      <c r="W17">
        <v>248</v>
      </c>
      <c r="X17">
        <v>0</v>
      </c>
      <c r="Y17">
        <v>0</v>
      </c>
      <c r="Z17">
        <v>83</v>
      </c>
      <c r="AA17">
        <v>112</v>
      </c>
      <c r="AB17">
        <v>0</v>
      </c>
      <c r="AC17">
        <v>0</v>
      </c>
      <c r="AD17">
        <v>0</v>
      </c>
      <c r="AE17">
        <v>3</v>
      </c>
      <c r="AF17">
        <v>249</v>
      </c>
      <c r="AH17">
        <v>3</v>
      </c>
      <c r="AI17">
        <v>18</v>
      </c>
      <c r="AJ17">
        <v>10</v>
      </c>
      <c r="AK17">
        <v>479</v>
      </c>
      <c r="AL17">
        <v>9</v>
      </c>
      <c r="AM17">
        <v>0</v>
      </c>
      <c r="AN17">
        <v>0</v>
      </c>
      <c r="AO17">
        <v>0</v>
      </c>
      <c r="AP17">
        <v>0</v>
      </c>
      <c r="AQ17">
        <v>7</v>
      </c>
      <c r="AR17">
        <v>60</v>
      </c>
      <c r="AS17">
        <v>61</v>
      </c>
      <c r="AT17">
        <v>0</v>
      </c>
      <c r="AU17">
        <v>0</v>
      </c>
      <c r="AV17">
        <v>60</v>
      </c>
      <c r="AW17">
        <v>0</v>
      </c>
      <c r="AX17">
        <v>0</v>
      </c>
      <c r="AY17">
        <v>1210</v>
      </c>
      <c r="AZ17">
        <v>10</v>
      </c>
      <c r="BA17">
        <v>0</v>
      </c>
      <c r="BB17">
        <v>25</v>
      </c>
      <c r="BC17">
        <v>29</v>
      </c>
      <c r="BD17">
        <v>0</v>
      </c>
      <c r="BE17">
        <v>0</v>
      </c>
      <c r="BF17">
        <v>140</v>
      </c>
      <c r="BG17">
        <v>377</v>
      </c>
      <c r="BH17">
        <v>738</v>
      </c>
      <c r="BI17">
        <v>1</v>
      </c>
      <c r="BJ17">
        <v>555</v>
      </c>
      <c r="BK17">
        <v>2127</v>
      </c>
      <c r="BL17">
        <v>2</v>
      </c>
      <c r="BM17">
        <v>0</v>
      </c>
      <c r="BN17">
        <v>16</v>
      </c>
      <c r="BO17">
        <v>22</v>
      </c>
      <c r="BP17">
        <v>62</v>
      </c>
      <c r="BQ17">
        <v>41</v>
      </c>
      <c r="BR17">
        <v>16</v>
      </c>
      <c r="BS17">
        <v>11</v>
      </c>
      <c r="BT17">
        <v>140</v>
      </c>
      <c r="BU17">
        <v>45</v>
      </c>
      <c r="BV17">
        <v>0</v>
      </c>
      <c r="BW17">
        <v>51</v>
      </c>
      <c r="BX17">
        <v>29</v>
      </c>
      <c r="BY17">
        <v>0</v>
      </c>
      <c r="BZ17">
        <v>3</v>
      </c>
      <c r="CA17">
        <v>0</v>
      </c>
      <c r="CB17">
        <v>84</v>
      </c>
      <c r="CC17">
        <v>13</v>
      </c>
      <c r="CD17">
        <v>38</v>
      </c>
      <c r="CE17">
        <v>0</v>
      </c>
      <c r="CF17">
        <v>0</v>
      </c>
      <c r="CG17">
        <v>43</v>
      </c>
      <c r="CH17">
        <v>0</v>
      </c>
      <c r="CI17">
        <v>24</v>
      </c>
      <c r="CJ17">
        <v>40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200</v>
      </c>
      <c r="DC17">
        <v>0</v>
      </c>
      <c r="DD17">
        <v>2</v>
      </c>
      <c r="DE17">
        <v>0</v>
      </c>
      <c r="DF17">
        <v>0</v>
      </c>
      <c r="DG17">
        <v>0</v>
      </c>
      <c r="DH17">
        <v>70</v>
      </c>
    </row>
    <row r="18" spans="1:112">
      <c r="A18" t="s">
        <v>263</v>
      </c>
      <c r="B18">
        <v>0</v>
      </c>
      <c r="C18">
        <v>443</v>
      </c>
      <c r="D18">
        <v>0</v>
      </c>
      <c r="E18">
        <v>0</v>
      </c>
      <c r="F18">
        <v>0</v>
      </c>
      <c r="G18">
        <v>0</v>
      </c>
      <c r="H18">
        <v>85</v>
      </c>
      <c r="I18">
        <v>0</v>
      </c>
      <c r="J18">
        <v>0</v>
      </c>
      <c r="K18">
        <v>0</v>
      </c>
      <c r="L18">
        <v>0</v>
      </c>
      <c r="N18">
        <v>0</v>
      </c>
      <c r="O18">
        <v>0</v>
      </c>
      <c r="P18">
        <v>44</v>
      </c>
      <c r="Q18">
        <v>0</v>
      </c>
      <c r="R18">
        <v>362</v>
      </c>
      <c r="S18">
        <v>0</v>
      </c>
      <c r="T18">
        <v>0</v>
      </c>
      <c r="U18">
        <v>0</v>
      </c>
      <c r="V18">
        <v>147</v>
      </c>
      <c r="W18">
        <v>251</v>
      </c>
      <c r="X18">
        <v>0</v>
      </c>
      <c r="Y18">
        <v>0</v>
      </c>
      <c r="Z18">
        <v>50</v>
      </c>
      <c r="AA18">
        <v>112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26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7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150</v>
      </c>
      <c r="AZ18">
        <v>0</v>
      </c>
      <c r="BA18">
        <v>0</v>
      </c>
      <c r="BB18">
        <v>0</v>
      </c>
      <c r="BC18">
        <v>25</v>
      </c>
      <c r="BD18">
        <v>0</v>
      </c>
      <c r="BE18">
        <v>0</v>
      </c>
      <c r="BF18">
        <v>140</v>
      </c>
      <c r="BG18">
        <v>376</v>
      </c>
      <c r="BH18">
        <v>765</v>
      </c>
      <c r="BI18">
        <v>0</v>
      </c>
      <c r="BJ18">
        <v>554</v>
      </c>
      <c r="BK18">
        <v>2123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44</v>
      </c>
      <c r="BR18">
        <v>0</v>
      </c>
      <c r="BS18">
        <v>0</v>
      </c>
      <c r="BT18">
        <v>119</v>
      </c>
      <c r="BU18">
        <v>47</v>
      </c>
      <c r="BV18">
        <v>0</v>
      </c>
      <c r="BW18">
        <v>0</v>
      </c>
      <c r="BX18">
        <v>0</v>
      </c>
      <c r="BY18">
        <v>0</v>
      </c>
      <c r="BZ18">
        <v>2</v>
      </c>
      <c r="CA18">
        <v>0</v>
      </c>
      <c r="CB18">
        <v>0</v>
      </c>
      <c r="CC18">
        <v>13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>
      <c r="A19" t="s">
        <v>264</v>
      </c>
      <c r="B19">
        <v>0</v>
      </c>
      <c r="C19">
        <v>327</v>
      </c>
      <c r="D19">
        <v>0</v>
      </c>
      <c r="E19">
        <v>0</v>
      </c>
      <c r="F19">
        <v>0</v>
      </c>
      <c r="G19">
        <v>0</v>
      </c>
      <c r="H19">
        <v>85</v>
      </c>
      <c r="I19">
        <v>0</v>
      </c>
      <c r="J19">
        <v>0</v>
      </c>
      <c r="K19">
        <v>0</v>
      </c>
      <c r="L19">
        <v>0</v>
      </c>
      <c r="N19">
        <v>0</v>
      </c>
      <c r="O19">
        <v>0</v>
      </c>
      <c r="P19">
        <v>43</v>
      </c>
      <c r="Q19">
        <v>0</v>
      </c>
      <c r="R19">
        <v>347</v>
      </c>
      <c r="S19">
        <v>0</v>
      </c>
      <c r="T19">
        <v>0</v>
      </c>
      <c r="U19">
        <v>0</v>
      </c>
      <c r="V19">
        <v>147</v>
      </c>
      <c r="W19">
        <v>249</v>
      </c>
      <c r="X19">
        <v>0</v>
      </c>
      <c r="Y19">
        <v>0</v>
      </c>
      <c r="Z19">
        <v>48</v>
      </c>
      <c r="AA19">
        <v>104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26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146</v>
      </c>
      <c r="AZ19">
        <v>0</v>
      </c>
      <c r="BA19">
        <v>0</v>
      </c>
      <c r="BB19">
        <v>0</v>
      </c>
      <c r="BC19">
        <v>23</v>
      </c>
      <c r="BD19">
        <v>0</v>
      </c>
      <c r="BE19">
        <v>0</v>
      </c>
      <c r="BF19">
        <v>139</v>
      </c>
      <c r="BG19">
        <v>327</v>
      </c>
      <c r="BH19">
        <v>701</v>
      </c>
      <c r="BI19">
        <v>0</v>
      </c>
      <c r="BJ19">
        <v>546</v>
      </c>
      <c r="BK19">
        <v>2013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43</v>
      </c>
      <c r="BR19">
        <v>0</v>
      </c>
      <c r="BS19">
        <v>0</v>
      </c>
      <c r="BT19">
        <v>118</v>
      </c>
      <c r="BU19">
        <v>47</v>
      </c>
      <c r="BV19">
        <v>0</v>
      </c>
      <c r="BW19">
        <v>0</v>
      </c>
      <c r="BX19">
        <v>0</v>
      </c>
      <c r="BY19">
        <v>0</v>
      </c>
      <c r="BZ19">
        <v>2</v>
      </c>
      <c r="CA19">
        <v>0</v>
      </c>
      <c r="CB19">
        <v>0</v>
      </c>
      <c r="CC19">
        <v>13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>
      <c r="A20" t="s">
        <v>265</v>
      </c>
      <c r="B20">
        <v>1</v>
      </c>
      <c r="C20">
        <v>477</v>
      </c>
      <c r="D20">
        <v>0</v>
      </c>
      <c r="E20">
        <v>0</v>
      </c>
      <c r="F20">
        <v>0</v>
      </c>
      <c r="G20">
        <v>24</v>
      </c>
      <c r="H20">
        <v>76</v>
      </c>
      <c r="I20">
        <v>0</v>
      </c>
      <c r="J20">
        <v>37</v>
      </c>
      <c r="K20">
        <v>80</v>
      </c>
      <c r="L20">
        <v>15</v>
      </c>
      <c r="N20">
        <v>0</v>
      </c>
      <c r="O20">
        <v>0</v>
      </c>
      <c r="P20">
        <v>46</v>
      </c>
      <c r="Q20">
        <v>0</v>
      </c>
      <c r="R20">
        <v>362</v>
      </c>
      <c r="S20">
        <v>126</v>
      </c>
      <c r="T20">
        <v>1</v>
      </c>
      <c r="U20">
        <v>33</v>
      </c>
      <c r="V20">
        <v>769</v>
      </c>
      <c r="W20">
        <v>155</v>
      </c>
      <c r="X20">
        <v>0</v>
      </c>
      <c r="Y20">
        <v>0</v>
      </c>
      <c r="Z20">
        <v>78</v>
      </c>
      <c r="AA20">
        <v>114</v>
      </c>
      <c r="AB20">
        <v>0</v>
      </c>
      <c r="AC20">
        <v>0</v>
      </c>
      <c r="AD20">
        <v>0</v>
      </c>
      <c r="AE20">
        <v>7</v>
      </c>
      <c r="AF20">
        <v>253</v>
      </c>
      <c r="AH20">
        <v>5</v>
      </c>
      <c r="AI20">
        <v>20</v>
      </c>
      <c r="AJ20">
        <v>10</v>
      </c>
      <c r="AK20">
        <v>534</v>
      </c>
      <c r="AL20">
        <v>9</v>
      </c>
      <c r="AM20">
        <v>0</v>
      </c>
      <c r="AN20">
        <v>0</v>
      </c>
      <c r="AO20">
        <v>0</v>
      </c>
      <c r="AP20">
        <v>0</v>
      </c>
      <c r="AQ20">
        <v>8</v>
      </c>
      <c r="AR20">
        <v>51</v>
      </c>
      <c r="AS20">
        <v>63</v>
      </c>
      <c r="AT20">
        <v>0</v>
      </c>
      <c r="AU20">
        <v>0</v>
      </c>
      <c r="AV20">
        <v>60</v>
      </c>
      <c r="AW20">
        <v>0</v>
      </c>
      <c r="AX20">
        <v>0</v>
      </c>
      <c r="AY20">
        <v>1188</v>
      </c>
      <c r="AZ20">
        <v>7</v>
      </c>
      <c r="BA20">
        <v>0</v>
      </c>
      <c r="BB20">
        <v>14</v>
      </c>
      <c r="BC20">
        <v>29</v>
      </c>
      <c r="BD20">
        <v>0</v>
      </c>
      <c r="BE20">
        <v>0</v>
      </c>
      <c r="BF20">
        <v>140</v>
      </c>
      <c r="BG20">
        <v>380</v>
      </c>
      <c r="BH20">
        <v>787</v>
      </c>
      <c r="BI20">
        <v>1</v>
      </c>
      <c r="BJ20">
        <v>556</v>
      </c>
      <c r="BK20">
        <v>2231</v>
      </c>
      <c r="BL20">
        <v>5</v>
      </c>
      <c r="BM20">
        <v>0</v>
      </c>
      <c r="BN20">
        <v>23</v>
      </c>
      <c r="BO20">
        <v>21</v>
      </c>
      <c r="BP20">
        <v>64</v>
      </c>
      <c r="BQ20">
        <v>42</v>
      </c>
      <c r="BR20">
        <v>17</v>
      </c>
      <c r="BS20">
        <v>12</v>
      </c>
      <c r="BT20">
        <v>129</v>
      </c>
      <c r="BU20">
        <v>52</v>
      </c>
      <c r="BV20">
        <v>0</v>
      </c>
      <c r="BW20">
        <v>51</v>
      </c>
      <c r="BX20">
        <v>23</v>
      </c>
      <c r="BY20">
        <v>0</v>
      </c>
      <c r="BZ20">
        <v>3</v>
      </c>
      <c r="CA20">
        <v>0</v>
      </c>
      <c r="CB20">
        <v>114</v>
      </c>
      <c r="CC20">
        <v>16</v>
      </c>
      <c r="CD20">
        <v>38</v>
      </c>
      <c r="CE20">
        <v>0</v>
      </c>
      <c r="CF20">
        <v>0</v>
      </c>
      <c r="CG20">
        <v>43</v>
      </c>
      <c r="CH20">
        <v>0</v>
      </c>
      <c r="CI20">
        <v>25</v>
      </c>
      <c r="CJ20">
        <v>68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200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70</v>
      </c>
    </row>
    <row r="21" spans="1:112">
      <c r="A21" t="s">
        <v>266</v>
      </c>
      <c r="B21">
        <v>0</v>
      </c>
      <c r="C21">
        <v>465</v>
      </c>
      <c r="D21">
        <v>0</v>
      </c>
      <c r="E21">
        <v>0</v>
      </c>
      <c r="F21">
        <v>0</v>
      </c>
      <c r="G21">
        <v>0</v>
      </c>
      <c r="H21">
        <v>76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P21">
        <v>45</v>
      </c>
      <c r="Q21">
        <v>0</v>
      </c>
      <c r="R21">
        <v>358</v>
      </c>
      <c r="S21">
        <v>0</v>
      </c>
      <c r="T21">
        <v>0</v>
      </c>
      <c r="U21">
        <v>0</v>
      </c>
      <c r="V21">
        <v>150</v>
      </c>
      <c r="W21">
        <v>195</v>
      </c>
      <c r="X21">
        <v>0</v>
      </c>
      <c r="Y21">
        <v>0</v>
      </c>
      <c r="Z21">
        <v>50</v>
      </c>
      <c r="AA21">
        <v>113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31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12</v>
      </c>
      <c r="AR21">
        <v>0</v>
      </c>
      <c r="AS21">
        <v>0</v>
      </c>
      <c r="AT21">
        <v>0</v>
      </c>
      <c r="AU21">
        <v>0</v>
      </c>
      <c r="AV21">
        <v>33</v>
      </c>
      <c r="AW21">
        <v>0</v>
      </c>
      <c r="AX21">
        <v>0</v>
      </c>
      <c r="AY21">
        <v>150</v>
      </c>
      <c r="AZ21">
        <v>0</v>
      </c>
      <c r="BA21">
        <v>0</v>
      </c>
      <c r="BB21">
        <v>0</v>
      </c>
      <c r="BC21">
        <v>11</v>
      </c>
      <c r="BD21">
        <v>0</v>
      </c>
      <c r="BE21">
        <v>0</v>
      </c>
      <c r="BF21">
        <v>140</v>
      </c>
      <c r="BG21">
        <v>400</v>
      </c>
      <c r="BH21">
        <v>772</v>
      </c>
      <c r="BI21">
        <v>0</v>
      </c>
      <c r="BJ21">
        <v>556</v>
      </c>
      <c r="BK21">
        <v>2029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56</v>
      </c>
      <c r="BR21">
        <v>0</v>
      </c>
      <c r="BS21">
        <v>0</v>
      </c>
      <c r="BT21">
        <v>125</v>
      </c>
      <c r="BU21">
        <v>54</v>
      </c>
      <c r="BV21">
        <v>0</v>
      </c>
      <c r="BW21">
        <v>0</v>
      </c>
      <c r="BX21">
        <v>0</v>
      </c>
      <c r="BY21">
        <v>0</v>
      </c>
      <c r="BZ21">
        <v>6</v>
      </c>
      <c r="CA21">
        <v>0</v>
      </c>
      <c r="CB21">
        <v>0</v>
      </c>
      <c r="CC21">
        <v>16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>
      <c r="A22" t="s">
        <v>267</v>
      </c>
      <c r="B22">
        <v>0</v>
      </c>
      <c r="C22">
        <v>278</v>
      </c>
      <c r="D22">
        <v>0</v>
      </c>
      <c r="E22">
        <v>0</v>
      </c>
      <c r="F22">
        <v>0</v>
      </c>
      <c r="G22">
        <v>0</v>
      </c>
      <c r="H22">
        <v>76</v>
      </c>
      <c r="I22">
        <v>0</v>
      </c>
      <c r="J22">
        <v>0</v>
      </c>
      <c r="K22">
        <v>0</v>
      </c>
      <c r="L22">
        <v>0</v>
      </c>
      <c r="N22">
        <v>0</v>
      </c>
      <c r="O22">
        <v>0</v>
      </c>
      <c r="P22">
        <v>45</v>
      </c>
      <c r="Q22">
        <v>0</v>
      </c>
      <c r="R22">
        <v>353</v>
      </c>
      <c r="S22">
        <v>0</v>
      </c>
      <c r="T22">
        <v>0</v>
      </c>
      <c r="U22">
        <v>0</v>
      </c>
      <c r="V22">
        <v>149</v>
      </c>
      <c r="W22">
        <v>176</v>
      </c>
      <c r="X22">
        <v>0</v>
      </c>
      <c r="Y22">
        <v>0</v>
      </c>
      <c r="Z22">
        <v>44</v>
      </c>
      <c r="AA22">
        <v>108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31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10</v>
      </c>
      <c r="AR22">
        <v>0</v>
      </c>
      <c r="AS22">
        <v>0</v>
      </c>
      <c r="AT22">
        <v>0</v>
      </c>
      <c r="AU22">
        <v>0</v>
      </c>
      <c r="AV22">
        <v>33</v>
      </c>
      <c r="AW22">
        <v>0</v>
      </c>
      <c r="AX22">
        <v>0</v>
      </c>
      <c r="AY22">
        <v>149</v>
      </c>
      <c r="AZ22">
        <v>0</v>
      </c>
      <c r="BA22">
        <v>0</v>
      </c>
      <c r="BB22">
        <v>0</v>
      </c>
      <c r="BC22">
        <v>9</v>
      </c>
      <c r="BD22">
        <v>0</v>
      </c>
      <c r="BE22">
        <v>0</v>
      </c>
      <c r="BF22">
        <v>140</v>
      </c>
      <c r="BG22">
        <v>322</v>
      </c>
      <c r="BH22">
        <v>671</v>
      </c>
      <c r="BI22">
        <v>0</v>
      </c>
      <c r="BJ22">
        <v>555</v>
      </c>
      <c r="BK22">
        <v>1988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56</v>
      </c>
      <c r="BR22">
        <v>0</v>
      </c>
      <c r="BS22">
        <v>0</v>
      </c>
      <c r="BT22">
        <v>125</v>
      </c>
      <c r="BU22">
        <v>54</v>
      </c>
      <c r="BV22">
        <v>0</v>
      </c>
      <c r="BW22">
        <v>0</v>
      </c>
      <c r="BX22">
        <v>0</v>
      </c>
      <c r="BY22">
        <v>0</v>
      </c>
      <c r="BZ22">
        <v>6</v>
      </c>
      <c r="CA22">
        <v>0</v>
      </c>
      <c r="CB22">
        <v>0</v>
      </c>
      <c r="CC22">
        <v>16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  <row r="23" spans="1:112">
      <c r="A23" t="s">
        <v>268</v>
      </c>
      <c r="B23">
        <v>0</v>
      </c>
      <c r="C23">
        <v>0.40635099435437366</v>
      </c>
      <c r="D23" t="s">
        <v>116</v>
      </c>
      <c r="E23" t="s">
        <v>116</v>
      </c>
      <c r="F23" t="s">
        <v>116</v>
      </c>
      <c r="G23">
        <v>0</v>
      </c>
      <c r="H23">
        <v>0.95505600000000002</v>
      </c>
      <c r="I23" t="s">
        <v>116</v>
      </c>
      <c r="J23">
        <v>0</v>
      </c>
      <c r="K23">
        <v>0</v>
      </c>
      <c r="L23">
        <v>0</v>
      </c>
      <c r="N23" t="s">
        <v>116</v>
      </c>
      <c r="O23" t="s">
        <v>116</v>
      </c>
      <c r="P23">
        <v>0.95602799999999999</v>
      </c>
      <c r="Q23" t="s">
        <v>116</v>
      </c>
      <c r="R23">
        <v>0.92959599999999998</v>
      </c>
      <c r="S23">
        <v>0</v>
      </c>
      <c r="T23">
        <v>0</v>
      </c>
      <c r="U23">
        <v>0</v>
      </c>
      <c r="V23">
        <v>3.8594000000000003E-2</v>
      </c>
      <c r="W23">
        <v>1</v>
      </c>
      <c r="X23" t="s">
        <v>116</v>
      </c>
      <c r="Y23" t="s">
        <v>116</v>
      </c>
      <c r="Z23">
        <v>0.32622800000000002</v>
      </c>
      <c r="AA23">
        <v>0.87969900000000001</v>
      </c>
      <c r="AB23" t="s">
        <v>116</v>
      </c>
      <c r="AC23" t="s">
        <v>116</v>
      </c>
      <c r="AD23" t="s">
        <v>116</v>
      </c>
      <c r="AE23">
        <v>0</v>
      </c>
      <c r="AF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 t="s">
        <v>116</v>
      </c>
      <c r="AN23" t="s">
        <v>116</v>
      </c>
      <c r="AO23" t="s">
        <v>116</v>
      </c>
      <c r="AP23" t="s">
        <v>116</v>
      </c>
      <c r="AQ23">
        <v>0.57142899999999996</v>
      </c>
      <c r="AR23">
        <v>0</v>
      </c>
      <c r="AS23">
        <v>0</v>
      </c>
      <c r="AT23" t="s">
        <v>116</v>
      </c>
      <c r="AU23" t="s">
        <v>116</v>
      </c>
      <c r="AV23">
        <v>0</v>
      </c>
      <c r="AW23" t="s">
        <v>116</v>
      </c>
      <c r="AX23" t="s">
        <v>116</v>
      </c>
      <c r="AY23">
        <v>1.5133000000000001E-2</v>
      </c>
      <c r="AZ23">
        <v>0</v>
      </c>
      <c r="BA23" t="s">
        <v>116</v>
      </c>
      <c r="BB23">
        <v>0</v>
      </c>
      <c r="BC23">
        <v>0.24613599999999999</v>
      </c>
      <c r="BD23" t="s">
        <v>116</v>
      </c>
      <c r="BE23" t="s">
        <v>116</v>
      </c>
      <c r="BF23">
        <v>0.99285699999999999</v>
      </c>
      <c r="BG23">
        <v>0.734985</v>
      </c>
      <c r="BH23">
        <v>0.809859</v>
      </c>
      <c r="BI23">
        <v>0</v>
      </c>
      <c r="BJ23">
        <v>0.98201400000000005</v>
      </c>
      <c r="BK23">
        <v>0.84332099999999999</v>
      </c>
      <c r="BL23">
        <v>0</v>
      </c>
      <c r="BM23" t="s">
        <v>116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0.81672199999999995</v>
      </c>
      <c r="BU23">
        <v>1</v>
      </c>
      <c r="BV23" t="s">
        <v>116</v>
      </c>
      <c r="BW23">
        <v>0</v>
      </c>
      <c r="BX23">
        <v>0</v>
      </c>
      <c r="BY23" t="s">
        <v>116</v>
      </c>
      <c r="BZ23">
        <v>0.66666700000000001</v>
      </c>
      <c r="CA23" t="s">
        <v>116</v>
      </c>
      <c r="CB23">
        <v>0</v>
      </c>
      <c r="CC23">
        <v>1</v>
      </c>
      <c r="CD23">
        <v>0</v>
      </c>
      <c r="CE23" t="s">
        <v>116</v>
      </c>
      <c r="CF23" t="s">
        <v>116</v>
      </c>
      <c r="CG23">
        <v>0</v>
      </c>
      <c r="CH23" t="s">
        <v>116</v>
      </c>
      <c r="CI23">
        <v>0</v>
      </c>
      <c r="CJ23" t="s">
        <v>116</v>
      </c>
      <c r="CK23" t="s">
        <v>116</v>
      </c>
      <c r="CL23" t="s">
        <v>116</v>
      </c>
      <c r="CM23" t="s">
        <v>116</v>
      </c>
      <c r="CN23" t="s">
        <v>116</v>
      </c>
      <c r="CO23" t="s">
        <v>116</v>
      </c>
      <c r="CP23" t="s">
        <v>116</v>
      </c>
      <c r="CQ23" t="s">
        <v>116</v>
      </c>
      <c r="CR23" t="s">
        <v>116</v>
      </c>
      <c r="CS23" t="s">
        <v>116</v>
      </c>
      <c r="CT23" t="s">
        <v>116</v>
      </c>
      <c r="CU23" t="s">
        <v>116</v>
      </c>
      <c r="CV23" t="s">
        <v>116</v>
      </c>
      <c r="CW23" t="s">
        <v>116</v>
      </c>
      <c r="CX23" t="s">
        <v>116</v>
      </c>
      <c r="CY23" t="s">
        <v>116</v>
      </c>
      <c r="CZ23" t="s">
        <v>116</v>
      </c>
      <c r="DA23" t="s">
        <v>116</v>
      </c>
      <c r="DB23">
        <v>0</v>
      </c>
      <c r="DC23" t="s">
        <v>116</v>
      </c>
      <c r="DD23">
        <v>0</v>
      </c>
      <c r="DE23" t="s">
        <v>116</v>
      </c>
      <c r="DF23" t="s">
        <v>116</v>
      </c>
      <c r="DG23" t="s">
        <v>116</v>
      </c>
      <c r="DH23">
        <v>0</v>
      </c>
    </row>
    <row r="24" spans="1:112">
      <c r="A24" t="s">
        <v>269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</row>
    <row r="25" spans="1:112">
      <c r="A25" t="s">
        <v>270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86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52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</row>
    <row r="26" spans="1:112">
      <c r="A26" t="s">
        <v>271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52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</row>
    <row r="27" spans="1:112">
      <c r="A27" t="s">
        <v>272</v>
      </c>
      <c r="B27">
        <v>1</v>
      </c>
      <c r="C27">
        <v>484</v>
      </c>
      <c r="D27">
        <v>10</v>
      </c>
      <c r="E27">
        <v>0</v>
      </c>
      <c r="F27">
        <v>0</v>
      </c>
      <c r="G27">
        <v>14</v>
      </c>
      <c r="H27">
        <v>104</v>
      </c>
      <c r="I27">
        <v>0</v>
      </c>
      <c r="J27">
        <v>31</v>
      </c>
      <c r="K27">
        <v>82</v>
      </c>
      <c r="L27">
        <v>12</v>
      </c>
      <c r="N27">
        <v>0</v>
      </c>
      <c r="O27">
        <v>0</v>
      </c>
      <c r="P27">
        <v>32</v>
      </c>
      <c r="Q27">
        <v>0</v>
      </c>
      <c r="R27">
        <v>647</v>
      </c>
      <c r="S27">
        <v>127</v>
      </c>
      <c r="T27">
        <v>2</v>
      </c>
      <c r="U27">
        <v>17</v>
      </c>
      <c r="V27">
        <v>858</v>
      </c>
      <c r="W27">
        <v>241</v>
      </c>
      <c r="X27">
        <v>25</v>
      </c>
      <c r="Y27">
        <v>0</v>
      </c>
      <c r="Z27">
        <v>19</v>
      </c>
      <c r="AA27">
        <v>127</v>
      </c>
      <c r="AB27">
        <v>0</v>
      </c>
      <c r="AC27">
        <v>0</v>
      </c>
      <c r="AD27">
        <v>58</v>
      </c>
      <c r="AE27">
        <v>6</v>
      </c>
      <c r="AF27">
        <v>243</v>
      </c>
      <c r="AH27">
        <v>0</v>
      </c>
      <c r="AI27">
        <v>47</v>
      </c>
      <c r="AJ27">
        <v>10</v>
      </c>
      <c r="AK27">
        <v>560</v>
      </c>
      <c r="AL27">
        <v>8</v>
      </c>
      <c r="AM27">
        <v>0</v>
      </c>
      <c r="AN27">
        <v>0</v>
      </c>
      <c r="AO27">
        <v>0</v>
      </c>
      <c r="AP27">
        <v>0</v>
      </c>
      <c r="AQ27">
        <v>19</v>
      </c>
      <c r="AR27">
        <v>76</v>
      </c>
      <c r="AS27">
        <v>29</v>
      </c>
      <c r="AT27">
        <v>0</v>
      </c>
      <c r="AU27">
        <v>0</v>
      </c>
      <c r="AV27">
        <v>54</v>
      </c>
      <c r="AW27">
        <v>0</v>
      </c>
      <c r="AX27">
        <v>0</v>
      </c>
      <c r="AY27">
        <v>1196</v>
      </c>
      <c r="AZ27">
        <v>4</v>
      </c>
      <c r="BA27">
        <v>0</v>
      </c>
      <c r="BB27">
        <v>15</v>
      </c>
      <c r="BC27">
        <v>29</v>
      </c>
      <c r="BD27">
        <v>0</v>
      </c>
      <c r="BE27">
        <v>0</v>
      </c>
      <c r="BF27">
        <v>90</v>
      </c>
      <c r="BG27">
        <v>392</v>
      </c>
      <c r="BH27">
        <v>755</v>
      </c>
      <c r="BI27">
        <v>1</v>
      </c>
      <c r="BJ27">
        <v>700</v>
      </c>
      <c r="BK27">
        <v>2201</v>
      </c>
      <c r="BL27">
        <v>9</v>
      </c>
      <c r="BM27">
        <v>0</v>
      </c>
      <c r="BN27">
        <v>0</v>
      </c>
      <c r="BO27">
        <v>24</v>
      </c>
      <c r="BP27">
        <v>68</v>
      </c>
      <c r="BQ27">
        <v>103</v>
      </c>
      <c r="BR27">
        <v>81</v>
      </c>
      <c r="BS27">
        <v>10</v>
      </c>
      <c r="BT27">
        <v>130</v>
      </c>
      <c r="BU27">
        <v>54</v>
      </c>
      <c r="BV27">
        <v>0</v>
      </c>
      <c r="BW27">
        <v>85</v>
      </c>
      <c r="BX27">
        <v>30</v>
      </c>
      <c r="BY27">
        <v>0</v>
      </c>
      <c r="BZ27">
        <v>14</v>
      </c>
      <c r="CA27">
        <v>0</v>
      </c>
      <c r="CB27">
        <v>97</v>
      </c>
      <c r="CC27">
        <v>0</v>
      </c>
      <c r="CD27">
        <v>10</v>
      </c>
      <c r="CE27">
        <v>0</v>
      </c>
      <c r="CF27">
        <v>0</v>
      </c>
      <c r="CG27">
        <v>53</v>
      </c>
      <c r="CH27">
        <v>0</v>
      </c>
      <c r="CI27">
        <v>25</v>
      </c>
      <c r="CJ27">
        <v>40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29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</v>
      </c>
      <c r="DC27">
        <v>0</v>
      </c>
      <c r="DD27">
        <v>9</v>
      </c>
      <c r="DE27">
        <v>0</v>
      </c>
      <c r="DF27">
        <v>0</v>
      </c>
      <c r="DG27">
        <v>0</v>
      </c>
      <c r="DH27">
        <v>79</v>
      </c>
    </row>
    <row r="28" spans="1:112">
      <c r="A28" t="s">
        <v>273</v>
      </c>
      <c r="B28">
        <v>0</v>
      </c>
      <c r="C28">
        <v>504</v>
      </c>
      <c r="D28">
        <v>0</v>
      </c>
      <c r="E28">
        <v>0</v>
      </c>
      <c r="F28">
        <v>0</v>
      </c>
      <c r="G28">
        <v>0</v>
      </c>
      <c r="H28">
        <v>104</v>
      </c>
      <c r="I28">
        <v>0</v>
      </c>
      <c r="J28">
        <v>0</v>
      </c>
      <c r="K28">
        <v>0</v>
      </c>
      <c r="L28">
        <v>0</v>
      </c>
      <c r="N28">
        <v>0</v>
      </c>
      <c r="O28">
        <v>0</v>
      </c>
      <c r="P28">
        <v>30</v>
      </c>
      <c r="Q28">
        <v>253</v>
      </c>
      <c r="R28">
        <v>394</v>
      </c>
      <c r="S28">
        <v>0</v>
      </c>
      <c r="T28">
        <v>0</v>
      </c>
      <c r="U28">
        <v>17</v>
      </c>
      <c r="V28">
        <v>0</v>
      </c>
      <c r="W28">
        <v>247</v>
      </c>
      <c r="X28">
        <v>0</v>
      </c>
      <c r="Y28">
        <v>0</v>
      </c>
      <c r="Z28">
        <v>6</v>
      </c>
      <c r="AA28">
        <v>128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16</v>
      </c>
      <c r="AR28">
        <v>0</v>
      </c>
      <c r="AS28">
        <v>0</v>
      </c>
      <c r="AT28">
        <v>0</v>
      </c>
      <c r="AU28">
        <v>0</v>
      </c>
      <c r="AV28">
        <v>56</v>
      </c>
      <c r="AW28">
        <v>0</v>
      </c>
      <c r="AX28">
        <v>0</v>
      </c>
      <c r="AY28">
        <v>100</v>
      </c>
      <c r="AZ28">
        <v>0</v>
      </c>
      <c r="BA28">
        <v>0</v>
      </c>
      <c r="BB28">
        <v>0</v>
      </c>
      <c r="BC28">
        <v>29</v>
      </c>
      <c r="BD28">
        <v>0</v>
      </c>
      <c r="BE28">
        <v>0</v>
      </c>
      <c r="BF28">
        <v>88</v>
      </c>
      <c r="BG28">
        <v>392</v>
      </c>
      <c r="BH28">
        <v>774</v>
      </c>
      <c r="BI28">
        <v>0</v>
      </c>
      <c r="BJ28">
        <v>694</v>
      </c>
      <c r="BK28">
        <v>2301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126</v>
      </c>
      <c r="BR28">
        <v>0</v>
      </c>
      <c r="BS28">
        <v>0</v>
      </c>
      <c r="BT28">
        <v>124</v>
      </c>
      <c r="BU28">
        <v>52</v>
      </c>
      <c r="BV28">
        <v>0</v>
      </c>
      <c r="BW28">
        <v>0</v>
      </c>
      <c r="BX28">
        <v>30</v>
      </c>
      <c r="BY28">
        <v>0</v>
      </c>
      <c r="BZ28">
        <v>0</v>
      </c>
      <c r="CA28">
        <v>0</v>
      </c>
      <c r="CB28">
        <v>40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</row>
    <row r="29" spans="1:112">
      <c r="A29" t="s">
        <v>274</v>
      </c>
      <c r="B29">
        <v>0</v>
      </c>
      <c r="C29">
        <v>427</v>
      </c>
      <c r="D29">
        <v>0</v>
      </c>
      <c r="E29">
        <v>0</v>
      </c>
      <c r="F29">
        <v>0</v>
      </c>
      <c r="G29">
        <v>0</v>
      </c>
      <c r="H29">
        <v>103</v>
      </c>
      <c r="I29">
        <v>0</v>
      </c>
      <c r="J29">
        <v>0</v>
      </c>
      <c r="K29">
        <v>0</v>
      </c>
      <c r="L29">
        <v>0</v>
      </c>
      <c r="N29">
        <v>0</v>
      </c>
      <c r="O29">
        <v>0</v>
      </c>
      <c r="P29">
        <v>30</v>
      </c>
      <c r="Q29">
        <v>196</v>
      </c>
      <c r="R29">
        <v>385</v>
      </c>
      <c r="S29">
        <v>0</v>
      </c>
      <c r="T29">
        <v>0</v>
      </c>
      <c r="U29">
        <v>17</v>
      </c>
      <c r="V29">
        <v>0</v>
      </c>
      <c r="W29">
        <v>241</v>
      </c>
      <c r="X29">
        <v>0</v>
      </c>
      <c r="Y29">
        <v>0</v>
      </c>
      <c r="Z29">
        <v>6</v>
      </c>
      <c r="AA29">
        <v>123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16</v>
      </c>
      <c r="AR29">
        <v>0</v>
      </c>
      <c r="AS29">
        <v>0</v>
      </c>
      <c r="AT29">
        <v>0</v>
      </c>
      <c r="AU29">
        <v>0</v>
      </c>
      <c r="AV29">
        <v>54</v>
      </c>
      <c r="AW29">
        <v>0</v>
      </c>
      <c r="AX29">
        <v>0</v>
      </c>
      <c r="AY29">
        <v>96</v>
      </c>
      <c r="AZ29">
        <v>0</v>
      </c>
      <c r="BA29">
        <v>0</v>
      </c>
      <c r="BB29">
        <v>0</v>
      </c>
      <c r="BC29">
        <v>29</v>
      </c>
      <c r="BD29">
        <v>0</v>
      </c>
      <c r="BE29">
        <v>0</v>
      </c>
      <c r="BF29">
        <v>88</v>
      </c>
      <c r="BG29">
        <v>389</v>
      </c>
      <c r="BH29">
        <v>727</v>
      </c>
      <c r="BI29">
        <v>0</v>
      </c>
      <c r="BJ29">
        <v>673</v>
      </c>
      <c r="BK29">
        <v>2202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126</v>
      </c>
      <c r="BR29">
        <v>0</v>
      </c>
      <c r="BS29">
        <v>0</v>
      </c>
      <c r="BT29">
        <v>123</v>
      </c>
      <c r="BU29">
        <v>52</v>
      </c>
      <c r="BV29">
        <v>0</v>
      </c>
      <c r="BW29">
        <v>0</v>
      </c>
      <c r="BX29">
        <v>30</v>
      </c>
      <c r="BY29">
        <v>0</v>
      </c>
      <c r="BZ29">
        <v>0</v>
      </c>
      <c r="CA29">
        <v>0</v>
      </c>
      <c r="CB29">
        <v>40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</row>
    <row r="30" spans="1:112">
      <c r="A30" t="s">
        <v>275</v>
      </c>
      <c r="B30">
        <v>1</v>
      </c>
      <c r="C30">
        <v>521</v>
      </c>
      <c r="D30">
        <v>10</v>
      </c>
      <c r="E30">
        <v>0</v>
      </c>
      <c r="F30">
        <v>0</v>
      </c>
      <c r="G30">
        <v>40</v>
      </c>
      <c r="H30">
        <v>104</v>
      </c>
      <c r="I30">
        <v>0</v>
      </c>
      <c r="J30">
        <v>32</v>
      </c>
      <c r="K30">
        <v>82</v>
      </c>
      <c r="L30">
        <v>16</v>
      </c>
      <c r="N30">
        <v>0</v>
      </c>
      <c r="O30">
        <v>0</v>
      </c>
      <c r="P30">
        <v>32</v>
      </c>
      <c r="Q30">
        <v>0</v>
      </c>
      <c r="R30">
        <v>653</v>
      </c>
      <c r="S30">
        <v>128</v>
      </c>
      <c r="T30">
        <v>7</v>
      </c>
      <c r="U30">
        <v>16</v>
      </c>
      <c r="V30">
        <v>858</v>
      </c>
      <c r="W30">
        <v>162</v>
      </c>
      <c r="X30">
        <v>25</v>
      </c>
      <c r="Y30">
        <v>0</v>
      </c>
      <c r="Z30">
        <v>20</v>
      </c>
      <c r="AA30">
        <v>127</v>
      </c>
      <c r="AB30">
        <v>0</v>
      </c>
      <c r="AC30">
        <v>0</v>
      </c>
      <c r="AD30">
        <v>58</v>
      </c>
      <c r="AE30">
        <v>10</v>
      </c>
      <c r="AF30">
        <v>252</v>
      </c>
      <c r="AH30">
        <v>0</v>
      </c>
      <c r="AI30">
        <v>79</v>
      </c>
      <c r="AJ30">
        <v>10</v>
      </c>
      <c r="AK30">
        <v>654</v>
      </c>
      <c r="AL30">
        <v>8</v>
      </c>
      <c r="AM30">
        <v>0</v>
      </c>
      <c r="AN30">
        <v>0</v>
      </c>
      <c r="AO30">
        <v>0</v>
      </c>
      <c r="AP30">
        <v>0</v>
      </c>
      <c r="AQ30">
        <v>22</v>
      </c>
      <c r="AR30">
        <v>79</v>
      </c>
      <c r="AS30">
        <v>30</v>
      </c>
      <c r="AT30">
        <v>0</v>
      </c>
      <c r="AU30">
        <v>0</v>
      </c>
      <c r="AV30">
        <v>65</v>
      </c>
      <c r="AW30">
        <v>0</v>
      </c>
      <c r="AX30">
        <v>0</v>
      </c>
      <c r="AY30">
        <v>1236</v>
      </c>
      <c r="AZ30">
        <v>4</v>
      </c>
      <c r="BA30">
        <v>0</v>
      </c>
      <c r="BB30">
        <v>16</v>
      </c>
      <c r="BC30">
        <v>28</v>
      </c>
      <c r="BD30">
        <v>0</v>
      </c>
      <c r="BE30">
        <v>0</v>
      </c>
      <c r="BF30">
        <v>74</v>
      </c>
      <c r="BG30">
        <v>392</v>
      </c>
      <c r="BH30">
        <v>773</v>
      </c>
      <c r="BI30">
        <v>2</v>
      </c>
      <c r="BJ30">
        <v>623</v>
      </c>
      <c r="BK30">
        <v>2167</v>
      </c>
      <c r="BL30">
        <v>24</v>
      </c>
      <c r="BM30">
        <v>0</v>
      </c>
      <c r="BN30">
        <v>0</v>
      </c>
      <c r="BO30">
        <v>25</v>
      </c>
      <c r="BP30">
        <v>68</v>
      </c>
      <c r="BQ30">
        <v>103</v>
      </c>
      <c r="BR30">
        <v>81</v>
      </c>
      <c r="BS30">
        <v>11</v>
      </c>
      <c r="BT30">
        <v>143</v>
      </c>
      <c r="BU30">
        <v>55</v>
      </c>
      <c r="BV30">
        <v>0</v>
      </c>
      <c r="BW30">
        <v>71</v>
      </c>
      <c r="BX30">
        <v>28</v>
      </c>
      <c r="BY30">
        <v>0</v>
      </c>
      <c r="BZ30">
        <v>15</v>
      </c>
      <c r="CA30">
        <v>0</v>
      </c>
      <c r="CB30">
        <v>98</v>
      </c>
      <c r="CC30">
        <v>0</v>
      </c>
      <c r="CD30">
        <v>16</v>
      </c>
      <c r="CE30">
        <v>0</v>
      </c>
      <c r="CF30">
        <v>0</v>
      </c>
      <c r="CG30">
        <v>58</v>
      </c>
      <c r="CH30">
        <v>0</v>
      </c>
      <c r="CI30">
        <v>25</v>
      </c>
      <c r="CJ30">
        <v>79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50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206</v>
      </c>
      <c r="DC30">
        <v>0</v>
      </c>
      <c r="DD30">
        <v>11</v>
      </c>
      <c r="DE30">
        <v>0</v>
      </c>
      <c r="DF30">
        <v>0</v>
      </c>
      <c r="DG30">
        <v>0</v>
      </c>
      <c r="DH30">
        <v>80</v>
      </c>
    </row>
    <row r="31" spans="1:112">
      <c r="A31" t="s">
        <v>276</v>
      </c>
      <c r="B31">
        <v>0</v>
      </c>
      <c r="C31">
        <v>518</v>
      </c>
      <c r="D31">
        <v>0</v>
      </c>
      <c r="E31">
        <v>0</v>
      </c>
      <c r="F31">
        <v>0</v>
      </c>
      <c r="G31">
        <v>0</v>
      </c>
      <c r="H31">
        <v>145</v>
      </c>
      <c r="I31">
        <v>0</v>
      </c>
      <c r="J31">
        <v>0</v>
      </c>
      <c r="K31">
        <v>0</v>
      </c>
      <c r="L31">
        <v>0</v>
      </c>
      <c r="N31">
        <v>0</v>
      </c>
      <c r="O31">
        <v>0</v>
      </c>
      <c r="P31">
        <v>32</v>
      </c>
      <c r="Q31">
        <v>257</v>
      </c>
      <c r="R31">
        <v>493</v>
      </c>
      <c r="S31">
        <v>0</v>
      </c>
      <c r="T31">
        <v>0</v>
      </c>
      <c r="U31">
        <v>16</v>
      </c>
      <c r="V31">
        <v>15</v>
      </c>
      <c r="W31">
        <v>161</v>
      </c>
      <c r="X31">
        <v>0</v>
      </c>
      <c r="Y31">
        <v>0</v>
      </c>
      <c r="Z31">
        <v>59</v>
      </c>
      <c r="AA31">
        <v>117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41</v>
      </c>
      <c r="AR31">
        <v>0</v>
      </c>
      <c r="AS31">
        <v>0</v>
      </c>
      <c r="AT31">
        <v>0</v>
      </c>
      <c r="AU31">
        <v>0</v>
      </c>
      <c r="AV31">
        <v>57</v>
      </c>
      <c r="AW31">
        <v>0</v>
      </c>
      <c r="AX31">
        <v>0</v>
      </c>
      <c r="AY31">
        <v>197</v>
      </c>
      <c r="AZ31">
        <v>0</v>
      </c>
      <c r="BA31">
        <v>0</v>
      </c>
      <c r="BB31">
        <v>0</v>
      </c>
      <c r="BC31">
        <v>26</v>
      </c>
      <c r="BD31">
        <v>0</v>
      </c>
      <c r="BE31">
        <v>0</v>
      </c>
      <c r="BF31">
        <v>94</v>
      </c>
      <c r="BG31">
        <v>399</v>
      </c>
      <c r="BH31">
        <v>930</v>
      </c>
      <c r="BI31">
        <v>0</v>
      </c>
      <c r="BJ31">
        <v>714</v>
      </c>
      <c r="BK31">
        <v>2408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159</v>
      </c>
      <c r="BR31">
        <v>0</v>
      </c>
      <c r="BS31">
        <v>0</v>
      </c>
      <c r="BT31">
        <v>127</v>
      </c>
      <c r="BU31">
        <v>55</v>
      </c>
      <c r="BV31">
        <v>0</v>
      </c>
      <c r="BW31">
        <v>0</v>
      </c>
      <c r="BX31">
        <v>28</v>
      </c>
      <c r="BY31">
        <v>0</v>
      </c>
      <c r="BZ31">
        <v>0</v>
      </c>
      <c r="CA31">
        <v>0</v>
      </c>
      <c r="CB31">
        <v>59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1:112">
      <c r="A32" t="s">
        <v>277</v>
      </c>
      <c r="B32">
        <v>0</v>
      </c>
      <c r="C32">
        <v>455</v>
      </c>
      <c r="D32">
        <v>0</v>
      </c>
      <c r="E32">
        <v>0</v>
      </c>
      <c r="F32">
        <v>0</v>
      </c>
      <c r="G32">
        <v>0</v>
      </c>
      <c r="H32">
        <v>143</v>
      </c>
      <c r="I32">
        <v>0</v>
      </c>
      <c r="J32">
        <v>0</v>
      </c>
      <c r="K32">
        <v>0</v>
      </c>
      <c r="L32">
        <v>0</v>
      </c>
      <c r="N32">
        <v>0</v>
      </c>
      <c r="O32">
        <v>0</v>
      </c>
      <c r="P32">
        <v>32</v>
      </c>
      <c r="Q32">
        <v>240</v>
      </c>
      <c r="R32">
        <v>492</v>
      </c>
      <c r="S32">
        <v>0</v>
      </c>
      <c r="T32">
        <v>0</v>
      </c>
      <c r="U32">
        <v>16</v>
      </c>
      <c r="V32">
        <v>15</v>
      </c>
      <c r="W32">
        <v>155</v>
      </c>
      <c r="X32">
        <v>0</v>
      </c>
      <c r="Y32">
        <v>0</v>
      </c>
      <c r="Z32">
        <v>59</v>
      </c>
      <c r="AA32">
        <v>117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36</v>
      </c>
      <c r="AR32">
        <v>0</v>
      </c>
      <c r="AS32">
        <v>0</v>
      </c>
      <c r="AT32">
        <v>0</v>
      </c>
      <c r="AU32">
        <v>0</v>
      </c>
      <c r="AV32">
        <v>56</v>
      </c>
      <c r="AW32">
        <v>0</v>
      </c>
      <c r="AX32">
        <v>0</v>
      </c>
      <c r="AY32">
        <v>189</v>
      </c>
      <c r="AZ32">
        <v>0</v>
      </c>
      <c r="BA32">
        <v>0</v>
      </c>
      <c r="BB32">
        <v>0</v>
      </c>
      <c r="BC32">
        <v>26</v>
      </c>
      <c r="BD32">
        <v>0</v>
      </c>
      <c r="BE32">
        <v>0</v>
      </c>
      <c r="BF32">
        <v>86</v>
      </c>
      <c r="BG32">
        <v>398</v>
      </c>
      <c r="BH32">
        <v>877</v>
      </c>
      <c r="BI32">
        <v>0</v>
      </c>
      <c r="BJ32">
        <v>691</v>
      </c>
      <c r="BK32">
        <v>2376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158</v>
      </c>
      <c r="BR32">
        <v>0</v>
      </c>
      <c r="BS32">
        <v>0</v>
      </c>
      <c r="BT32">
        <v>46</v>
      </c>
      <c r="BU32">
        <v>53</v>
      </c>
      <c r="BV32">
        <v>0</v>
      </c>
      <c r="BW32">
        <v>0</v>
      </c>
      <c r="BX32">
        <v>28</v>
      </c>
      <c r="BY32">
        <v>0</v>
      </c>
      <c r="BZ32">
        <v>0</v>
      </c>
      <c r="CA32">
        <v>0</v>
      </c>
      <c r="CB32">
        <v>59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</row>
    <row r="33" spans="1:112">
      <c r="A33" t="s">
        <v>278</v>
      </c>
      <c r="B33">
        <v>0</v>
      </c>
      <c r="C33">
        <v>0.77047080471439222</v>
      </c>
      <c r="D33">
        <v>0</v>
      </c>
      <c r="E33" t="s">
        <v>116</v>
      </c>
      <c r="F33" t="s">
        <v>116</v>
      </c>
      <c r="G33">
        <v>0</v>
      </c>
      <c r="H33">
        <v>0.99038499999999996</v>
      </c>
      <c r="I33" t="s">
        <v>116</v>
      </c>
      <c r="J33">
        <v>0</v>
      </c>
      <c r="K33">
        <v>0</v>
      </c>
      <c r="L33">
        <v>0</v>
      </c>
      <c r="N33" t="s">
        <v>116</v>
      </c>
      <c r="O33" t="s">
        <v>116</v>
      </c>
      <c r="P33">
        <v>0.9375</v>
      </c>
      <c r="Q33">
        <v>1</v>
      </c>
      <c r="R33">
        <v>0.44834099999999999</v>
      </c>
      <c r="S33">
        <v>0</v>
      </c>
      <c r="T33">
        <v>0</v>
      </c>
      <c r="U33">
        <v>1</v>
      </c>
      <c r="V33">
        <v>0</v>
      </c>
      <c r="W33">
        <v>0.95679000000000003</v>
      </c>
      <c r="X33">
        <v>0</v>
      </c>
      <c r="Y33" t="s">
        <v>116</v>
      </c>
      <c r="Z33">
        <v>0.31578899999999999</v>
      </c>
      <c r="AA33">
        <v>0.89224400000000004</v>
      </c>
      <c r="AB33" t="s">
        <v>116</v>
      </c>
      <c r="AC33" t="s">
        <v>116</v>
      </c>
      <c r="AD33">
        <v>0</v>
      </c>
      <c r="AE33">
        <v>0</v>
      </c>
      <c r="AF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 t="s">
        <v>116</v>
      </c>
      <c r="AN33" t="s">
        <v>116</v>
      </c>
      <c r="AO33" t="s">
        <v>116</v>
      </c>
      <c r="AP33" t="s">
        <v>116</v>
      </c>
      <c r="AQ33">
        <v>0.84210499999999999</v>
      </c>
      <c r="AR33">
        <v>0</v>
      </c>
      <c r="AS33">
        <v>0</v>
      </c>
      <c r="AT33" t="s">
        <v>116</v>
      </c>
      <c r="AU33" t="s">
        <v>116</v>
      </c>
      <c r="AV33">
        <v>0.86153800000000003</v>
      </c>
      <c r="AW33" t="s">
        <v>116</v>
      </c>
      <c r="AX33" t="s">
        <v>116</v>
      </c>
      <c r="AY33">
        <v>1.2274E-2</v>
      </c>
      <c r="AZ33">
        <v>0</v>
      </c>
      <c r="BA33" t="s">
        <v>116</v>
      </c>
      <c r="BB33">
        <v>0</v>
      </c>
      <c r="BC33">
        <v>0.92857100000000004</v>
      </c>
      <c r="BD33" t="s">
        <v>116</v>
      </c>
      <c r="BE33" t="s">
        <v>116</v>
      </c>
      <c r="BF33">
        <v>0.97777800000000004</v>
      </c>
      <c r="BG33">
        <v>0.99234699999999998</v>
      </c>
      <c r="BH33">
        <v>0.96291400000000005</v>
      </c>
      <c r="BI33">
        <v>0</v>
      </c>
      <c r="BJ33">
        <v>0.96142899999999998</v>
      </c>
      <c r="BK33">
        <v>1</v>
      </c>
      <c r="BL33">
        <v>0</v>
      </c>
      <c r="BM33" t="s">
        <v>116</v>
      </c>
      <c r="BN33" t="s">
        <v>116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0.30435699999999999</v>
      </c>
      <c r="BU33">
        <v>0.92794600000000005</v>
      </c>
      <c r="BV33" t="s">
        <v>116</v>
      </c>
      <c r="BW33">
        <v>0</v>
      </c>
      <c r="BX33">
        <v>1</v>
      </c>
      <c r="BY33" t="s">
        <v>116</v>
      </c>
      <c r="BZ33">
        <v>0</v>
      </c>
      <c r="CA33" t="s">
        <v>116</v>
      </c>
      <c r="CB33">
        <v>0.24826400000000001</v>
      </c>
      <c r="CC33" t="s">
        <v>116</v>
      </c>
      <c r="CD33">
        <v>0</v>
      </c>
      <c r="CE33" t="s">
        <v>116</v>
      </c>
      <c r="CF33" t="s">
        <v>116</v>
      </c>
      <c r="CG33">
        <v>0</v>
      </c>
      <c r="CH33" t="s">
        <v>116</v>
      </c>
      <c r="CI33">
        <v>0</v>
      </c>
      <c r="CJ33" t="s">
        <v>116</v>
      </c>
      <c r="CK33" t="s">
        <v>116</v>
      </c>
      <c r="CL33" t="s">
        <v>116</v>
      </c>
      <c r="CM33" t="s">
        <v>116</v>
      </c>
      <c r="CN33" t="s">
        <v>116</v>
      </c>
      <c r="CO33" t="s">
        <v>116</v>
      </c>
      <c r="CP33" t="s">
        <v>116</v>
      </c>
      <c r="CQ33" t="s">
        <v>116</v>
      </c>
      <c r="CR33">
        <v>0</v>
      </c>
      <c r="CS33" t="s">
        <v>116</v>
      </c>
      <c r="CT33" t="s">
        <v>116</v>
      </c>
      <c r="CU33" t="s">
        <v>116</v>
      </c>
      <c r="CV33" t="s">
        <v>116</v>
      </c>
      <c r="CW33" t="s">
        <v>116</v>
      </c>
      <c r="CX33" t="s">
        <v>116</v>
      </c>
      <c r="CY33" t="s">
        <v>116</v>
      </c>
      <c r="CZ33" t="s">
        <v>116</v>
      </c>
      <c r="DA33" t="s">
        <v>116</v>
      </c>
      <c r="DB33">
        <v>0</v>
      </c>
      <c r="DC33" t="s">
        <v>116</v>
      </c>
      <c r="DD33">
        <v>0</v>
      </c>
      <c r="DE33" t="s">
        <v>116</v>
      </c>
      <c r="DF33" t="s">
        <v>116</v>
      </c>
      <c r="DG33" t="s">
        <v>116</v>
      </c>
      <c r="DH33">
        <v>0</v>
      </c>
    </row>
    <row r="34" spans="1:112">
      <c r="A34" t="s">
        <v>279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>
      <c r="A35" t="s">
        <v>280</v>
      </c>
      <c r="B35">
        <v>0</v>
      </c>
      <c r="C35">
        <v>0</v>
      </c>
      <c r="D35">
        <v>36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185</v>
      </c>
      <c r="W35">
        <v>0</v>
      </c>
      <c r="X35">
        <v>57</v>
      </c>
      <c r="Y35">
        <v>0</v>
      </c>
      <c r="Z35">
        <v>26</v>
      </c>
      <c r="AA35">
        <v>0</v>
      </c>
      <c r="AB35">
        <v>0</v>
      </c>
      <c r="AC35">
        <v>0</v>
      </c>
      <c r="AD35">
        <v>54</v>
      </c>
      <c r="AE35">
        <v>0</v>
      </c>
      <c r="AF35">
        <v>0</v>
      </c>
      <c r="AH35">
        <v>0</v>
      </c>
      <c r="AI35">
        <v>88</v>
      </c>
      <c r="AJ35">
        <v>0</v>
      </c>
      <c r="AK35">
        <v>0</v>
      </c>
      <c r="AL35">
        <v>0</v>
      </c>
      <c r="AM35">
        <v>50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58</v>
      </c>
      <c r="BG35">
        <v>18</v>
      </c>
      <c r="BH35">
        <v>0</v>
      </c>
      <c r="BI35">
        <v>0</v>
      </c>
      <c r="BJ35">
        <v>0</v>
      </c>
      <c r="BK35">
        <v>20</v>
      </c>
      <c r="BL35">
        <v>0</v>
      </c>
      <c r="BM35">
        <v>0</v>
      </c>
      <c r="BN35">
        <v>0</v>
      </c>
      <c r="BO35">
        <v>0</v>
      </c>
      <c r="BP35">
        <v>95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78</v>
      </c>
      <c r="CA35">
        <v>0</v>
      </c>
      <c r="CB35">
        <v>0</v>
      </c>
      <c r="CC35">
        <v>0</v>
      </c>
      <c r="CD35">
        <v>30</v>
      </c>
      <c r="CE35">
        <v>0</v>
      </c>
      <c r="CF35">
        <v>7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>
      <c r="A36" t="s">
        <v>281</v>
      </c>
      <c r="B36">
        <v>0</v>
      </c>
      <c r="C36">
        <v>0</v>
      </c>
      <c r="D36">
        <v>24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185</v>
      </c>
      <c r="W36">
        <v>0</v>
      </c>
      <c r="X36">
        <v>42</v>
      </c>
      <c r="Y36">
        <v>0</v>
      </c>
      <c r="Z36">
        <v>25</v>
      </c>
      <c r="AA36">
        <v>0</v>
      </c>
      <c r="AB36">
        <v>0</v>
      </c>
      <c r="AC36">
        <v>0</v>
      </c>
      <c r="AD36">
        <v>48</v>
      </c>
      <c r="AE36">
        <v>0</v>
      </c>
      <c r="AF36">
        <v>0</v>
      </c>
      <c r="AH36">
        <v>0</v>
      </c>
      <c r="AI36">
        <v>87</v>
      </c>
      <c r="AJ36">
        <v>0</v>
      </c>
      <c r="AK36">
        <v>0</v>
      </c>
      <c r="AL36">
        <v>0</v>
      </c>
      <c r="AM36">
        <v>39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58</v>
      </c>
      <c r="BG36">
        <v>18</v>
      </c>
      <c r="BH36">
        <v>0</v>
      </c>
      <c r="BI36">
        <v>0</v>
      </c>
      <c r="BJ36">
        <v>0</v>
      </c>
      <c r="BK36">
        <v>18</v>
      </c>
      <c r="BL36">
        <v>0</v>
      </c>
      <c r="BM36">
        <v>0</v>
      </c>
      <c r="BN36">
        <v>0</v>
      </c>
      <c r="BO36">
        <v>0</v>
      </c>
      <c r="BP36">
        <v>95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77</v>
      </c>
      <c r="CA36">
        <v>0</v>
      </c>
      <c r="CB36">
        <v>0</v>
      </c>
      <c r="CC36">
        <v>0</v>
      </c>
      <c r="CD36">
        <v>24</v>
      </c>
      <c r="CE36">
        <v>0</v>
      </c>
      <c r="CF36">
        <v>5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>
      <c r="A37" t="s">
        <v>282</v>
      </c>
      <c r="B37">
        <v>2</v>
      </c>
      <c r="C37">
        <v>498</v>
      </c>
      <c r="D37">
        <v>4</v>
      </c>
      <c r="E37">
        <v>0</v>
      </c>
      <c r="F37">
        <v>0</v>
      </c>
      <c r="G37">
        <v>6</v>
      </c>
      <c r="H37">
        <v>99</v>
      </c>
      <c r="I37">
        <v>0</v>
      </c>
      <c r="J37">
        <v>27</v>
      </c>
      <c r="K37">
        <v>80</v>
      </c>
      <c r="L37">
        <v>6</v>
      </c>
      <c r="N37">
        <v>0</v>
      </c>
      <c r="O37">
        <v>0</v>
      </c>
      <c r="P37">
        <v>26</v>
      </c>
      <c r="Q37">
        <v>0</v>
      </c>
      <c r="R37">
        <v>404</v>
      </c>
      <c r="S37">
        <v>143</v>
      </c>
      <c r="T37">
        <v>7</v>
      </c>
      <c r="U37">
        <v>32</v>
      </c>
      <c r="V37">
        <v>817</v>
      </c>
      <c r="W37">
        <v>202</v>
      </c>
      <c r="X37">
        <v>0</v>
      </c>
      <c r="Y37">
        <v>0</v>
      </c>
      <c r="Z37">
        <v>153</v>
      </c>
      <c r="AA37">
        <v>104</v>
      </c>
      <c r="AB37">
        <v>0</v>
      </c>
      <c r="AC37">
        <v>0</v>
      </c>
      <c r="AD37">
        <v>69</v>
      </c>
      <c r="AE37">
        <v>4</v>
      </c>
      <c r="AF37">
        <v>366</v>
      </c>
      <c r="AH37">
        <v>8</v>
      </c>
      <c r="AI37">
        <v>66</v>
      </c>
      <c r="AJ37">
        <v>16</v>
      </c>
      <c r="AK37">
        <v>520</v>
      </c>
      <c r="AL37">
        <v>10</v>
      </c>
      <c r="AM37">
        <v>195</v>
      </c>
      <c r="AN37">
        <v>0</v>
      </c>
      <c r="AO37">
        <v>0</v>
      </c>
      <c r="AP37">
        <v>0</v>
      </c>
      <c r="AQ37">
        <v>13</v>
      </c>
      <c r="AR37">
        <v>51</v>
      </c>
      <c r="AS37">
        <v>25</v>
      </c>
      <c r="AT37">
        <v>0</v>
      </c>
      <c r="AU37">
        <v>1</v>
      </c>
      <c r="AV37">
        <v>57</v>
      </c>
      <c r="AW37">
        <v>3</v>
      </c>
      <c r="AX37">
        <v>0</v>
      </c>
      <c r="AY37">
        <v>1301</v>
      </c>
      <c r="AZ37">
        <v>4</v>
      </c>
      <c r="BA37">
        <v>0</v>
      </c>
      <c r="BB37">
        <v>10</v>
      </c>
      <c r="BC37">
        <v>22</v>
      </c>
      <c r="BD37">
        <v>0</v>
      </c>
      <c r="BE37">
        <v>0</v>
      </c>
      <c r="BF37">
        <v>42</v>
      </c>
      <c r="BG37">
        <v>484</v>
      </c>
      <c r="BH37">
        <v>819</v>
      </c>
      <c r="BI37">
        <v>1</v>
      </c>
      <c r="BJ37">
        <v>810</v>
      </c>
      <c r="BK37">
        <v>2337</v>
      </c>
      <c r="BL37">
        <v>8</v>
      </c>
      <c r="BM37">
        <v>0</v>
      </c>
      <c r="BN37">
        <v>0</v>
      </c>
      <c r="BO37">
        <v>3</v>
      </c>
      <c r="BP37">
        <v>159</v>
      </c>
      <c r="BQ37">
        <v>102</v>
      </c>
      <c r="BR37">
        <v>65</v>
      </c>
      <c r="BS37">
        <v>6</v>
      </c>
      <c r="BT37">
        <v>138</v>
      </c>
      <c r="BU37">
        <v>50</v>
      </c>
      <c r="BV37">
        <v>0</v>
      </c>
      <c r="BW37">
        <v>56</v>
      </c>
      <c r="BX37">
        <v>32</v>
      </c>
      <c r="BY37">
        <v>0</v>
      </c>
      <c r="BZ37">
        <v>31</v>
      </c>
      <c r="CA37">
        <v>0</v>
      </c>
      <c r="CB37">
        <v>38</v>
      </c>
      <c r="CC37">
        <v>0</v>
      </c>
      <c r="CD37">
        <v>9</v>
      </c>
      <c r="CE37">
        <v>0</v>
      </c>
      <c r="CF37">
        <v>1</v>
      </c>
      <c r="CG37">
        <v>38</v>
      </c>
      <c r="CH37">
        <v>0</v>
      </c>
      <c r="CI37">
        <v>24</v>
      </c>
      <c r="CJ37">
        <v>40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2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8</v>
      </c>
      <c r="DE37">
        <v>0</v>
      </c>
      <c r="DF37">
        <v>0</v>
      </c>
      <c r="DG37">
        <v>0</v>
      </c>
      <c r="DH37">
        <v>77</v>
      </c>
    </row>
    <row r="38" spans="1:112">
      <c r="A38" t="s">
        <v>283</v>
      </c>
      <c r="B38">
        <v>2</v>
      </c>
      <c r="C38">
        <v>490</v>
      </c>
      <c r="D38">
        <v>6</v>
      </c>
      <c r="E38">
        <v>0</v>
      </c>
      <c r="F38">
        <v>0</v>
      </c>
      <c r="G38">
        <v>17</v>
      </c>
      <c r="H38">
        <v>40</v>
      </c>
      <c r="I38">
        <v>0</v>
      </c>
      <c r="J38">
        <v>27</v>
      </c>
      <c r="K38">
        <v>0</v>
      </c>
      <c r="L38">
        <v>0</v>
      </c>
      <c r="N38">
        <v>0</v>
      </c>
      <c r="O38">
        <v>0</v>
      </c>
      <c r="P38">
        <v>26</v>
      </c>
      <c r="Q38">
        <v>261</v>
      </c>
      <c r="R38">
        <v>403</v>
      </c>
      <c r="S38">
        <v>0</v>
      </c>
      <c r="T38">
        <v>8</v>
      </c>
      <c r="U38">
        <v>0</v>
      </c>
      <c r="V38">
        <v>50</v>
      </c>
      <c r="W38">
        <v>202</v>
      </c>
      <c r="X38">
        <v>0</v>
      </c>
      <c r="Y38">
        <v>0</v>
      </c>
      <c r="Z38">
        <v>0</v>
      </c>
      <c r="AA38">
        <v>106</v>
      </c>
      <c r="AB38">
        <v>0</v>
      </c>
      <c r="AC38">
        <v>0</v>
      </c>
      <c r="AD38">
        <v>0</v>
      </c>
      <c r="AE38">
        <v>2</v>
      </c>
      <c r="AF38">
        <v>369</v>
      </c>
      <c r="AH38">
        <v>0</v>
      </c>
      <c r="AI38">
        <v>0</v>
      </c>
      <c r="AJ38">
        <v>0</v>
      </c>
      <c r="AK38">
        <v>0</v>
      </c>
      <c r="AL38">
        <v>11</v>
      </c>
      <c r="AM38">
        <v>0</v>
      </c>
      <c r="AN38">
        <v>0</v>
      </c>
      <c r="AO38">
        <v>0</v>
      </c>
      <c r="AP38">
        <v>0</v>
      </c>
      <c r="AQ38">
        <v>28</v>
      </c>
      <c r="AR38">
        <v>0</v>
      </c>
      <c r="AS38">
        <v>0</v>
      </c>
      <c r="AT38">
        <v>0</v>
      </c>
      <c r="AU38">
        <v>0</v>
      </c>
      <c r="AV38">
        <v>57</v>
      </c>
      <c r="AW38">
        <v>0</v>
      </c>
      <c r="AX38">
        <v>50</v>
      </c>
      <c r="AY38">
        <v>99</v>
      </c>
      <c r="AZ38">
        <v>0</v>
      </c>
      <c r="BA38">
        <v>0</v>
      </c>
      <c r="BB38">
        <v>0</v>
      </c>
      <c r="BC38">
        <v>23</v>
      </c>
      <c r="BD38">
        <v>0</v>
      </c>
      <c r="BE38">
        <v>0</v>
      </c>
      <c r="BF38">
        <v>42</v>
      </c>
      <c r="BG38">
        <v>474</v>
      </c>
      <c r="BH38">
        <v>728</v>
      </c>
      <c r="BI38">
        <v>0</v>
      </c>
      <c r="BJ38">
        <v>804</v>
      </c>
      <c r="BK38">
        <v>2328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133</v>
      </c>
      <c r="BR38">
        <v>0</v>
      </c>
      <c r="BS38">
        <v>6</v>
      </c>
      <c r="BT38">
        <v>130</v>
      </c>
      <c r="BU38">
        <v>50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38</v>
      </c>
      <c r="CC38">
        <v>0</v>
      </c>
      <c r="CD38">
        <v>0</v>
      </c>
      <c r="CE38">
        <v>0</v>
      </c>
      <c r="CF38">
        <v>0</v>
      </c>
      <c r="CG38">
        <v>23</v>
      </c>
      <c r="CH38">
        <v>0</v>
      </c>
      <c r="CI38">
        <v>24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>
      <c r="A39" t="s">
        <v>284</v>
      </c>
      <c r="B39">
        <v>2</v>
      </c>
      <c r="C39">
        <v>375</v>
      </c>
      <c r="D39">
        <v>6</v>
      </c>
      <c r="E39">
        <v>0</v>
      </c>
      <c r="F39">
        <v>0</v>
      </c>
      <c r="G39">
        <v>15</v>
      </c>
      <c r="H39">
        <v>39</v>
      </c>
      <c r="I39">
        <v>0</v>
      </c>
      <c r="J39">
        <v>15</v>
      </c>
      <c r="K39">
        <v>0</v>
      </c>
      <c r="L39">
        <v>0</v>
      </c>
      <c r="N39">
        <v>0</v>
      </c>
      <c r="O39">
        <v>0</v>
      </c>
      <c r="P39">
        <v>26</v>
      </c>
      <c r="Q39">
        <v>216</v>
      </c>
      <c r="R39">
        <v>380</v>
      </c>
      <c r="S39">
        <v>0</v>
      </c>
      <c r="T39">
        <v>3</v>
      </c>
      <c r="U39">
        <v>0</v>
      </c>
      <c r="V39">
        <v>0</v>
      </c>
      <c r="W39">
        <v>195</v>
      </c>
      <c r="X39">
        <v>0</v>
      </c>
      <c r="Y39">
        <v>0</v>
      </c>
      <c r="Z39">
        <v>0</v>
      </c>
      <c r="AA39">
        <v>106</v>
      </c>
      <c r="AB39">
        <v>0</v>
      </c>
      <c r="AC39">
        <v>0</v>
      </c>
      <c r="AD39">
        <v>0</v>
      </c>
      <c r="AE39">
        <v>0</v>
      </c>
      <c r="AF39">
        <v>336</v>
      </c>
      <c r="AH39">
        <v>0</v>
      </c>
      <c r="AI39">
        <v>0</v>
      </c>
      <c r="AJ39">
        <v>0</v>
      </c>
      <c r="AK39">
        <v>0</v>
      </c>
      <c r="AL39">
        <v>11</v>
      </c>
      <c r="AM39">
        <v>0</v>
      </c>
      <c r="AN39">
        <v>0</v>
      </c>
      <c r="AO39">
        <v>0</v>
      </c>
      <c r="AP39">
        <v>0</v>
      </c>
      <c r="AQ39">
        <v>28</v>
      </c>
      <c r="AR39">
        <v>0</v>
      </c>
      <c r="AS39">
        <v>0</v>
      </c>
      <c r="AT39">
        <v>0</v>
      </c>
      <c r="AU39">
        <v>0</v>
      </c>
      <c r="AV39">
        <v>54</v>
      </c>
      <c r="AW39">
        <v>0</v>
      </c>
      <c r="AX39">
        <v>46</v>
      </c>
      <c r="AY39">
        <v>99</v>
      </c>
      <c r="AZ39">
        <v>0</v>
      </c>
      <c r="BA39">
        <v>0</v>
      </c>
      <c r="BB39">
        <v>0</v>
      </c>
      <c r="BC39">
        <v>23</v>
      </c>
      <c r="BD39">
        <v>0</v>
      </c>
      <c r="BE39">
        <v>0</v>
      </c>
      <c r="BF39">
        <v>41</v>
      </c>
      <c r="BG39">
        <v>445</v>
      </c>
      <c r="BH39">
        <v>466</v>
      </c>
      <c r="BI39">
        <v>0</v>
      </c>
      <c r="BJ39">
        <v>605</v>
      </c>
      <c r="BK39">
        <v>2299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120</v>
      </c>
      <c r="BR39">
        <v>0</v>
      </c>
      <c r="BS39">
        <v>5</v>
      </c>
      <c r="BT39">
        <v>127</v>
      </c>
      <c r="BU39">
        <v>46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29</v>
      </c>
      <c r="CC39">
        <v>0</v>
      </c>
      <c r="CD39">
        <v>0</v>
      </c>
      <c r="CE39">
        <v>0</v>
      </c>
      <c r="CF39">
        <v>0</v>
      </c>
      <c r="CG39">
        <v>23</v>
      </c>
      <c r="CH39">
        <v>0</v>
      </c>
      <c r="CI39">
        <v>24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>
      <c r="A40" t="s">
        <v>285</v>
      </c>
      <c r="B40">
        <v>2</v>
      </c>
      <c r="C40">
        <v>516</v>
      </c>
      <c r="D40">
        <v>4</v>
      </c>
      <c r="E40">
        <v>0</v>
      </c>
      <c r="F40">
        <v>0</v>
      </c>
      <c r="G40">
        <v>21</v>
      </c>
      <c r="H40">
        <v>97</v>
      </c>
      <c r="I40">
        <v>0</v>
      </c>
      <c r="J40">
        <v>35</v>
      </c>
      <c r="K40">
        <v>80</v>
      </c>
      <c r="L40">
        <v>6</v>
      </c>
      <c r="N40">
        <v>0</v>
      </c>
      <c r="O40">
        <v>0</v>
      </c>
      <c r="P40">
        <v>25</v>
      </c>
      <c r="Q40">
        <v>0</v>
      </c>
      <c r="R40">
        <v>404</v>
      </c>
      <c r="S40">
        <v>69</v>
      </c>
      <c r="T40">
        <v>10</v>
      </c>
      <c r="U40">
        <v>28</v>
      </c>
      <c r="V40">
        <v>817</v>
      </c>
      <c r="W40">
        <v>225</v>
      </c>
      <c r="X40">
        <v>0</v>
      </c>
      <c r="Y40">
        <v>0</v>
      </c>
      <c r="Z40">
        <v>161</v>
      </c>
      <c r="AA40">
        <v>106</v>
      </c>
      <c r="AB40">
        <v>0</v>
      </c>
      <c r="AC40">
        <v>0</v>
      </c>
      <c r="AD40">
        <v>43</v>
      </c>
      <c r="AE40">
        <v>9</v>
      </c>
      <c r="AF40">
        <v>370</v>
      </c>
      <c r="AH40">
        <v>9</v>
      </c>
      <c r="AI40">
        <v>77</v>
      </c>
      <c r="AJ40">
        <v>40</v>
      </c>
      <c r="AK40">
        <v>531</v>
      </c>
      <c r="AL40">
        <v>12</v>
      </c>
      <c r="AM40">
        <v>187</v>
      </c>
      <c r="AN40">
        <v>0</v>
      </c>
      <c r="AO40">
        <v>0</v>
      </c>
      <c r="AP40">
        <v>0</v>
      </c>
      <c r="AQ40">
        <v>18</v>
      </c>
      <c r="AR40">
        <v>54</v>
      </c>
      <c r="AS40">
        <v>26</v>
      </c>
      <c r="AT40">
        <v>0</v>
      </c>
      <c r="AU40">
        <v>2</v>
      </c>
      <c r="AV40">
        <v>54</v>
      </c>
      <c r="AW40">
        <v>4</v>
      </c>
      <c r="AX40">
        <v>0</v>
      </c>
      <c r="AY40">
        <v>1147</v>
      </c>
      <c r="AZ40">
        <v>7</v>
      </c>
      <c r="BA40">
        <v>0</v>
      </c>
      <c r="BB40">
        <v>16</v>
      </c>
      <c r="BC40">
        <v>22</v>
      </c>
      <c r="BD40">
        <v>0</v>
      </c>
      <c r="BE40">
        <v>0</v>
      </c>
      <c r="BF40">
        <v>86</v>
      </c>
      <c r="BG40">
        <v>484</v>
      </c>
      <c r="BH40">
        <v>775</v>
      </c>
      <c r="BI40">
        <v>2</v>
      </c>
      <c r="BJ40">
        <v>747</v>
      </c>
      <c r="BK40">
        <v>2337</v>
      </c>
      <c r="BL40">
        <v>11</v>
      </c>
      <c r="BM40">
        <v>0</v>
      </c>
      <c r="BN40">
        <v>0</v>
      </c>
      <c r="BO40">
        <v>3</v>
      </c>
      <c r="BP40">
        <v>159</v>
      </c>
      <c r="BQ40">
        <v>106</v>
      </c>
      <c r="BR40">
        <v>65</v>
      </c>
      <c r="BS40">
        <v>8</v>
      </c>
      <c r="BT40">
        <v>155</v>
      </c>
      <c r="BU40">
        <v>44</v>
      </c>
      <c r="BV40">
        <v>0</v>
      </c>
      <c r="BW40">
        <v>32</v>
      </c>
      <c r="BX40">
        <v>14</v>
      </c>
      <c r="BY40">
        <v>0</v>
      </c>
      <c r="BZ40">
        <v>74</v>
      </c>
      <c r="CA40">
        <v>0</v>
      </c>
      <c r="CB40">
        <v>42</v>
      </c>
      <c r="CC40">
        <v>0</v>
      </c>
      <c r="CD40">
        <v>9</v>
      </c>
      <c r="CE40">
        <v>0</v>
      </c>
      <c r="CF40">
        <v>1</v>
      </c>
      <c r="CG40">
        <v>43</v>
      </c>
      <c r="CH40">
        <v>0</v>
      </c>
      <c r="CI40">
        <v>17</v>
      </c>
      <c r="CJ40">
        <v>81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5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7</v>
      </c>
      <c r="DE40">
        <v>0</v>
      </c>
      <c r="DF40">
        <v>0</v>
      </c>
      <c r="DG40">
        <v>0</v>
      </c>
      <c r="DH40">
        <v>45</v>
      </c>
    </row>
    <row r="41" spans="1:112">
      <c r="A41" t="s">
        <v>286</v>
      </c>
      <c r="B41">
        <v>2</v>
      </c>
      <c r="C41">
        <v>512</v>
      </c>
      <c r="D41">
        <v>7</v>
      </c>
      <c r="E41">
        <v>0</v>
      </c>
      <c r="F41">
        <v>0</v>
      </c>
      <c r="G41">
        <v>20</v>
      </c>
      <c r="H41">
        <v>20</v>
      </c>
      <c r="I41">
        <v>0</v>
      </c>
      <c r="J41">
        <v>33</v>
      </c>
      <c r="K41">
        <v>0</v>
      </c>
      <c r="L41">
        <v>0</v>
      </c>
      <c r="N41">
        <v>0</v>
      </c>
      <c r="O41">
        <v>0</v>
      </c>
      <c r="P41">
        <v>26</v>
      </c>
      <c r="Q41">
        <v>326</v>
      </c>
      <c r="R41">
        <v>403</v>
      </c>
      <c r="S41">
        <v>0</v>
      </c>
      <c r="T41">
        <v>10</v>
      </c>
      <c r="U41">
        <v>0</v>
      </c>
      <c r="V41">
        <v>100</v>
      </c>
      <c r="W41">
        <v>109</v>
      </c>
      <c r="X41">
        <v>0</v>
      </c>
      <c r="Y41">
        <v>0</v>
      </c>
      <c r="Z41">
        <v>0</v>
      </c>
      <c r="AA41">
        <v>110</v>
      </c>
      <c r="AB41">
        <v>0</v>
      </c>
      <c r="AC41">
        <v>0</v>
      </c>
      <c r="AD41">
        <v>0</v>
      </c>
      <c r="AE41">
        <v>12</v>
      </c>
      <c r="AF41">
        <v>381</v>
      </c>
      <c r="AH41">
        <v>0</v>
      </c>
      <c r="AI41">
        <v>0</v>
      </c>
      <c r="AJ41">
        <v>0</v>
      </c>
      <c r="AK41">
        <v>0</v>
      </c>
      <c r="AL41">
        <v>10</v>
      </c>
      <c r="AM41">
        <v>0</v>
      </c>
      <c r="AN41">
        <v>0</v>
      </c>
      <c r="AO41">
        <v>0</v>
      </c>
      <c r="AP41">
        <v>0</v>
      </c>
      <c r="AQ41">
        <v>36</v>
      </c>
      <c r="AR41">
        <v>0</v>
      </c>
      <c r="AS41">
        <v>0</v>
      </c>
      <c r="AT41">
        <v>0</v>
      </c>
      <c r="AU41">
        <v>0</v>
      </c>
      <c r="AV41">
        <v>52</v>
      </c>
      <c r="AW41">
        <v>0</v>
      </c>
      <c r="AX41">
        <v>36</v>
      </c>
      <c r="AY41">
        <v>100</v>
      </c>
      <c r="AZ41">
        <v>0</v>
      </c>
      <c r="BA41">
        <v>0</v>
      </c>
      <c r="BB41">
        <v>0</v>
      </c>
      <c r="BC41">
        <v>10</v>
      </c>
      <c r="BD41">
        <v>0</v>
      </c>
      <c r="BE41">
        <v>0</v>
      </c>
      <c r="BF41">
        <v>86</v>
      </c>
      <c r="BG41">
        <v>483</v>
      </c>
      <c r="BH41">
        <v>796</v>
      </c>
      <c r="BI41">
        <v>0</v>
      </c>
      <c r="BJ41">
        <v>746</v>
      </c>
      <c r="BK41">
        <v>2251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150</v>
      </c>
      <c r="BR41">
        <v>0</v>
      </c>
      <c r="BS41">
        <v>8</v>
      </c>
      <c r="BT41">
        <v>130</v>
      </c>
      <c r="BU41">
        <v>42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46</v>
      </c>
      <c r="CC41">
        <v>0</v>
      </c>
      <c r="CD41">
        <v>0</v>
      </c>
      <c r="CE41">
        <v>0</v>
      </c>
      <c r="CF41">
        <v>0</v>
      </c>
      <c r="CG41">
        <v>25</v>
      </c>
      <c r="CH41">
        <v>0</v>
      </c>
      <c r="CI41">
        <v>17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</row>
    <row r="42" spans="1:112">
      <c r="A42" t="s">
        <v>287</v>
      </c>
      <c r="B42">
        <v>1</v>
      </c>
      <c r="C42">
        <v>271</v>
      </c>
      <c r="D42">
        <v>5</v>
      </c>
      <c r="E42">
        <v>0</v>
      </c>
      <c r="F42">
        <v>0</v>
      </c>
      <c r="G42">
        <v>17</v>
      </c>
      <c r="H42">
        <v>20</v>
      </c>
      <c r="I42">
        <v>0</v>
      </c>
      <c r="J42">
        <v>24</v>
      </c>
      <c r="K42">
        <v>0</v>
      </c>
      <c r="L42">
        <v>0</v>
      </c>
      <c r="N42">
        <v>0</v>
      </c>
      <c r="O42">
        <v>0</v>
      </c>
      <c r="P42">
        <v>24</v>
      </c>
      <c r="Q42">
        <v>271</v>
      </c>
      <c r="R42">
        <v>397</v>
      </c>
      <c r="S42">
        <v>0</v>
      </c>
      <c r="T42">
        <v>2</v>
      </c>
      <c r="U42">
        <v>0</v>
      </c>
      <c r="V42">
        <v>0</v>
      </c>
      <c r="W42">
        <v>79</v>
      </c>
      <c r="X42">
        <v>0</v>
      </c>
      <c r="Y42">
        <v>0</v>
      </c>
      <c r="Z42">
        <v>0</v>
      </c>
      <c r="AA42">
        <v>107</v>
      </c>
      <c r="AB42">
        <v>0</v>
      </c>
      <c r="AC42">
        <v>0</v>
      </c>
      <c r="AD42">
        <v>0</v>
      </c>
      <c r="AE42">
        <v>3</v>
      </c>
      <c r="AF42">
        <v>369</v>
      </c>
      <c r="AH42">
        <v>0</v>
      </c>
      <c r="AI42">
        <v>0</v>
      </c>
      <c r="AJ42">
        <v>0</v>
      </c>
      <c r="AK42">
        <v>0</v>
      </c>
      <c r="AL42">
        <v>9</v>
      </c>
      <c r="AM42">
        <v>0</v>
      </c>
      <c r="AN42">
        <v>0</v>
      </c>
      <c r="AO42">
        <v>0</v>
      </c>
      <c r="AP42">
        <v>0</v>
      </c>
      <c r="AQ42">
        <v>36</v>
      </c>
      <c r="AR42">
        <v>0</v>
      </c>
      <c r="AS42">
        <v>0</v>
      </c>
      <c r="AT42">
        <v>0</v>
      </c>
      <c r="AU42">
        <v>0</v>
      </c>
      <c r="AV42">
        <v>50</v>
      </c>
      <c r="AW42">
        <v>0</v>
      </c>
      <c r="AX42">
        <v>31</v>
      </c>
      <c r="AY42">
        <v>100</v>
      </c>
      <c r="AZ42">
        <v>0</v>
      </c>
      <c r="BA42">
        <v>0</v>
      </c>
      <c r="BB42">
        <v>0</v>
      </c>
      <c r="BC42">
        <v>10</v>
      </c>
      <c r="BD42">
        <v>0</v>
      </c>
      <c r="BE42">
        <v>0</v>
      </c>
      <c r="BF42">
        <v>82</v>
      </c>
      <c r="BG42">
        <v>478</v>
      </c>
      <c r="BH42">
        <v>457</v>
      </c>
      <c r="BI42">
        <v>0</v>
      </c>
      <c r="BJ42">
        <v>724</v>
      </c>
      <c r="BK42">
        <v>2205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130</v>
      </c>
      <c r="BR42">
        <v>0</v>
      </c>
      <c r="BS42">
        <v>8</v>
      </c>
      <c r="BT42">
        <v>126</v>
      </c>
      <c r="BU42">
        <v>42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30</v>
      </c>
      <c r="CC42">
        <v>0</v>
      </c>
      <c r="CD42">
        <v>0</v>
      </c>
      <c r="CE42">
        <v>0</v>
      </c>
      <c r="CF42">
        <v>0</v>
      </c>
      <c r="CG42">
        <v>24</v>
      </c>
      <c r="CH42">
        <v>0</v>
      </c>
      <c r="CI42">
        <v>17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</row>
    <row r="43" spans="1:112">
      <c r="A43" t="s">
        <v>288</v>
      </c>
      <c r="B43">
        <v>0.5</v>
      </c>
      <c r="C43">
        <v>0.3954772578686841</v>
      </c>
      <c r="D43">
        <v>1</v>
      </c>
      <c r="E43" t="s">
        <v>116</v>
      </c>
      <c r="F43" t="s">
        <v>116</v>
      </c>
      <c r="G43">
        <v>0.80952380000000002</v>
      </c>
      <c r="H43">
        <v>8.1224599999999994E-2</v>
      </c>
      <c r="I43" t="s">
        <v>116</v>
      </c>
      <c r="J43">
        <v>0.38095240000000002</v>
      </c>
      <c r="K43">
        <v>0</v>
      </c>
      <c r="L43">
        <v>0</v>
      </c>
      <c r="N43" t="s">
        <v>116</v>
      </c>
      <c r="O43" t="s">
        <v>116</v>
      </c>
      <c r="P43">
        <v>0.96</v>
      </c>
      <c r="Q43">
        <v>1</v>
      </c>
      <c r="R43">
        <v>0.92429660000000002</v>
      </c>
      <c r="S43">
        <v>0</v>
      </c>
      <c r="T43">
        <v>8.5714299999999993E-2</v>
      </c>
      <c r="U43">
        <v>0</v>
      </c>
      <c r="V43">
        <v>0</v>
      </c>
      <c r="W43">
        <v>0.33894390000000002</v>
      </c>
      <c r="X43" t="s">
        <v>116</v>
      </c>
      <c r="Y43" t="s">
        <v>116</v>
      </c>
      <c r="Z43">
        <v>0</v>
      </c>
      <c r="AA43">
        <v>1</v>
      </c>
      <c r="AB43" t="s">
        <v>116</v>
      </c>
      <c r="AC43" t="s">
        <v>116</v>
      </c>
      <c r="AD43">
        <v>0</v>
      </c>
      <c r="AE43">
        <v>0</v>
      </c>
      <c r="AF43">
        <v>0.91555160000000002</v>
      </c>
      <c r="AH43">
        <v>0</v>
      </c>
      <c r="AI43">
        <v>0</v>
      </c>
      <c r="AJ43">
        <v>0</v>
      </c>
      <c r="AK43">
        <v>0</v>
      </c>
      <c r="AL43">
        <v>0.75</v>
      </c>
      <c r="AM43">
        <v>0</v>
      </c>
      <c r="AN43" t="s">
        <v>116</v>
      </c>
      <c r="AO43" t="s">
        <v>116</v>
      </c>
      <c r="AP43" t="s">
        <v>116</v>
      </c>
      <c r="AQ43">
        <v>1</v>
      </c>
      <c r="AR43">
        <v>0</v>
      </c>
      <c r="AS43">
        <v>0</v>
      </c>
      <c r="AT43" t="s">
        <v>116</v>
      </c>
      <c r="AU43">
        <v>0</v>
      </c>
      <c r="AV43">
        <v>0.877193</v>
      </c>
      <c r="AW43">
        <v>0</v>
      </c>
      <c r="AX43">
        <v>1</v>
      </c>
      <c r="AY43">
        <v>6.6343000000000001E-3</v>
      </c>
      <c r="AZ43">
        <v>0</v>
      </c>
      <c r="BA43" t="s">
        <v>116</v>
      </c>
      <c r="BB43">
        <v>0</v>
      </c>
      <c r="BC43">
        <v>0.45454549999999999</v>
      </c>
      <c r="BD43" t="s">
        <v>116</v>
      </c>
      <c r="BE43" t="s">
        <v>116</v>
      </c>
      <c r="BF43">
        <v>0.93078629999999996</v>
      </c>
      <c r="BG43">
        <v>0.90802369999999999</v>
      </c>
      <c r="BH43">
        <v>0.3355185</v>
      </c>
      <c r="BI43">
        <v>0</v>
      </c>
      <c r="BJ43">
        <v>0.72391620000000001</v>
      </c>
      <c r="BK43">
        <v>0.92817559999999999</v>
      </c>
      <c r="BL43">
        <v>0</v>
      </c>
      <c r="BM43" t="s">
        <v>116</v>
      </c>
      <c r="BN43" t="s">
        <v>116</v>
      </c>
      <c r="BO43">
        <v>0</v>
      </c>
      <c r="BP43">
        <v>0</v>
      </c>
      <c r="BQ43">
        <v>1</v>
      </c>
      <c r="BR43">
        <v>0</v>
      </c>
      <c r="BS43">
        <v>0.83333330000000005</v>
      </c>
      <c r="BT43">
        <v>0.74810659999999995</v>
      </c>
      <c r="BU43">
        <v>0.87818180000000001</v>
      </c>
      <c r="BV43" t="s">
        <v>116</v>
      </c>
      <c r="BW43">
        <v>0</v>
      </c>
      <c r="BX43">
        <v>0</v>
      </c>
      <c r="BY43" t="s">
        <v>116</v>
      </c>
      <c r="BZ43">
        <v>0</v>
      </c>
      <c r="CA43" t="s">
        <v>116</v>
      </c>
      <c r="CB43">
        <v>0.54511279999999995</v>
      </c>
      <c r="CC43" t="s">
        <v>116</v>
      </c>
      <c r="CD43">
        <v>0</v>
      </c>
      <c r="CE43" t="s">
        <v>116</v>
      </c>
      <c r="CF43">
        <v>0</v>
      </c>
      <c r="CG43">
        <v>0.33782129999999999</v>
      </c>
      <c r="CH43" t="s">
        <v>116</v>
      </c>
      <c r="CI43">
        <v>1</v>
      </c>
      <c r="CJ43" t="s">
        <v>116</v>
      </c>
      <c r="CK43" t="s">
        <v>116</v>
      </c>
      <c r="CL43" t="s">
        <v>116</v>
      </c>
      <c r="CM43" t="s">
        <v>116</v>
      </c>
      <c r="CN43" t="s">
        <v>116</v>
      </c>
      <c r="CO43" t="s">
        <v>116</v>
      </c>
      <c r="CP43" t="s">
        <v>116</v>
      </c>
      <c r="CQ43" t="s">
        <v>116</v>
      </c>
      <c r="CR43" t="s">
        <v>116</v>
      </c>
      <c r="CS43" t="s">
        <v>116</v>
      </c>
      <c r="CT43" t="s">
        <v>116</v>
      </c>
      <c r="CU43">
        <v>0</v>
      </c>
      <c r="CV43" t="s">
        <v>116</v>
      </c>
      <c r="CW43" t="s">
        <v>116</v>
      </c>
      <c r="CX43" t="s">
        <v>116</v>
      </c>
      <c r="CY43" t="s">
        <v>116</v>
      </c>
      <c r="CZ43" t="s">
        <v>116</v>
      </c>
      <c r="DA43" t="s">
        <v>116</v>
      </c>
      <c r="DB43" t="s">
        <v>116</v>
      </c>
      <c r="DC43" t="s">
        <v>116</v>
      </c>
      <c r="DD43">
        <v>0</v>
      </c>
      <c r="DE43" t="s">
        <v>116</v>
      </c>
      <c r="DF43" t="s">
        <v>116</v>
      </c>
      <c r="DG43" t="s">
        <v>116</v>
      </c>
      <c r="DH43">
        <v>0</v>
      </c>
    </row>
    <row r="44" spans="1:112">
      <c r="A44" t="s">
        <v>289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</row>
    <row r="45" spans="1:112">
      <c r="A45" t="s">
        <v>290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101</v>
      </c>
      <c r="I45">
        <v>0</v>
      </c>
      <c r="J45">
        <v>0</v>
      </c>
      <c r="K45">
        <v>0</v>
      </c>
      <c r="L45">
        <v>14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19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</row>
    <row r="46" spans="1:112">
      <c r="A46" t="s">
        <v>291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93</v>
      </c>
      <c r="I46">
        <v>0</v>
      </c>
      <c r="J46">
        <v>0</v>
      </c>
      <c r="K46">
        <v>0</v>
      </c>
      <c r="L46">
        <v>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9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17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</row>
    <row r="47" spans="1:112">
      <c r="A47" t="s">
        <v>292</v>
      </c>
      <c r="B47">
        <v>6</v>
      </c>
      <c r="C47">
        <v>470</v>
      </c>
      <c r="D47">
        <v>13</v>
      </c>
      <c r="E47">
        <v>0</v>
      </c>
      <c r="F47">
        <v>0</v>
      </c>
      <c r="G47">
        <v>6</v>
      </c>
      <c r="H47">
        <v>95</v>
      </c>
      <c r="I47">
        <v>0</v>
      </c>
      <c r="J47">
        <v>27</v>
      </c>
      <c r="K47">
        <v>73</v>
      </c>
      <c r="L47">
        <v>0</v>
      </c>
      <c r="N47">
        <v>0</v>
      </c>
      <c r="O47">
        <v>0</v>
      </c>
      <c r="P47">
        <v>44</v>
      </c>
      <c r="Q47">
        <v>0</v>
      </c>
      <c r="R47">
        <v>429</v>
      </c>
      <c r="S47">
        <v>153</v>
      </c>
      <c r="T47">
        <v>5</v>
      </c>
      <c r="U47">
        <v>30</v>
      </c>
      <c r="V47">
        <v>850</v>
      </c>
      <c r="W47">
        <v>208</v>
      </c>
      <c r="X47">
        <v>0</v>
      </c>
      <c r="Y47">
        <v>0</v>
      </c>
      <c r="Z47">
        <v>61</v>
      </c>
      <c r="AA47">
        <v>133</v>
      </c>
      <c r="AB47">
        <v>0</v>
      </c>
      <c r="AC47">
        <v>0</v>
      </c>
      <c r="AD47">
        <v>5</v>
      </c>
      <c r="AE47">
        <v>6</v>
      </c>
      <c r="AF47">
        <v>342</v>
      </c>
      <c r="AH47">
        <v>4</v>
      </c>
      <c r="AI47">
        <v>50</v>
      </c>
      <c r="AJ47">
        <v>19</v>
      </c>
      <c r="AK47">
        <v>677</v>
      </c>
      <c r="AL47">
        <v>8</v>
      </c>
      <c r="AM47">
        <v>239</v>
      </c>
      <c r="AN47">
        <v>0</v>
      </c>
      <c r="AO47">
        <v>0</v>
      </c>
      <c r="AP47">
        <v>0</v>
      </c>
      <c r="AQ47">
        <v>25</v>
      </c>
      <c r="AR47">
        <v>86</v>
      </c>
      <c r="AS47">
        <v>73</v>
      </c>
      <c r="AT47">
        <v>0</v>
      </c>
      <c r="AU47">
        <v>0</v>
      </c>
      <c r="AV47">
        <v>65</v>
      </c>
      <c r="AW47">
        <v>0</v>
      </c>
      <c r="AX47">
        <v>0</v>
      </c>
      <c r="AY47">
        <v>1137</v>
      </c>
      <c r="AZ47">
        <v>7</v>
      </c>
      <c r="BA47">
        <v>0</v>
      </c>
      <c r="BB47">
        <v>18</v>
      </c>
      <c r="BC47">
        <v>22</v>
      </c>
      <c r="BD47">
        <v>0</v>
      </c>
      <c r="BE47">
        <v>0</v>
      </c>
      <c r="BF47">
        <v>111</v>
      </c>
      <c r="BG47">
        <v>439</v>
      </c>
      <c r="BH47">
        <v>913</v>
      </c>
      <c r="BI47">
        <v>1</v>
      </c>
      <c r="BJ47">
        <v>767</v>
      </c>
      <c r="BK47">
        <v>2303</v>
      </c>
      <c r="BL47">
        <v>5</v>
      </c>
      <c r="BM47">
        <v>0</v>
      </c>
      <c r="BN47">
        <v>0</v>
      </c>
      <c r="BO47">
        <v>18</v>
      </c>
      <c r="BP47">
        <v>118</v>
      </c>
      <c r="BQ47">
        <v>155</v>
      </c>
      <c r="BR47">
        <v>40</v>
      </c>
      <c r="BS47">
        <v>3</v>
      </c>
      <c r="BT47">
        <v>149</v>
      </c>
      <c r="BU47">
        <v>56</v>
      </c>
      <c r="BV47">
        <v>0</v>
      </c>
      <c r="BW47">
        <v>44</v>
      </c>
      <c r="BX47">
        <v>22</v>
      </c>
      <c r="BY47">
        <v>0</v>
      </c>
      <c r="BZ47">
        <v>35</v>
      </c>
      <c r="CA47">
        <v>0</v>
      </c>
      <c r="CB47">
        <v>38</v>
      </c>
      <c r="CC47">
        <v>0</v>
      </c>
      <c r="CD47">
        <v>10</v>
      </c>
      <c r="CE47">
        <v>0</v>
      </c>
      <c r="CF47">
        <v>13</v>
      </c>
      <c r="CG47">
        <v>47</v>
      </c>
      <c r="CH47">
        <v>0</v>
      </c>
      <c r="CI47">
        <v>24</v>
      </c>
      <c r="CJ47">
        <v>39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213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34</v>
      </c>
    </row>
    <row r="48" spans="1:112">
      <c r="A48" t="s">
        <v>293</v>
      </c>
      <c r="B48">
        <v>6</v>
      </c>
      <c r="C48">
        <v>469</v>
      </c>
      <c r="D48">
        <v>13</v>
      </c>
      <c r="E48">
        <v>0</v>
      </c>
      <c r="F48">
        <v>0</v>
      </c>
      <c r="G48">
        <v>22</v>
      </c>
      <c r="H48">
        <v>0</v>
      </c>
      <c r="I48">
        <v>0</v>
      </c>
      <c r="J48">
        <v>27</v>
      </c>
      <c r="K48">
        <v>0</v>
      </c>
      <c r="L48">
        <v>0</v>
      </c>
      <c r="N48">
        <v>0</v>
      </c>
      <c r="O48">
        <v>0</v>
      </c>
      <c r="P48">
        <v>44</v>
      </c>
      <c r="Q48">
        <v>212</v>
      </c>
      <c r="R48">
        <v>418</v>
      </c>
      <c r="S48">
        <v>0</v>
      </c>
      <c r="T48">
        <v>5</v>
      </c>
      <c r="U48">
        <v>0</v>
      </c>
      <c r="V48">
        <v>0</v>
      </c>
      <c r="W48">
        <v>208</v>
      </c>
      <c r="X48">
        <v>0</v>
      </c>
      <c r="Y48">
        <v>0</v>
      </c>
      <c r="Z48">
        <v>0</v>
      </c>
      <c r="AA48">
        <v>131</v>
      </c>
      <c r="AB48">
        <v>0</v>
      </c>
      <c r="AC48">
        <v>0</v>
      </c>
      <c r="AD48">
        <v>6</v>
      </c>
      <c r="AE48">
        <v>6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8</v>
      </c>
      <c r="AM48">
        <v>0</v>
      </c>
      <c r="AN48">
        <v>0</v>
      </c>
      <c r="AO48">
        <v>0</v>
      </c>
      <c r="AP48">
        <v>0</v>
      </c>
      <c r="AQ48">
        <v>43</v>
      </c>
      <c r="AR48">
        <v>0</v>
      </c>
      <c r="AS48">
        <v>0</v>
      </c>
      <c r="AT48">
        <v>0</v>
      </c>
      <c r="AU48">
        <v>0</v>
      </c>
      <c r="AV48">
        <v>64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22</v>
      </c>
      <c r="BD48">
        <v>0</v>
      </c>
      <c r="BE48">
        <v>0</v>
      </c>
      <c r="BF48">
        <v>110</v>
      </c>
      <c r="BG48">
        <v>433</v>
      </c>
      <c r="BH48">
        <v>914</v>
      </c>
      <c r="BI48">
        <v>0</v>
      </c>
      <c r="BJ48">
        <v>756</v>
      </c>
      <c r="BK48">
        <v>2186</v>
      </c>
      <c r="BL48">
        <v>0</v>
      </c>
      <c r="BM48">
        <v>0</v>
      </c>
      <c r="BN48">
        <v>0</v>
      </c>
      <c r="BO48">
        <v>0</v>
      </c>
      <c r="BP48">
        <v>48</v>
      </c>
      <c r="BQ48">
        <v>155</v>
      </c>
      <c r="BR48">
        <v>0</v>
      </c>
      <c r="BS48">
        <v>3</v>
      </c>
      <c r="BT48">
        <v>131</v>
      </c>
      <c r="BU48">
        <v>54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13</v>
      </c>
      <c r="CG48">
        <v>48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</row>
    <row r="49" spans="1:112">
      <c r="A49" t="s">
        <v>294</v>
      </c>
      <c r="B49">
        <v>6</v>
      </c>
      <c r="C49">
        <v>417</v>
      </c>
      <c r="D49">
        <v>1</v>
      </c>
      <c r="E49">
        <v>0</v>
      </c>
      <c r="F49">
        <v>0</v>
      </c>
      <c r="G49">
        <v>19</v>
      </c>
      <c r="H49">
        <v>0</v>
      </c>
      <c r="I49">
        <v>0</v>
      </c>
      <c r="J49">
        <v>21</v>
      </c>
      <c r="K49">
        <v>0</v>
      </c>
      <c r="L49">
        <v>0</v>
      </c>
      <c r="N49">
        <v>0</v>
      </c>
      <c r="O49">
        <v>0</v>
      </c>
      <c r="P49">
        <v>39</v>
      </c>
      <c r="Q49">
        <v>61</v>
      </c>
      <c r="R49">
        <v>379</v>
      </c>
      <c r="S49">
        <v>0</v>
      </c>
      <c r="T49">
        <v>4</v>
      </c>
      <c r="U49">
        <v>0</v>
      </c>
      <c r="V49">
        <v>0</v>
      </c>
      <c r="W49">
        <v>200</v>
      </c>
      <c r="X49">
        <v>0</v>
      </c>
      <c r="Y49">
        <v>0</v>
      </c>
      <c r="Z49">
        <v>0</v>
      </c>
      <c r="AA49">
        <v>126</v>
      </c>
      <c r="AB49">
        <v>0</v>
      </c>
      <c r="AC49">
        <v>0</v>
      </c>
      <c r="AD49">
        <v>4</v>
      </c>
      <c r="AE49">
        <v>5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7</v>
      </c>
      <c r="AM49">
        <v>0</v>
      </c>
      <c r="AN49">
        <v>0</v>
      </c>
      <c r="AO49">
        <v>0</v>
      </c>
      <c r="AP49">
        <v>0</v>
      </c>
      <c r="AQ49">
        <v>19</v>
      </c>
      <c r="AR49">
        <v>0</v>
      </c>
      <c r="AS49">
        <v>0</v>
      </c>
      <c r="AT49">
        <v>0</v>
      </c>
      <c r="AU49">
        <v>0</v>
      </c>
      <c r="AV49">
        <v>54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22</v>
      </c>
      <c r="BD49">
        <v>0</v>
      </c>
      <c r="BE49">
        <v>0</v>
      </c>
      <c r="BF49">
        <v>106</v>
      </c>
      <c r="BG49">
        <v>428</v>
      </c>
      <c r="BH49">
        <v>838</v>
      </c>
      <c r="BI49">
        <v>0</v>
      </c>
      <c r="BJ49">
        <v>743</v>
      </c>
      <c r="BK49">
        <v>2176</v>
      </c>
      <c r="BL49">
        <v>0</v>
      </c>
      <c r="BM49">
        <v>0</v>
      </c>
      <c r="BN49">
        <v>0</v>
      </c>
      <c r="BO49">
        <v>0</v>
      </c>
      <c r="BP49">
        <v>48</v>
      </c>
      <c r="BQ49">
        <v>155</v>
      </c>
      <c r="BR49">
        <v>0</v>
      </c>
      <c r="BS49">
        <v>3</v>
      </c>
      <c r="BT49">
        <v>93</v>
      </c>
      <c r="BU49">
        <v>51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4</v>
      </c>
      <c r="CG49">
        <v>48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</row>
    <row r="50" spans="1:112">
      <c r="A50" t="s">
        <v>295</v>
      </c>
      <c r="B50">
        <v>6</v>
      </c>
      <c r="C50">
        <v>468</v>
      </c>
      <c r="D50">
        <v>18</v>
      </c>
      <c r="E50">
        <v>0</v>
      </c>
      <c r="F50">
        <v>0</v>
      </c>
      <c r="G50">
        <v>16</v>
      </c>
      <c r="H50">
        <v>96</v>
      </c>
      <c r="I50">
        <v>0</v>
      </c>
      <c r="J50">
        <v>35</v>
      </c>
      <c r="K50">
        <v>73</v>
      </c>
      <c r="L50">
        <v>0</v>
      </c>
      <c r="N50">
        <v>0</v>
      </c>
      <c r="O50">
        <v>0</v>
      </c>
      <c r="P50">
        <v>44</v>
      </c>
      <c r="Q50">
        <v>0</v>
      </c>
      <c r="R50">
        <v>420</v>
      </c>
      <c r="S50">
        <v>153</v>
      </c>
      <c r="T50">
        <v>5</v>
      </c>
      <c r="U50">
        <v>24</v>
      </c>
      <c r="V50">
        <v>850</v>
      </c>
      <c r="W50">
        <v>124</v>
      </c>
      <c r="X50">
        <v>0</v>
      </c>
      <c r="Y50">
        <v>0</v>
      </c>
      <c r="Z50">
        <v>61</v>
      </c>
      <c r="AA50">
        <v>131</v>
      </c>
      <c r="AB50">
        <v>0</v>
      </c>
      <c r="AC50">
        <v>0</v>
      </c>
      <c r="AD50">
        <v>15</v>
      </c>
      <c r="AE50">
        <v>11</v>
      </c>
      <c r="AF50">
        <v>343</v>
      </c>
      <c r="AH50">
        <v>5</v>
      </c>
      <c r="AI50">
        <v>51</v>
      </c>
      <c r="AJ50">
        <v>21</v>
      </c>
      <c r="AK50">
        <v>698</v>
      </c>
      <c r="AL50">
        <v>12</v>
      </c>
      <c r="AM50">
        <v>250</v>
      </c>
      <c r="AN50">
        <v>0</v>
      </c>
      <c r="AO50">
        <v>0</v>
      </c>
      <c r="AP50">
        <v>0</v>
      </c>
      <c r="AQ50">
        <v>22</v>
      </c>
      <c r="AR50">
        <v>87</v>
      </c>
      <c r="AS50">
        <v>73</v>
      </c>
      <c r="AT50">
        <v>0</v>
      </c>
      <c r="AU50">
        <v>0</v>
      </c>
      <c r="AV50">
        <v>63</v>
      </c>
      <c r="AW50">
        <v>0</v>
      </c>
      <c r="AX50">
        <v>0</v>
      </c>
      <c r="AY50">
        <v>1120</v>
      </c>
      <c r="AZ50">
        <v>7</v>
      </c>
      <c r="BA50">
        <v>0</v>
      </c>
      <c r="BB50">
        <v>25</v>
      </c>
      <c r="BC50">
        <v>15</v>
      </c>
      <c r="BD50">
        <v>0</v>
      </c>
      <c r="BE50">
        <v>0</v>
      </c>
      <c r="BF50">
        <v>115</v>
      </c>
      <c r="BG50">
        <v>451</v>
      </c>
      <c r="BH50">
        <v>913</v>
      </c>
      <c r="BI50">
        <v>1</v>
      </c>
      <c r="BJ50">
        <v>704</v>
      </c>
      <c r="BK50">
        <v>2307</v>
      </c>
      <c r="BL50">
        <v>8</v>
      </c>
      <c r="BM50">
        <v>0</v>
      </c>
      <c r="BN50">
        <v>0</v>
      </c>
      <c r="BO50">
        <v>18</v>
      </c>
      <c r="BP50">
        <v>148</v>
      </c>
      <c r="BQ50">
        <v>150</v>
      </c>
      <c r="BR50">
        <v>40</v>
      </c>
      <c r="BS50">
        <v>5</v>
      </c>
      <c r="BT50">
        <v>149</v>
      </c>
      <c r="BU50">
        <v>51</v>
      </c>
      <c r="BV50">
        <v>0</v>
      </c>
      <c r="BW50">
        <v>51</v>
      </c>
      <c r="BX50">
        <v>22</v>
      </c>
      <c r="BY50">
        <v>0</v>
      </c>
      <c r="BZ50">
        <v>34</v>
      </c>
      <c r="CA50">
        <v>0</v>
      </c>
      <c r="CB50">
        <v>39</v>
      </c>
      <c r="CC50">
        <v>0</v>
      </c>
      <c r="CD50">
        <v>11</v>
      </c>
      <c r="CE50">
        <v>0</v>
      </c>
      <c r="CF50">
        <v>14</v>
      </c>
      <c r="CG50">
        <v>46</v>
      </c>
      <c r="CH50">
        <v>0</v>
      </c>
      <c r="CI50">
        <v>24</v>
      </c>
      <c r="CJ50">
        <v>64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213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35</v>
      </c>
    </row>
    <row r="51" spans="1:112">
      <c r="A51" t="s">
        <v>296</v>
      </c>
      <c r="B51">
        <v>6</v>
      </c>
      <c r="C51">
        <v>473</v>
      </c>
      <c r="D51">
        <v>18</v>
      </c>
      <c r="E51">
        <v>0</v>
      </c>
      <c r="F51">
        <v>0</v>
      </c>
      <c r="G51">
        <v>9</v>
      </c>
      <c r="H51">
        <v>0</v>
      </c>
      <c r="I51">
        <v>0</v>
      </c>
      <c r="J51">
        <v>35</v>
      </c>
      <c r="K51">
        <v>0</v>
      </c>
      <c r="L51">
        <v>0</v>
      </c>
      <c r="N51">
        <v>0</v>
      </c>
      <c r="O51">
        <v>0</v>
      </c>
      <c r="P51">
        <v>44</v>
      </c>
      <c r="Q51">
        <v>225</v>
      </c>
      <c r="R51">
        <v>417</v>
      </c>
      <c r="S51">
        <v>0</v>
      </c>
      <c r="T51">
        <v>12</v>
      </c>
      <c r="U51">
        <v>0</v>
      </c>
      <c r="V51">
        <v>0</v>
      </c>
      <c r="W51">
        <v>129</v>
      </c>
      <c r="X51">
        <v>0</v>
      </c>
      <c r="Y51">
        <v>0</v>
      </c>
      <c r="Z51">
        <v>0</v>
      </c>
      <c r="AA51">
        <v>132</v>
      </c>
      <c r="AB51">
        <v>0</v>
      </c>
      <c r="AC51">
        <v>0</v>
      </c>
      <c r="AD51">
        <v>6</v>
      </c>
      <c r="AE51">
        <v>19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11</v>
      </c>
      <c r="AM51">
        <v>0</v>
      </c>
      <c r="AN51">
        <v>0</v>
      </c>
      <c r="AO51">
        <v>0</v>
      </c>
      <c r="AP51">
        <v>0</v>
      </c>
      <c r="AQ51">
        <v>52</v>
      </c>
      <c r="AR51">
        <v>0</v>
      </c>
      <c r="AS51">
        <v>0</v>
      </c>
      <c r="AT51">
        <v>0</v>
      </c>
      <c r="AU51">
        <v>0</v>
      </c>
      <c r="AV51">
        <v>67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15</v>
      </c>
      <c r="BD51">
        <v>0</v>
      </c>
      <c r="BE51">
        <v>0</v>
      </c>
      <c r="BF51">
        <v>115</v>
      </c>
      <c r="BG51">
        <v>438</v>
      </c>
      <c r="BH51">
        <v>961</v>
      </c>
      <c r="BI51">
        <v>0</v>
      </c>
      <c r="BJ51">
        <v>702</v>
      </c>
      <c r="BK51">
        <v>2519</v>
      </c>
      <c r="BL51">
        <v>0</v>
      </c>
      <c r="BM51">
        <v>0</v>
      </c>
      <c r="BN51">
        <v>0</v>
      </c>
      <c r="BO51">
        <v>0</v>
      </c>
      <c r="BP51">
        <v>54</v>
      </c>
      <c r="BQ51">
        <v>149</v>
      </c>
      <c r="BR51">
        <v>0</v>
      </c>
      <c r="BS51">
        <v>4</v>
      </c>
      <c r="BT51">
        <v>126</v>
      </c>
      <c r="BU51">
        <v>51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14</v>
      </c>
      <c r="CG51">
        <v>46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</row>
    <row r="52" spans="1:112">
      <c r="A52" t="s">
        <v>297</v>
      </c>
      <c r="B52">
        <v>6</v>
      </c>
      <c r="C52">
        <v>452</v>
      </c>
      <c r="D52">
        <v>0</v>
      </c>
      <c r="E52">
        <v>0</v>
      </c>
      <c r="F52">
        <v>0</v>
      </c>
      <c r="G52">
        <v>7</v>
      </c>
      <c r="H52">
        <v>0</v>
      </c>
      <c r="I52">
        <v>0</v>
      </c>
      <c r="J52">
        <v>30</v>
      </c>
      <c r="K52">
        <v>0</v>
      </c>
      <c r="L52">
        <v>0</v>
      </c>
      <c r="N52">
        <v>0</v>
      </c>
      <c r="O52">
        <v>0</v>
      </c>
      <c r="P52">
        <v>29</v>
      </c>
      <c r="Q52">
        <v>154</v>
      </c>
      <c r="R52">
        <v>407</v>
      </c>
      <c r="S52">
        <v>0</v>
      </c>
      <c r="T52">
        <v>11</v>
      </c>
      <c r="U52">
        <v>0</v>
      </c>
      <c r="V52">
        <v>0</v>
      </c>
      <c r="W52">
        <v>109</v>
      </c>
      <c r="X52">
        <v>0</v>
      </c>
      <c r="Y52">
        <v>0</v>
      </c>
      <c r="Z52">
        <v>0</v>
      </c>
      <c r="AA52">
        <v>128</v>
      </c>
      <c r="AB52">
        <v>0</v>
      </c>
      <c r="AC52">
        <v>0</v>
      </c>
      <c r="AD52">
        <v>4</v>
      </c>
      <c r="AE52">
        <v>19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11</v>
      </c>
      <c r="AM52">
        <v>0</v>
      </c>
      <c r="AN52">
        <v>0</v>
      </c>
      <c r="AO52">
        <v>0</v>
      </c>
      <c r="AP52">
        <v>0</v>
      </c>
      <c r="AQ52">
        <v>22</v>
      </c>
      <c r="AR52">
        <v>0</v>
      </c>
      <c r="AS52">
        <v>0</v>
      </c>
      <c r="AT52">
        <v>0</v>
      </c>
      <c r="AU52">
        <v>0</v>
      </c>
      <c r="AV52">
        <v>53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15</v>
      </c>
      <c r="BD52">
        <v>0</v>
      </c>
      <c r="BE52">
        <v>0</v>
      </c>
      <c r="BF52">
        <v>113</v>
      </c>
      <c r="BG52">
        <v>438</v>
      </c>
      <c r="BH52">
        <v>917</v>
      </c>
      <c r="BI52">
        <v>0</v>
      </c>
      <c r="BJ52">
        <v>696</v>
      </c>
      <c r="BK52">
        <v>2519</v>
      </c>
      <c r="BL52">
        <v>0</v>
      </c>
      <c r="BM52">
        <v>0</v>
      </c>
      <c r="BN52">
        <v>0</v>
      </c>
      <c r="BO52">
        <v>0</v>
      </c>
      <c r="BP52">
        <v>54</v>
      </c>
      <c r="BQ52">
        <v>149</v>
      </c>
      <c r="BR52">
        <v>0</v>
      </c>
      <c r="BS52">
        <v>3</v>
      </c>
      <c r="BT52">
        <v>120</v>
      </c>
      <c r="BU52">
        <v>45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4</v>
      </c>
      <c r="CG52">
        <v>45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</row>
    <row r="53" spans="1:112">
      <c r="A53" t="s">
        <v>298</v>
      </c>
      <c r="B53">
        <v>1</v>
      </c>
      <c r="C53">
        <v>0.85690125477359524</v>
      </c>
      <c r="D53">
        <v>0</v>
      </c>
      <c r="E53" t="s">
        <v>116</v>
      </c>
      <c r="F53" t="s">
        <v>116</v>
      </c>
      <c r="G53">
        <v>0.4375</v>
      </c>
      <c r="H53">
        <v>0</v>
      </c>
      <c r="I53" t="s">
        <v>116</v>
      </c>
      <c r="J53">
        <v>0.66666700000000001</v>
      </c>
      <c r="K53">
        <v>0</v>
      </c>
      <c r="L53" t="s">
        <v>116</v>
      </c>
      <c r="N53" t="s">
        <v>116</v>
      </c>
      <c r="O53" t="s">
        <v>116</v>
      </c>
      <c r="P53">
        <v>0.58419399999999999</v>
      </c>
      <c r="Q53">
        <v>1</v>
      </c>
      <c r="R53">
        <v>0.856105</v>
      </c>
      <c r="S53">
        <v>0</v>
      </c>
      <c r="T53">
        <v>0.8</v>
      </c>
      <c r="U53">
        <v>0</v>
      </c>
      <c r="V53">
        <v>0</v>
      </c>
      <c r="W53">
        <v>0.84522299999999995</v>
      </c>
      <c r="X53" t="s">
        <v>116</v>
      </c>
      <c r="Y53" t="s">
        <v>116</v>
      </c>
      <c r="Z53">
        <v>0</v>
      </c>
      <c r="AA53">
        <v>0.92567299999999997</v>
      </c>
      <c r="AB53" t="s">
        <v>116</v>
      </c>
      <c r="AC53" t="s">
        <v>116</v>
      </c>
      <c r="AD53">
        <v>0.21333299999999999</v>
      </c>
      <c r="AE53">
        <v>0.83333299999999999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0.80208299999999999</v>
      </c>
      <c r="AM53">
        <v>0</v>
      </c>
      <c r="AN53" t="s">
        <v>116</v>
      </c>
      <c r="AO53" t="s">
        <v>116</v>
      </c>
      <c r="AP53" t="s">
        <v>116</v>
      </c>
      <c r="AQ53">
        <v>0.76</v>
      </c>
      <c r="AR53">
        <v>0</v>
      </c>
      <c r="AS53">
        <v>0</v>
      </c>
      <c r="AT53" t="s">
        <v>116</v>
      </c>
      <c r="AU53" t="s">
        <v>116</v>
      </c>
      <c r="AV53">
        <v>0.69890099999999999</v>
      </c>
      <c r="AW53" t="s">
        <v>116</v>
      </c>
      <c r="AX53" t="s">
        <v>116</v>
      </c>
      <c r="AY53">
        <v>0</v>
      </c>
      <c r="AZ53">
        <v>0</v>
      </c>
      <c r="BA53" t="s">
        <v>116</v>
      </c>
      <c r="BB53">
        <v>0</v>
      </c>
      <c r="BC53">
        <v>1</v>
      </c>
      <c r="BD53" t="s">
        <v>116</v>
      </c>
      <c r="BE53" t="s">
        <v>116</v>
      </c>
      <c r="BF53">
        <v>0.93834700000000004</v>
      </c>
      <c r="BG53">
        <v>0.94684000000000001</v>
      </c>
      <c r="BH53">
        <v>0.91785300000000003</v>
      </c>
      <c r="BI53">
        <v>0</v>
      </c>
      <c r="BJ53">
        <v>0.95770100000000002</v>
      </c>
      <c r="BK53">
        <v>0.944855</v>
      </c>
      <c r="BL53">
        <v>0</v>
      </c>
      <c r="BM53" t="s">
        <v>116</v>
      </c>
      <c r="BN53" t="s">
        <v>116</v>
      </c>
      <c r="BO53">
        <v>0</v>
      </c>
      <c r="BP53">
        <v>0.14842</v>
      </c>
      <c r="BQ53">
        <v>0.99333300000000002</v>
      </c>
      <c r="BR53">
        <v>0</v>
      </c>
      <c r="BS53">
        <v>0.6</v>
      </c>
      <c r="BT53">
        <v>0.50268000000000002</v>
      </c>
      <c r="BU53">
        <v>0.80357100000000004</v>
      </c>
      <c r="BV53" t="s">
        <v>116</v>
      </c>
      <c r="BW53">
        <v>0</v>
      </c>
      <c r="BX53">
        <v>0</v>
      </c>
      <c r="BY53" t="s">
        <v>116</v>
      </c>
      <c r="BZ53">
        <v>0</v>
      </c>
      <c r="CA53" t="s">
        <v>116</v>
      </c>
      <c r="CB53">
        <v>0</v>
      </c>
      <c r="CC53" t="s">
        <v>116</v>
      </c>
      <c r="CD53">
        <v>0</v>
      </c>
      <c r="CE53" t="s">
        <v>116</v>
      </c>
      <c r="CF53">
        <v>8.7912000000000004E-2</v>
      </c>
      <c r="CG53">
        <v>0.97826100000000005</v>
      </c>
      <c r="CH53" t="s">
        <v>116</v>
      </c>
      <c r="CI53">
        <v>0</v>
      </c>
      <c r="CJ53" t="s">
        <v>116</v>
      </c>
      <c r="CK53" t="s">
        <v>116</v>
      </c>
      <c r="CL53" t="s">
        <v>116</v>
      </c>
      <c r="CM53" t="s">
        <v>116</v>
      </c>
      <c r="CN53" t="s">
        <v>116</v>
      </c>
      <c r="CO53" t="s">
        <v>116</v>
      </c>
      <c r="CP53" t="s">
        <v>116</v>
      </c>
      <c r="CQ53" t="s">
        <v>116</v>
      </c>
      <c r="CR53" t="s">
        <v>116</v>
      </c>
      <c r="CS53" t="s">
        <v>116</v>
      </c>
      <c r="CT53" t="s">
        <v>116</v>
      </c>
      <c r="CU53" t="s">
        <v>116</v>
      </c>
      <c r="CV53" t="s">
        <v>116</v>
      </c>
      <c r="CW53" t="s">
        <v>116</v>
      </c>
      <c r="CX53" t="s">
        <v>116</v>
      </c>
      <c r="CY53" t="s">
        <v>116</v>
      </c>
      <c r="CZ53" t="s">
        <v>116</v>
      </c>
      <c r="DA53" t="s">
        <v>116</v>
      </c>
      <c r="DB53">
        <v>0</v>
      </c>
      <c r="DC53" t="s">
        <v>116</v>
      </c>
      <c r="DD53" t="s">
        <v>116</v>
      </c>
      <c r="DE53" t="s">
        <v>116</v>
      </c>
      <c r="DF53" t="s">
        <v>116</v>
      </c>
      <c r="DG53" t="s">
        <v>116</v>
      </c>
      <c r="DH53">
        <v>0</v>
      </c>
    </row>
    <row r="54" spans="1:112">
      <c r="A54" t="s">
        <v>299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</row>
    <row r="55" spans="1:112">
      <c r="A55" t="s">
        <v>300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194</v>
      </c>
      <c r="I55">
        <v>0</v>
      </c>
      <c r="J55">
        <v>0</v>
      </c>
      <c r="K55">
        <v>0</v>
      </c>
      <c r="L55">
        <v>12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82</v>
      </c>
      <c r="CC55">
        <v>0</v>
      </c>
      <c r="CD55">
        <v>22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</row>
    <row r="56" spans="1:112">
      <c r="A56" t="s">
        <v>301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194</v>
      </c>
      <c r="I56">
        <v>0</v>
      </c>
      <c r="J56">
        <v>0</v>
      </c>
      <c r="K56">
        <v>0</v>
      </c>
      <c r="L56">
        <v>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82</v>
      </c>
      <c r="CC56">
        <v>0</v>
      </c>
      <c r="CD56">
        <v>19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</row>
    <row r="57" spans="1:112">
      <c r="A57" t="s">
        <v>302</v>
      </c>
      <c r="B57">
        <v>5</v>
      </c>
      <c r="C57">
        <v>504</v>
      </c>
      <c r="D57">
        <v>11</v>
      </c>
      <c r="E57">
        <v>0</v>
      </c>
      <c r="F57">
        <v>1</v>
      </c>
      <c r="G57">
        <v>6</v>
      </c>
      <c r="H57">
        <v>24</v>
      </c>
      <c r="I57">
        <v>0</v>
      </c>
      <c r="J57">
        <v>35</v>
      </c>
      <c r="K57">
        <v>51</v>
      </c>
      <c r="L57">
        <v>8</v>
      </c>
      <c r="N57">
        <v>0</v>
      </c>
      <c r="O57">
        <v>0</v>
      </c>
      <c r="P57">
        <v>27</v>
      </c>
      <c r="Q57">
        <v>0</v>
      </c>
      <c r="R57">
        <v>589</v>
      </c>
      <c r="S57">
        <v>155</v>
      </c>
      <c r="T57">
        <v>9</v>
      </c>
      <c r="U57">
        <v>31</v>
      </c>
      <c r="V57">
        <v>879</v>
      </c>
      <c r="W57">
        <v>224</v>
      </c>
      <c r="X57">
        <v>0</v>
      </c>
      <c r="Y57">
        <v>0</v>
      </c>
      <c r="Z57">
        <v>0</v>
      </c>
      <c r="AA57">
        <v>122</v>
      </c>
      <c r="AB57">
        <v>0</v>
      </c>
      <c r="AC57">
        <v>0</v>
      </c>
      <c r="AD57">
        <v>21</v>
      </c>
      <c r="AE57">
        <v>16</v>
      </c>
      <c r="AF57">
        <v>268</v>
      </c>
      <c r="AH57">
        <v>6</v>
      </c>
      <c r="AI57">
        <v>34</v>
      </c>
      <c r="AJ57">
        <v>9</v>
      </c>
      <c r="AK57">
        <v>654</v>
      </c>
      <c r="AL57">
        <v>7</v>
      </c>
      <c r="AM57">
        <v>0</v>
      </c>
      <c r="AN57">
        <v>0</v>
      </c>
      <c r="AO57">
        <v>0</v>
      </c>
      <c r="AP57">
        <v>0</v>
      </c>
      <c r="AQ57">
        <v>6</v>
      </c>
      <c r="AR57">
        <v>126</v>
      </c>
      <c r="AS57">
        <v>57</v>
      </c>
      <c r="AT57">
        <v>0</v>
      </c>
      <c r="AU57">
        <v>1</v>
      </c>
      <c r="AV57">
        <v>75</v>
      </c>
      <c r="AW57">
        <v>6</v>
      </c>
      <c r="AX57">
        <v>0</v>
      </c>
      <c r="AY57">
        <v>1793</v>
      </c>
      <c r="AZ57">
        <v>14</v>
      </c>
      <c r="BA57">
        <v>0</v>
      </c>
      <c r="BB57">
        <v>8</v>
      </c>
      <c r="BC57">
        <v>22</v>
      </c>
      <c r="BD57">
        <v>0</v>
      </c>
      <c r="BE57">
        <v>0</v>
      </c>
      <c r="BF57">
        <v>147</v>
      </c>
      <c r="BG57">
        <v>410</v>
      </c>
      <c r="BH57">
        <v>1000</v>
      </c>
      <c r="BI57">
        <v>2</v>
      </c>
      <c r="BJ57">
        <v>706</v>
      </c>
      <c r="BK57">
        <v>1939</v>
      </c>
      <c r="BL57">
        <v>10</v>
      </c>
      <c r="BM57">
        <v>0</v>
      </c>
      <c r="BN57">
        <v>0</v>
      </c>
      <c r="BO57">
        <v>21</v>
      </c>
      <c r="BP57">
        <v>14</v>
      </c>
      <c r="BQ57">
        <v>112</v>
      </c>
      <c r="BR57">
        <v>44</v>
      </c>
      <c r="BS57">
        <v>8</v>
      </c>
      <c r="BT57">
        <v>140</v>
      </c>
      <c r="BU57">
        <v>52</v>
      </c>
      <c r="BV57">
        <v>0</v>
      </c>
      <c r="BW57">
        <v>84</v>
      </c>
      <c r="BX57">
        <v>14</v>
      </c>
      <c r="BY57">
        <v>0</v>
      </c>
      <c r="BZ57">
        <v>55</v>
      </c>
      <c r="CA57">
        <v>0</v>
      </c>
      <c r="CB57">
        <v>36</v>
      </c>
      <c r="CC57">
        <v>0</v>
      </c>
      <c r="CD57">
        <v>8</v>
      </c>
      <c r="CE57">
        <v>0</v>
      </c>
      <c r="CF57">
        <v>12</v>
      </c>
      <c r="CG57">
        <v>47</v>
      </c>
      <c r="CH57">
        <v>0</v>
      </c>
      <c r="CI57">
        <v>49</v>
      </c>
      <c r="CJ57">
        <v>36</v>
      </c>
      <c r="CK57">
        <v>1</v>
      </c>
      <c r="CL57">
        <v>1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68</v>
      </c>
      <c r="DC57">
        <v>0</v>
      </c>
      <c r="DD57">
        <v>20</v>
      </c>
      <c r="DE57">
        <v>0</v>
      </c>
      <c r="DF57">
        <v>0</v>
      </c>
      <c r="DG57">
        <v>0</v>
      </c>
      <c r="DH57">
        <v>4</v>
      </c>
    </row>
    <row r="58" spans="1:112">
      <c r="A58" t="s">
        <v>303</v>
      </c>
      <c r="B58">
        <v>5</v>
      </c>
      <c r="C58">
        <v>482</v>
      </c>
      <c r="D58">
        <v>11</v>
      </c>
      <c r="E58">
        <v>0</v>
      </c>
      <c r="F58">
        <v>1</v>
      </c>
      <c r="G58">
        <v>7</v>
      </c>
      <c r="H58">
        <v>0</v>
      </c>
      <c r="I58">
        <v>0</v>
      </c>
      <c r="J58">
        <v>35</v>
      </c>
      <c r="K58">
        <v>50</v>
      </c>
      <c r="L58">
        <v>0</v>
      </c>
      <c r="N58">
        <v>0</v>
      </c>
      <c r="O58">
        <v>0</v>
      </c>
      <c r="P58">
        <v>27</v>
      </c>
      <c r="Q58">
        <v>208</v>
      </c>
      <c r="R58">
        <v>486</v>
      </c>
      <c r="S58">
        <v>151</v>
      </c>
      <c r="T58">
        <v>9</v>
      </c>
      <c r="U58">
        <v>31</v>
      </c>
      <c r="V58">
        <v>0</v>
      </c>
      <c r="W58">
        <v>211</v>
      </c>
      <c r="X58">
        <v>0</v>
      </c>
      <c r="Y58">
        <v>0</v>
      </c>
      <c r="Z58">
        <v>0</v>
      </c>
      <c r="AA58">
        <v>122</v>
      </c>
      <c r="AB58">
        <v>0</v>
      </c>
      <c r="AC58">
        <v>0</v>
      </c>
      <c r="AD58">
        <v>0</v>
      </c>
      <c r="AE58">
        <v>16</v>
      </c>
      <c r="AF58">
        <v>273</v>
      </c>
      <c r="AH58">
        <v>0</v>
      </c>
      <c r="AI58">
        <v>0</v>
      </c>
      <c r="AJ58">
        <v>0</v>
      </c>
      <c r="AK58">
        <v>100</v>
      </c>
      <c r="AL58">
        <v>7</v>
      </c>
      <c r="AM58">
        <v>0</v>
      </c>
      <c r="AN58">
        <v>0</v>
      </c>
      <c r="AO58">
        <v>0</v>
      </c>
      <c r="AP58">
        <v>0</v>
      </c>
      <c r="AQ58">
        <v>6</v>
      </c>
      <c r="AR58">
        <v>0</v>
      </c>
      <c r="AS58">
        <v>44</v>
      </c>
      <c r="AT58">
        <v>0</v>
      </c>
      <c r="AU58">
        <v>0</v>
      </c>
      <c r="AV58">
        <v>74</v>
      </c>
      <c r="AW58">
        <v>0</v>
      </c>
      <c r="AX58">
        <v>0</v>
      </c>
      <c r="AY58">
        <v>400</v>
      </c>
      <c r="AZ58">
        <v>18</v>
      </c>
      <c r="BA58">
        <v>0</v>
      </c>
      <c r="BB58">
        <v>0</v>
      </c>
      <c r="BC58">
        <v>17</v>
      </c>
      <c r="BD58">
        <v>0</v>
      </c>
      <c r="BE58">
        <v>0</v>
      </c>
      <c r="BF58">
        <v>147</v>
      </c>
      <c r="BG58">
        <v>410</v>
      </c>
      <c r="BH58">
        <v>998</v>
      </c>
      <c r="BI58">
        <v>0</v>
      </c>
      <c r="BJ58">
        <v>703</v>
      </c>
      <c r="BK58">
        <v>1681</v>
      </c>
      <c r="BL58">
        <v>9</v>
      </c>
      <c r="BM58">
        <v>0</v>
      </c>
      <c r="BN58">
        <v>0</v>
      </c>
      <c r="BO58">
        <v>21</v>
      </c>
      <c r="BP58">
        <v>0</v>
      </c>
      <c r="BQ58">
        <v>112</v>
      </c>
      <c r="BR58">
        <v>0</v>
      </c>
      <c r="BS58">
        <v>8</v>
      </c>
      <c r="BT58">
        <v>137</v>
      </c>
      <c r="BU58">
        <v>51</v>
      </c>
      <c r="BV58">
        <v>0</v>
      </c>
      <c r="BW58">
        <v>0</v>
      </c>
      <c r="BX58">
        <v>14</v>
      </c>
      <c r="BY58">
        <v>0</v>
      </c>
      <c r="BZ58">
        <v>0</v>
      </c>
      <c r="CA58">
        <v>0</v>
      </c>
      <c r="CB58">
        <v>16</v>
      </c>
      <c r="CC58">
        <v>0</v>
      </c>
      <c r="CD58">
        <v>0</v>
      </c>
      <c r="CE58">
        <v>0</v>
      </c>
      <c r="CF58">
        <v>0</v>
      </c>
      <c r="CG58">
        <v>48</v>
      </c>
      <c r="CH58">
        <v>0</v>
      </c>
      <c r="CI58">
        <v>59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</row>
    <row r="59" spans="1:112">
      <c r="A59" t="s">
        <v>304</v>
      </c>
      <c r="B59">
        <v>5</v>
      </c>
      <c r="C59">
        <v>454</v>
      </c>
      <c r="D59">
        <v>7</v>
      </c>
      <c r="E59">
        <v>0</v>
      </c>
      <c r="F59">
        <v>1</v>
      </c>
      <c r="G59">
        <v>6</v>
      </c>
      <c r="H59">
        <v>0</v>
      </c>
      <c r="I59">
        <v>0</v>
      </c>
      <c r="J59">
        <v>35</v>
      </c>
      <c r="K59">
        <v>50</v>
      </c>
      <c r="L59">
        <v>0</v>
      </c>
      <c r="N59">
        <v>0</v>
      </c>
      <c r="O59">
        <v>0</v>
      </c>
      <c r="P59">
        <v>27</v>
      </c>
      <c r="Q59">
        <v>188</v>
      </c>
      <c r="R59">
        <v>485</v>
      </c>
      <c r="S59">
        <v>145</v>
      </c>
      <c r="T59">
        <v>9</v>
      </c>
      <c r="U59">
        <v>31</v>
      </c>
      <c r="V59">
        <v>0</v>
      </c>
      <c r="W59">
        <v>198</v>
      </c>
      <c r="X59">
        <v>0</v>
      </c>
      <c r="Y59">
        <v>0</v>
      </c>
      <c r="Z59">
        <v>0</v>
      </c>
      <c r="AA59">
        <v>107</v>
      </c>
      <c r="AB59">
        <v>0</v>
      </c>
      <c r="AC59">
        <v>0</v>
      </c>
      <c r="AD59">
        <v>0</v>
      </c>
      <c r="AE59">
        <v>16</v>
      </c>
      <c r="AF59">
        <v>272</v>
      </c>
      <c r="AH59">
        <v>0</v>
      </c>
      <c r="AI59">
        <v>0</v>
      </c>
      <c r="AJ59">
        <v>0</v>
      </c>
      <c r="AK59">
        <v>100</v>
      </c>
      <c r="AL59">
        <v>7</v>
      </c>
      <c r="AM59">
        <v>0</v>
      </c>
      <c r="AN59">
        <v>0</v>
      </c>
      <c r="AO59">
        <v>0</v>
      </c>
      <c r="AP59">
        <v>0</v>
      </c>
      <c r="AQ59">
        <v>6</v>
      </c>
      <c r="AR59">
        <v>0</v>
      </c>
      <c r="AS59">
        <v>44</v>
      </c>
      <c r="AT59">
        <v>0</v>
      </c>
      <c r="AU59">
        <v>0</v>
      </c>
      <c r="AV59">
        <v>73</v>
      </c>
      <c r="AW59">
        <v>0</v>
      </c>
      <c r="AX59">
        <v>0</v>
      </c>
      <c r="AY59">
        <v>388</v>
      </c>
      <c r="AZ59">
        <v>13</v>
      </c>
      <c r="BA59">
        <v>0</v>
      </c>
      <c r="BB59">
        <v>0</v>
      </c>
      <c r="BC59">
        <v>16</v>
      </c>
      <c r="BD59">
        <v>0</v>
      </c>
      <c r="BE59">
        <v>0</v>
      </c>
      <c r="BF59">
        <v>145</v>
      </c>
      <c r="BG59">
        <v>404</v>
      </c>
      <c r="BH59">
        <v>949</v>
      </c>
      <c r="BI59">
        <v>0</v>
      </c>
      <c r="BJ59">
        <v>667</v>
      </c>
      <c r="BK59">
        <v>1663</v>
      </c>
      <c r="BL59">
        <v>6</v>
      </c>
      <c r="BM59">
        <v>0</v>
      </c>
      <c r="BN59">
        <v>0</v>
      </c>
      <c r="BO59">
        <v>21</v>
      </c>
      <c r="BP59">
        <v>0</v>
      </c>
      <c r="BQ59">
        <v>106</v>
      </c>
      <c r="BR59">
        <v>0</v>
      </c>
      <c r="BS59">
        <v>8</v>
      </c>
      <c r="BT59">
        <v>137</v>
      </c>
      <c r="BU59">
        <v>51</v>
      </c>
      <c r="BV59">
        <v>0</v>
      </c>
      <c r="BW59">
        <v>0</v>
      </c>
      <c r="BX59">
        <v>10</v>
      </c>
      <c r="BY59">
        <v>0</v>
      </c>
      <c r="BZ59">
        <v>0</v>
      </c>
      <c r="CA59">
        <v>0</v>
      </c>
      <c r="CB59">
        <v>16</v>
      </c>
      <c r="CC59">
        <v>0</v>
      </c>
      <c r="CD59">
        <v>0</v>
      </c>
      <c r="CE59">
        <v>0</v>
      </c>
      <c r="CF59">
        <v>0</v>
      </c>
      <c r="CG59">
        <v>48</v>
      </c>
      <c r="CH59">
        <v>0</v>
      </c>
      <c r="CI59">
        <v>57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</row>
    <row r="60" spans="1:112">
      <c r="A60" t="s">
        <v>305</v>
      </c>
      <c r="B60">
        <v>11</v>
      </c>
      <c r="C60">
        <v>571</v>
      </c>
      <c r="D60">
        <v>14</v>
      </c>
      <c r="E60">
        <v>0</v>
      </c>
      <c r="F60">
        <v>2</v>
      </c>
      <c r="G60">
        <v>9</v>
      </c>
      <c r="H60">
        <v>23</v>
      </c>
      <c r="I60">
        <v>0</v>
      </c>
      <c r="J60">
        <v>39</v>
      </c>
      <c r="K60">
        <v>53</v>
      </c>
      <c r="L60">
        <v>8</v>
      </c>
      <c r="N60">
        <v>0</v>
      </c>
      <c r="O60">
        <v>0</v>
      </c>
      <c r="P60">
        <v>28</v>
      </c>
      <c r="Q60">
        <v>0</v>
      </c>
      <c r="R60">
        <v>593</v>
      </c>
      <c r="S60">
        <v>155</v>
      </c>
      <c r="T60">
        <v>9</v>
      </c>
      <c r="U60">
        <v>19</v>
      </c>
      <c r="V60">
        <v>879</v>
      </c>
      <c r="W60">
        <v>159</v>
      </c>
      <c r="X60">
        <v>0</v>
      </c>
      <c r="Y60">
        <v>0</v>
      </c>
      <c r="Z60">
        <v>0</v>
      </c>
      <c r="AA60">
        <v>125</v>
      </c>
      <c r="AB60">
        <v>0</v>
      </c>
      <c r="AC60">
        <v>0</v>
      </c>
      <c r="AD60">
        <v>21</v>
      </c>
      <c r="AE60">
        <v>19</v>
      </c>
      <c r="AF60">
        <v>269</v>
      </c>
      <c r="AH60">
        <v>6</v>
      </c>
      <c r="AI60">
        <v>21</v>
      </c>
      <c r="AJ60">
        <v>9</v>
      </c>
      <c r="AK60">
        <v>671</v>
      </c>
      <c r="AL60">
        <v>9</v>
      </c>
      <c r="AM60">
        <v>0</v>
      </c>
      <c r="AN60">
        <v>0</v>
      </c>
      <c r="AO60">
        <v>0</v>
      </c>
      <c r="AP60">
        <v>0</v>
      </c>
      <c r="AQ60">
        <v>6</v>
      </c>
      <c r="AR60">
        <v>129</v>
      </c>
      <c r="AS60">
        <v>59</v>
      </c>
      <c r="AT60">
        <v>0</v>
      </c>
      <c r="AU60">
        <v>2</v>
      </c>
      <c r="AV60">
        <v>63</v>
      </c>
      <c r="AW60">
        <v>6</v>
      </c>
      <c r="AX60">
        <v>0</v>
      </c>
      <c r="AY60">
        <v>1698</v>
      </c>
      <c r="AZ60">
        <v>26</v>
      </c>
      <c r="BA60">
        <v>0</v>
      </c>
      <c r="BB60">
        <v>11</v>
      </c>
      <c r="BC60">
        <v>17</v>
      </c>
      <c r="BD60">
        <v>0</v>
      </c>
      <c r="BE60">
        <v>0</v>
      </c>
      <c r="BF60">
        <v>148</v>
      </c>
      <c r="BG60">
        <v>410</v>
      </c>
      <c r="BH60">
        <v>1000</v>
      </c>
      <c r="BI60">
        <v>2</v>
      </c>
      <c r="BJ60">
        <v>709</v>
      </c>
      <c r="BK60">
        <v>1941</v>
      </c>
      <c r="BL60">
        <v>15</v>
      </c>
      <c r="BM60">
        <v>0</v>
      </c>
      <c r="BN60">
        <v>0</v>
      </c>
      <c r="BO60">
        <v>21</v>
      </c>
      <c r="BP60">
        <v>33</v>
      </c>
      <c r="BQ60">
        <v>112</v>
      </c>
      <c r="BR60">
        <v>44</v>
      </c>
      <c r="BS60">
        <v>14</v>
      </c>
      <c r="BT60">
        <v>142</v>
      </c>
      <c r="BU60">
        <v>53</v>
      </c>
      <c r="BV60">
        <v>0</v>
      </c>
      <c r="BW60">
        <v>62</v>
      </c>
      <c r="BX60">
        <v>9</v>
      </c>
      <c r="BY60">
        <v>0</v>
      </c>
      <c r="BZ60">
        <v>35</v>
      </c>
      <c r="CA60">
        <v>0</v>
      </c>
      <c r="CB60">
        <v>47</v>
      </c>
      <c r="CC60">
        <v>0</v>
      </c>
      <c r="CD60">
        <v>13</v>
      </c>
      <c r="CE60">
        <v>0</v>
      </c>
      <c r="CF60">
        <v>12</v>
      </c>
      <c r="CG60">
        <v>48</v>
      </c>
      <c r="CH60">
        <v>0</v>
      </c>
      <c r="CI60">
        <v>40</v>
      </c>
      <c r="CJ60">
        <v>74</v>
      </c>
      <c r="CK60">
        <v>1</v>
      </c>
      <c r="CL60">
        <v>2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12</v>
      </c>
      <c r="CT60">
        <v>0</v>
      </c>
      <c r="CU60">
        <v>7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69</v>
      </c>
      <c r="DC60">
        <v>0</v>
      </c>
      <c r="DD60">
        <v>29</v>
      </c>
      <c r="DE60">
        <v>0</v>
      </c>
      <c r="DF60">
        <v>0</v>
      </c>
      <c r="DG60">
        <v>0</v>
      </c>
      <c r="DH60">
        <v>13</v>
      </c>
    </row>
    <row r="61" spans="1:112">
      <c r="A61" t="s">
        <v>306</v>
      </c>
      <c r="B61">
        <v>11</v>
      </c>
      <c r="C61">
        <v>535</v>
      </c>
      <c r="D61">
        <v>13</v>
      </c>
      <c r="E61">
        <v>0</v>
      </c>
      <c r="F61">
        <v>2</v>
      </c>
      <c r="G61">
        <v>9</v>
      </c>
      <c r="H61">
        <v>0</v>
      </c>
      <c r="I61">
        <v>0</v>
      </c>
      <c r="J61">
        <v>39</v>
      </c>
      <c r="K61">
        <v>57</v>
      </c>
      <c r="L61">
        <v>0</v>
      </c>
      <c r="N61">
        <v>0</v>
      </c>
      <c r="O61">
        <v>0</v>
      </c>
      <c r="P61">
        <v>28</v>
      </c>
      <c r="Q61">
        <v>212</v>
      </c>
      <c r="R61">
        <v>487</v>
      </c>
      <c r="S61">
        <v>153</v>
      </c>
      <c r="T61">
        <v>16</v>
      </c>
      <c r="U61">
        <v>19</v>
      </c>
      <c r="V61">
        <v>0</v>
      </c>
      <c r="W61">
        <v>102</v>
      </c>
      <c r="X61">
        <v>0</v>
      </c>
      <c r="Y61">
        <v>0</v>
      </c>
      <c r="Z61">
        <v>0</v>
      </c>
      <c r="AA61">
        <v>122</v>
      </c>
      <c r="AB61">
        <v>0</v>
      </c>
      <c r="AC61">
        <v>0</v>
      </c>
      <c r="AD61">
        <v>0</v>
      </c>
      <c r="AE61">
        <v>18</v>
      </c>
      <c r="AF61">
        <v>279</v>
      </c>
      <c r="AH61">
        <v>0</v>
      </c>
      <c r="AI61">
        <v>0</v>
      </c>
      <c r="AJ61">
        <v>0</v>
      </c>
      <c r="AK61">
        <v>99</v>
      </c>
      <c r="AL61">
        <v>9</v>
      </c>
      <c r="AM61">
        <v>0</v>
      </c>
      <c r="AN61">
        <v>0</v>
      </c>
      <c r="AO61">
        <v>0</v>
      </c>
      <c r="AP61">
        <v>0</v>
      </c>
      <c r="AQ61">
        <v>16</v>
      </c>
      <c r="AR61">
        <v>0</v>
      </c>
      <c r="AS61">
        <v>31</v>
      </c>
      <c r="AT61">
        <v>0</v>
      </c>
      <c r="AU61">
        <v>0</v>
      </c>
      <c r="AV61">
        <v>65</v>
      </c>
      <c r="AW61">
        <v>0</v>
      </c>
      <c r="AX61">
        <v>0</v>
      </c>
      <c r="AY61">
        <v>400</v>
      </c>
      <c r="AZ61">
        <v>32</v>
      </c>
      <c r="BA61">
        <v>0</v>
      </c>
      <c r="BB61">
        <v>0</v>
      </c>
      <c r="BC61">
        <v>15</v>
      </c>
      <c r="BD61">
        <v>0</v>
      </c>
      <c r="BE61">
        <v>0</v>
      </c>
      <c r="BF61">
        <v>141</v>
      </c>
      <c r="BG61">
        <v>410</v>
      </c>
      <c r="BH61">
        <v>1026</v>
      </c>
      <c r="BI61">
        <v>0</v>
      </c>
      <c r="BJ61">
        <v>709</v>
      </c>
      <c r="BK61">
        <v>2036</v>
      </c>
      <c r="BL61">
        <v>15</v>
      </c>
      <c r="BM61">
        <v>0</v>
      </c>
      <c r="BN61">
        <v>0</v>
      </c>
      <c r="BO61">
        <v>21</v>
      </c>
      <c r="BP61">
        <v>0</v>
      </c>
      <c r="BQ61">
        <v>112</v>
      </c>
      <c r="BR61">
        <v>0</v>
      </c>
      <c r="BS61">
        <v>14</v>
      </c>
      <c r="BT61">
        <v>141</v>
      </c>
      <c r="BU61">
        <v>51</v>
      </c>
      <c r="BV61">
        <v>0</v>
      </c>
      <c r="BW61">
        <v>0</v>
      </c>
      <c r="BX61">
        <v>11</v>
      </c>
      <c r="BY61">
        <v>0</v>
      </c>
      <c r="BZ61">
        <v>0</v>
      </c>
      <c r="CA61">
        <v>0</v>
      </c>
      <c r="CB61">
        <v>22</v>
      </c>
      <c r="CC61">
        <v>0</v>
      </c>
      <c r="CD61">
        <v>0</v>
      </c>
      <c r="CE61">
        <v>0</v>
      </c>
      <c r="CF61">
        <v>0</v>
      </c>
      <c r="CG61">
        <v>46</v>
      </c>
      <c r="CH61">
        <v>0</v>
      </c>
      <c r="CI61">
        <v>40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</row>
    <row r="62" spans="1:112">
      <c r="A62" t="s">
        <v>307</v>
      </c>
      <c r="B62">
        <v>11</v>
      </c>
      <c r="C62">
        <v>519</v>
      </c>
      <c r="D62">
        <v>10</v>
      </c>
      <c r="E62">
        <v>0</v>
      </c>
      <c r="F62">
        <v>2</v>
      </c>
      <c r="G62">
        <v>9</v>
      </c>
      <c r="H62">
        <v>0</v>
      </c>
      <c r="I62">
        <v>0</v>
      </c>
      <c r="J62">
        <v>39</v>
      </c>
      <c r="K62">
        <v>50</v>
      </c>
      <c r="L62">
        <v>0</v>
      </c>
      <c r="N62">
        <v>0</v>
      </c>
      <c r="O62">
        <v>0</v>
      </c>
      <c r="P62">
        <v>28</v>
      </c>
      <c r="Q62">
        <v>204</v>
      </c>
      <c r="R62">
        <v>486</v>
      </c>
      <c r="S62">
        <v>152</v>
      </c>
      <c r="T62">
        <v>16</v>
      </c>
      <c r="U62">
        <v>18</v>
      </c>
      <c r="V62">
        <v>0</v>
      </c>
      <c r="W62">
        <v>87</v>
      </c>
      <c r="X62">
        <v>0</v>
      </c>
      <c r="Y62">
        <v>0</v>
      </c>
      <c r="Z62">
        <v>0</v>
      </c>
      <c r="AA62">
        <v>105</v>
      </c>
      <c r="AB62">
        <v>0</v>
      </c>
      <c r="AC62">
        <v>0</v>
      </c>
      <c r="AD62">
        <v>0</v>
      </c>
      <c r="AE62">
        <v>18</v>
      </c>
      <c r="AF62">
        <v>279</v>
      </c>
      <c r="AH62">
        <v>0</v>
      </c>
      <c r="AI62">
        <v>0</v>
      </c>
      <c r="AJ62">
        <v>0</v>
      </c>
      <c r="AK62">
        <v>99</v>
      </c>
      <c r="AL62">
        <v>9</v>
      </c>
      <c r="AM62">
        <v>0</v>
      </c>
      <c r="AN62">
        <v>0</v>
      </c>
      <c r="AO62">
        <v>0</v>
      </c>
      <c r="AP62">
        <v>0</v>
      </c>
      <c r="AQ62">
        <v>11</v>
      </c>
      <c r="AR62">
        <v>0</v>
      </c>
      <c r="AS62">
        <v>31</v>
      </c>
      <c r="AT62">
        <v>0</v>
      </c>
      <c r="AU62">
        <v>0</v>
      </c>
      <c r="AV62">
        <v>63</v>
      </c>
      <c r="AW62">
        <v>0</v>
      </c>
      <c r="AX62">
        <v>0</v>
      </c>
      <c r="AY62">
        <v>377</v>
      </c>
      <c r="AZ62">
        <v>27</v>
      </c>
      <c r="BA62">
        <v>0</v>
      </c>
      <c r="BB62">
        <v>0</v>
      </c>
      <c r="BC62">
        <v>15</v>
      </c>
      <c r="BD62">
        <v>0</v>
      </c>
      <c r="BE62">
        <v>0</v>
      </c>
      <c r="BF62">
        <v>141</v>
      </c>
      <c r="BG62">
        <v>409</v>
      </c>
      <c r="BH62">
        <v>979</v>
      </c>
      <c r="BI62">
        <v>0</v>
      </c>
      <c r="BJ62">
        <v>704</v>
      </c>
      <c r="BK62">
        <v>2035</v>
      </c>
      <c r="BL62">
        <v>13</v>
      </c>
      <c r="BM62">
        <v>0</v>
      </c>
      <c r="BN62">
        <v>0</v>
      </c>
      <c r="BO62">
        <v>21</v>
      </c>
      <c r="BP62">
        <v>0</v>
      </c>
      <c r="BQ62">
        <v>105</v>
      </c>
      <c r="BR62">
        <v>0</v>
      </c>
      <c r="BS62">
        <v>14</v>
      </c>
      <c r="BT62">
        <v>141</v>
      </c>
      <c r="BU62">
        <v>51</v>
      </c>
      <c r="BV62">
        <v>0</v>
      </c>
      <c r="BW62">
        <v>0</v>
      </c>
      <c r="BX62">
        <v>10</v>
      </c>
      <c r="BY62">
        <v>0</v>
      </c>
      <c r="BZ62">
        <v>0</v>
      </c>
      <c r="CA62">
        <v>0</v>
      </c>
      <c r="CB62">
        <v>22</v>
      </c>
      <c r="CC62">
        <v>0</v>
      </c>
      <c r="CD62">
        <v>0</v>
      </c>
      <c r="CE62">
        <v>0</v>
      </c>
      <c r="CF62">
        <v>0</v>
      </c>
      <c r="CG62">
        <v>46</v>
      </c>
      <c r="CH62">
        <v>0</v>
      </c>
      <c r="CI62">
        <v>38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</row>
    <row r="63" spans="1:112">
      <c r="A63" t="s">
        <v>308</v>
      </c>
      <c r="B63">
        <v>1</v>
      </c>
      <c r="C63">
        <v>0.81875990326077885</v>
      </c>
      <c r="D63">
        <v>0.45454499999999998</v>
      </c>
      <c r="E63" t="s">
        <v>116</v>
      </c>
      <c r="F63">
        <v>1</v>
      </c>
      <c r="G63">
        <v>1</v>
      </c>
      <c r="H63">
        <v>0</v>
      </c>
      <c r="I63" t="s">
        <v>116</v>
      </c>
      <c r="J63">
        <v>1</v>
      </c>
      <c r="K63">
        <v>0.924898</v>
      </c>
      <c r="L63">
        <v>0</v>
      </c>
      <c r="N63" t="s">
        <v>116</v>
      </c>
      <c r="O63" t="s">
        <v>116</v>
      </c>
      <c r="P63">
        <v>1</v>
      </c>
      <c r="Q63">
        <v>1</v>
      </c>
      <c r="R63">
        <v>0.67485099999999998</v>
      </c>
      <c r="S63">
        <v>0.91737800000000003</v>
      </c>
      <c r="T63">
        <v>1</v>
      </c>
      <c r="U63">
        <v>0.94736799999999999</v>
      </c>
      <c r="V63">
        <v>0</v>
      </c>
      <c r="W63">
        <v>0.48365900000000001</v>
      </c>
      <c r="X63" t="s">
        <v>116</v>
      </c>
      <c r="Y63" t="s">
        <v>116</v>
      </c>
      <c r="Z63" t="s">
        <v>116</v>
      </c>
      <c r="AA63">
        <v>0.73672099999999996</v>
      </c>
      <c r="AB63" t="s">
        <v>116</v>
      </c>
      <c r="AC63" t="s">
        <v>116</v>
      </c>
      <c r="AD63">
        <v>0</v>
      </c>
      <c r="AE63">
        <v>0.94736799999999999</v>
      </c>
      <c r="AF63">
        <v>1</v>
      </c>
      <c r="AH63">
        <v>0</v>
      </c>
      <c r="AI63">
        <v>0</v>
      </c>
      <c r="AJ63">
        <v>0</v>
      </c>
      <c r="AK63">
        <v>2.256E-2</v>
      </c>
      <c r="AL63">
        <v>1</v>
      </c>
      <c r="AM63" t="s">
        <v>116</v>
      </c>
      <c r="AN63" t="s">
        <v>116</v>
      </c>
      <c r="AO63" t="s">
        <v>116</v>
      </c>
      <c r="AP63" t="s">
        <v>116</v>
      </c>
      <c r="AQ63">
        <v>1</v>
      </c>
      <c r="AR63">
        <v>0</v>
      </c>
      <c r="AS63">
        <v>0.40559000000000001</v>
      </c>
      <c r="AT63" t="s">
        <v>116</v>
      </c>
      <c r="AU63">
        <v>0</v>
      </c>
      <c r="AV63">
        <v>0.973333</v>
      </c>
      <c r="AW63">
        <v>0</v>
      </c>
      <c r="AX63" t="s">
        <v>116</v>
      </c>
      <c r="AY63">
        <v>4.8045999999999998E-2</v>
      </c>
      <c r="AZ63">
        <v>0.92857100000000004</v>
      </c>
      <c r="BA63" t="s">
        <v>116</v>
      </c>
      <c r="BB63">
        <v>0</v>
      </c>
      <c r="BC63">
        <v>0.64171100000000003</v>
      </c>
      <c r="BD63" t="s">
        <v>116</v>
      </c>
      <c r="BE63" t="s">
        <v>116</v>
      </c>
      <c r="BF63">
        <v>0.93974100000000005</v>
      </c>
      <c r="BG63">
        <v>0.98296300000000003</v>
      </c>
      <c r="BH63">
        <v>0.92907099999999998</v>
      </c>
      <c r="BI63">
        <v>0</v>
      </c>
      <c r="BJ63">
        <v>0.93809699999999996</v>
      </c>
      <c r="BK63">
        <v>0.85765899999999995</v>
      </c>
      <c r="BL63">
        <v>0.52</v>
      </c>
      <c r="BM63" t="s">
        <v>116</v>
      </c>
      <c r="BN63" t="s">
        <v>116</v>
      </c>
      <c r="BO63">
        <v>1</v>
      </c>
      <c r="BP63">
        <v>0</v>
      </c>
      <c r="BQ63">
        <v>0.88727699999999998</v>
      </c>
      <c r="BR63">
        <v>0</v>
      </c>
      <c r="BS63">
        <v>1</v>
      </c>
      <c r="BT63">
        <v>0.97167999999999999</v>
      </c>
      <c r="BU63">
        <v>0.94375900000000001</v>
      </c>
      <c r="BV63" t="s">
        <v>116</v>
      </c>
      <c r="BW63">
        <v>0</v>
      </c>
      <c r="BX63">
        <v>0.71428599999999998</v>
      </c>
      <c r="BY63" t="s">
        <v>116</v>
      </c>
      <c r="BZ63">
        <v>0</v>
      </c>
      <c r="CA63" t="s">
        <v>116</v>
      </c>
      <c r="CB63">
        <v>0.208038</v>
      </c>
      <c r="CC63" t="s">
        <v>116</v>
      </c>
      <c r="CD63">
        <v>0</v>
      </c>
      <c r="CE63" t="s">
        <v>116</v>
      </c>
      <c r="CF63">
        <v>0</v>
      </c>
      <c r="CG63">
        <v>0.95833299999999999</v>
      </c>
      <c r="CH63" t="s">
        <v>116</v>
      </c>
      <c r="CI63">
        <v>0.95</v>
      </c>
      <c r="CJ63" t="s">
        <v>116</v>
      </c>
      <c r="CK63">
        <v>0</v>
      </c>
      <c r="CL63">
        <v>0</v>
      </c>
      <c r="CM63">
        <v>0</v>
      </c>
      <c r="CN63" t="s">
        <v>116</v>
      </c>
      <c r="CO63" t="s">
        <v>116</v>
      </c>
      <c r="CP63" t="s">
        <v>116</v>
      </c>
      <c r="CQ63" t="s">
        <v>116</v>
      </c>
      <c r="CR63" t="s">
        <v>116</v>
      </c>
      <c r="CS63" t="s">
        <v>116</v>
      </c>
      <c r="CT63" t="s">
        <v>116</v>
      </c>
      <c r="CU63">
        <v>0</v>
      </c>
      <c r="CV63" t="s">
        <v>116</v>
      </c>
      <c r="CW63" t="s">
        <v>116</v>
      </c>
      <c r="CX63" t="s">
        <v>116</v>
      </c>
      <c r="CY63" t="s">
        <v>116</v>
      </c>
      <c r="CZ63" t="s">
        <v>116</v>
      </c>
      <c r="DA63" t="s">
        <v>116</v>
      </c>
      <c r="DB63">
        <v>0</v>
      </c>
      <c r="DC63" t="s">
        <v>116</v>
      </c>
      <c r="DD63">
        <v>0</v>
      </c>
      <c r="DE63" t="s">
        <v>116</v>
      </c>
      <c r="DF63" t="s">
        <v>116</v>
      </c>
      <c r="DG63" t="s">
        <v>116</v>
      </c>
      <c r="DH63">
        <v>0</v>
      </c>
    </row>
    <row r="64" spans="1:112">
      <c r="A64" t="s">
        <v>309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</row>
    <row r="65" spans="1:112">
      <c r="A65" t="s">
        <v>310</v>
      </c>
      <c r="B65">
        <v>0</v>
      </c>
      <c r="C65">
        <v>0</v>
      </c>
      <c r="D65">
        <v>2</v>
      </c>
      <c r="E65">
        <v>0</v>
      </c>
      <c r="F65">
        <v>0</v>
      </c>
      <c r="G65">
        <v>0</v>
      </c>
      <c r="H65">
        <v>51</v>
      </c>
      <c r="I65">
        <v>0</v>
      </c>
      <c r="J65">
        <v>0</v>
      </c>
      <c r="K65">
        <v>0</v>
      </c>
      <c r="L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47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48</v>
      </c>
      <c r="CC65">
        <v>0</v>
      </c>
      <c r="CD65">
        <v>31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</row>
    <row r="66" spans="1:112">
      <c r="A66" t="s">
        <v>311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51</v>
      </c>
      <c r="I66">
        <v>0</v>
      </c>
      <c r="J66">
        <v>0</v>
      </c>
      <c r="K66">
        <v>0</v>
      </c>
      <c r="L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47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48</v>
      </c>
      <c r="CC66">
        <v>0</v>
      </c>
      <c r="CD66">
        <v>31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</row>
    <row r="67" spans="1:112">
      <c r="A67" t="s">
        <v>312</v>
      </c>
      <c r="B67">
        <v>4</v>
      </c>
      <c r="C67">
        <v>476</v>
      </c>
      <c r="D67">
        <v>8</v>
      </c>
      <c r="E67">
        <v>0</v>
      </c>
      <c r="F67">
        <v>0</v>
      </c>
      <c r="G67">
        <v>7</v>
      </c>
      <c r="H67">
        <v>23</v>
      </c>
      <c r="I67">
        <v>0</v>
      </c>
      <c r="J67">
        <v>24</v>
      </c>
      <c r="K67">
        <v>93</v>
      </c>
      <c r="L67">
        <v>4</v>
      </c>
      <c r="N67">
        <v>0</v>
      </c>
      <c r="O67">
        <v>0</v>
      </c>
      <c r="P67">
        <v>8</v>
      </c>
      <c r="Q67">
        <v>0</v>
      </c>
      <c r="R67">
        <v>989</v>
      </c>
      <c r="S67">
        <v>157</v>
      </c>
      <c r="T67">
        <v>12</v>
      </c>
      <c r="U67">
        <v>33</v>
      </c>
      <c r="V67">
        <v>815</v>
      </c>
      <c r="W67">
        <v>204</v>
      </c>
      <c r="X67">
        <v>0</v>
      </c>
      <c r="Y67">
        <v>3</v>
      </c>
      <c r="Z67">
        <v>131</v>
      </c>
      <c r="AA67">
        <v>124</v>
      </c>
      <c r="AB67">
        <v>0</v>
      </c>
      <c r="AC67">
        <v>0</v>
      </c>
      <c r="AD67">
        <v>7</v>
      </c>
      <c r="AE67">
        <v>16</v>
      </c>
      <c r="AF67">
        <v>338</v>
      </c>
      <c r="AH67">
        <v>6</v>
      </c>
      <c r="AI67">
        <v>53</v>
      </c>
      <c r="AJ67">
        <v>18</v>
      </c>
      <c r="AK67">
        <v>640</v>
      </c>
      <c r="AL67">
        <v>5</v>
      </c>
      <c r="AM67">
        <v>163</v>
      </c>
      <c r="AN67">
        <v>24</v>
      </c>
      <c r="AO67">
        <v>0</v>
      </c>
      <c r="AP67">
        <v>1</v>
      </c>
      <c r="AQ67">
        <v>17</v>
      </c>
      <c r="AR67">
        <v>107</v>
      </c>
      <c r="AS67">
        <v>29</v>
      </c>
      <c r="AT67">
        <v>0</v>
      </c>
      <c r="AU67">
        <v>4</v>
      </c>
      <c r="AV67">
        <v>84</v>
      </c>
      <c r="AW67">
        <v>16</v>
      </c>
      <c r="AX67">
        <v>82</v>
      </c>
      <c r="AY67">
        <v>1376</v>
      </c>
      <c r="AZ67">
        <v>14</v>
      </c>
      <c r="BA67">
        <v>0</v>
      </c>
      <c r="BB67">
        <v>18</v>
      </c>
      <c r="BC67">
        <v>17</v>
      </c>
      <c r="BD67">
        <v>12</v>
      </c>
      <c r="BE67">
        <v>0</v>
      </c>
      <c r="BF67">
        <v>87</v>
      </c>
      <c r="BG67">
        <v>463</v>
      </c>
      <c r="BH67">
        <v>864</v>
      </c>
      <c r="BI67">
        <v>0</v>
      </c>
      <c r="BJ67">
        <v>674</v>
      </c>
      <c r="BK67">
        <v>1968</v>
      </c>
      <c r="BL67">
        <v>14</v>
      </c>
      <c r="BM67">
        <v>0</v>
      </c>
      <c r="BN67">
        <v>0</v>
      </c>
      <c r="BO67">
        <v>23</v>
      </c>
      <c r="BP67">
        <v>61</v>
      </c>
      <c r="BQ67">
        <v>147</v>
      </c>
      <c r="BR67">
        <v>29</v>
      </c>
      <c r="BS67">
        <v>6</v>
      </c>
      <c r="BT67">
        <v>134</v>
      </c>
      <c r="BU67">
        <v>50</v>
      </c>
      <c r="BV67">
        <v>0</v>
      </c>
      <c r="BW67">
        <v>76</v>
      </c>
      <c r="BX67">
        <v>23</v>
      </c>
      <c r="BY67">
        <v>0</v>
      </c>
      <c r="BZ67">
        <v>38</v>
      </c>
      <c r="CA67">
        <v>0</v>
      </c>
      <c r="CB67">
        <v>35</v>
      </c>
      <c r="CC67">
        <v>0</v>
      </c>
      <c r="CD67">
        <v>3</v>
      </c>
      <c r="CE67">
        <v>0</v>
      </c>
      <c r="CF67">
        <v>0</v>
      </c>
      <c r="CG67">
        <v>44</v>
      </c>
      <c r="CH67">
        <v>0</v>
      </c>
      <c r="CI67">
        <v>46</v>
      </c>
      <c r="CJ67">
        <v>33</v>
      </c>
      <c r="CK67">
        <v>1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2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212</v>
      </c>
      <c r="DC67">
        <v>0</v>
      </c>
      <c r="DD67">
        <v>27</v>
      </c>
      <c r="DE67">
        <v>0</v>
      </c>
      <c r="DF67">
        <v>0</v>
      </c>
      <c r="DG67">
        <v>2</v>
      </c>
      <c r="DH67">
        <v>0</v>
      </c>
    </row>
    <row r="68" spans="1:112">
      <c r="A68" t="s">
        <v>313</v>
      </c>
      <c r="B68">
        <v>4</v>
      </c>
      <c r="C68">
        <v>475</v>
      </c>
      <c r="D68">
        <v>11</v>
      </c>
      <c r="E68">
        <v>0</v>
      </c>
      <c r="F68">
        <v>0</v>
      </c>
      <c r="G68">
        <v>7</v>
      </c>
      <c r="H68">
        <v>20</v>
      </c>
      <c r="I68">
        <v>0</v>
      </c>
      <c r="J68">
        <v>24</v>
      </c>
      <c r="K68">
        <v>93</v>
      </c>
      <c r="L68">
        <v>5</v>
      </c>
      <c r="N68">
        <v>0</v>
      </c>
      <c r="O68">
        <v>0</v>
      </c>
      <c r="P68">
        <v>8</v>
      </c>
      <c r="Q68">
        <v>205</v>
      </c>
      <c r="R68">
        <v>780</v>
      </c>
      <c r="S68">
        <v>156</v>
      </c>
      <c r="T68">
        <v>12</v>
      </c>
      <c r="U68">
        <v>33</v>
      </c>
      <c r="V68">
        <v>150</v>
      </c>
      <c r="W68">
        <v>217</v>
      </c>
      <c r="X68">
        <v>0</v>
      </c>
      <c r="Y68">
        <v>1</v>
      </c>
      <c r="Z68">
        <v>126</v>
      </c>
      <c r="AA68">
        <v>124</v>
      </c>
      <c r="AB68">
        <v>0</v>
      </c>
      <c r="AC68">
        <v>0</v>
      </c>
      <c r="AD68">
        <v>0</v>
      </c>
      <c r="AE68">
        <v>16</v>
      </c>
      <c r="AF68">
        <v>320</v>
      </c>
      <c r="AH68">
        <v>0</v>
      </c>
      <c r="AI68">
        <v>52</v>
      </c>
      <c r="AJ68">
        <v>0</v>
      </c>
      <c r="AK68">
        <v>641</v>
      </c>
      <c r="AL68">
        <v>5</v>
      </c>
      <c r="AM68">
        <v>0</v>
      </c>
      <c r="AN68">
        <v>24</v>
      </c>
      <c r="AO68">
        <v>0</v>
      </c>
      <c r="AP68">
        <v>1</v>
      </c>
      <c r="AQ68">
        <v>18</v>
      </c>
      <c r="AR68">
        <v>107</v>
      </c>
      <c r="AS68">
        <v>29</v>
      </c>
      <c r="AT68">
        <v>0</v>
      </c>
      <c r="AU68">
        <v>4</v>
      </c>
      <c r="AV68">
        <v>84</v>
      </c>
      <c r="AW68">
        <v>0</v>
      </c>
      <c r="AX68">
        <v>0</v>
      </c>
      <c r="AY68">
        <v>1345</v>
      </c>
      <c r="AZ68">
        <v>14</v>
      </c>
      <c r="BA68">
        <v>0</v>
      </c>
      <c r="BB68">
        <v>18</v>
      </c>
      <c r="BC68">
        <v>18</v>
      </c>
      <c r="BD68">
        <v>15</v>
      </c>
      <c r="BE68">
        <v>0</v>
      </c>
      <c r="BF68">
        <v>87</v>
      </c>
      <c r="BG68">
        <v>484</v>
      </c>
      <c r="BH68">
        <v>863</v>
      </c>
      <c r="BI68">
        <v>0</v>
      </c>
      <c r="BJ68">
        <v>673</v>
      </c>
      <c r="BK68">
        <v>1993</v>
      </c>
      <c r="BL68">
        <v>14</v>
      </c>
      <c r="BM68">
        <v>0</v>
      </c>
      <c r="BN68">
        <v>0</v>
      </c>
      <c r="BO68">
        <v>22</v>
      </c>
      <c r="BP68">
        <v>56</v>
      </c>
      <c r="BQ68">
        <v>148</v>
      </c>
      <c r="BR68">
        <v>0</v>
      </c>
      <c r="BS68">
        <v>6</v>
      </c>
      <c r="BT68">
        <v>133</v>
      </c>
      <c r="BU68">
        <v>49</v>
      </c>
      <c r="BV68">
        <v>0</v>
      </c>
      <c r="BW68">
        <v>76</v>
      </c>
      <c r="BX68">
        <v>23</v>
      </c>
      <c r="BY68">
        <v>0</v>
      </c>
      <c r="BZ68">
        <v>38</v>
      </c>
      <c r="CA68">
        <v>0</v>
      </c>
      <c r="CB68">
        <v>39</v>
      </c>
      <c r="CC68">
        <v>0</v>
      </c>
      <c r="CD68">
        <v>5</v>
      </c>
      <c r="CE68">
        <v>0</v>
      </c>
      <c r="CF68">
        <v>0</v>
      </c>
      <c r="CG68">
        <v>44</v>
      </c>
      <c r="CH68">
        <v>0</v>
      </c>
      <c r="CI68">
        <v>52</v>
      </c>
      <c r="CJ68">
        <v>32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</row>
    <row r="69" spans="1:112">
      <c r="A69" t="s">
        <v>314</v>
      </c>
      <c r="B69">
        <v>4</v>
      </c>
      <c r="C69">
        <v>460</v>
      </c>
      <c r="D69">
        <v>11</v>
      </c>
      <c r="E69">
        <v>0</v>
      </c>
      <c r="F69">
        <v>0</v>
      </c>
      <c r="G69">
        <v>7</v>
      </c>
      <c r="H69">
        <v>20</v>
      </c>
      <c r="I69">
        <v>0</v>
      </c>
      <c r="J69">
        <v>24</v>
      </c>
      <c r="K69">
        <v>93</v>
      </c>
      <c r="L69">
        <v>5</v>
      </c>
      <c r="N69">
        <v>0</v>
      </c>
      <c r="O69">
        <v>0</v>
      </c>
      <c r="P69">
        <v>1</v>
      </c>
      <c r="Q69">
        <v>202</v>
      </c>
      <c r="R69">
        <v>748</v>
      </c>
      <c r="S69">
        <v>156</v>
      </c>
      <c r="T69">
        <v>12</v>
      </c>
      <c r="U69">
        <v>33</v>
      </c>
      <c r="V69">
        <v>149</v>
      </c>
      <c r="W69">
        <v>217</v>
      </c>
      <c r="X69">
        <v>0</v>
      </c>
      <c r="Y69">
        <v>1</v>
      </c>
      <c r="Z69">
        <v>122</v>
      </c>
      <c r="AA69">
        <v>118</v>
      </c>
      <c r="AB69">
        <v>0</v>
      </c>
      <c r="AC69">
        <v>0</v>
      </c>
      <c r="AD69">
        <v>0</v>
      </c>
      <c r="AE69">
        <v>16</v>
      </c>
      <c r="AF69">
        <v>310</v>
      </c>
      <c r="AH69">
        <v>0</v>
      </c>
      <c r="AI69">
        <v>52</v>
      </c>
      <c r="AJ69">
        <v>0</v>
      </c>
      <c r="AK69">
        <v>641</v>
      </c>
      <c r="AL69">
        <v>5</v>
      </c>
      <c r="AM69">
        <v>0</v>
      </c>
      <c r="AN69">
        <v>24</v>
      </c>
      <c r="AO69">
        <v>0</v>
      </c>
      <c r="AP69">
        <v>1</v>
      </c>
      <c r="AQ69">
        <v>18</v>
      </c>
      <c r="AR69">
        <v>105</v>
      </c>
      <c r="AS69">
        <v>29</v>
      </c>
      <c r="AT69">
        <v>0</v>
      </c>
      <c r="AU69">
        <v>4</v>
      </c>
      <c r="AV69">
        <v>84</v>
      </c>
      <c r="AW69">
        <v>0</v>
      </c>
      <c r="AX69">
        <v>0</v>
      </c>
      <c r="AY69">
        <v>1334</v>
      </c>
      <c r="AZ69">
        <v>14</v>
      </c>
      <c r="BA69">
        <v>0</v>
      </c>
      <c r="BB69">
        <v>15</v>
      </c>
      <c r="BC69">
        <v>18</v>
      </c>
      <c r="BD69">
        <v>15</v>
      </c>
      <c r="BE69">
        <v>0</v>
      </c>
      <c r="BF69">
        <v>84</v>
      </c>
      <c r="BG69">
        <v>484</v>
      </c>
      <c r="BH69">
        <v>852</v>
      </c>
      <c r="BI69">
        <v>0</v>
      </c>
      <c r="BJ69">
        <v>668</v>
      </c>
      <c r="BK69">
        <v>1988</v>
      </c>
      <c r="BL69">
        <v>14</v>
      </c>
      <c r="BM69">
        <v>0</v>
      </c>
      <c r="BN69">
        <v>0</v>
      </c>
      <c r="BO69">
        <v>22</v>
      </c>
      <c r="BP69">
        <v>55</v>
      </c>
      <c r="BQ69">
        <v>148</v>
      </c>
      <c r="BR69">
        <v>0</v>
      </c>
      <c r="BS69">
        <v>6</v>
      </c>
      <c r="BT69">
        <v>133</v>
      </c>
      <c r="BU69">
        <v>48</v>
      </c>
      <c r="BV69">
        <v>0</v>
      </c>
      <c r="BW69">
        <v>66</v>
      </c>
      <c r="BX69">
        <v>23</v>
      </c>
      <c r="BY69">
        <v>0</v>
      </c>
      <c r="BZ69">
        <v>38</v>
      </c>
      <c r="CA69">
        <v>0</v>
      </c>
      <c r="CB69">
        <v>39</v>
      </c>
      <c r="CC69">
        <v>0</v>
      </c>
      <c r="CD69">
        <v>5</v>
      </c>
      <c r="CE69">
        <v>0</v>
      </c>
      <c r="CF69">
        <v>0</v>
      </c>
      <c r="CG69">
        <v>44</v>
      </c>
      <c r="CH69">
        <v>0</v>
      </c>
      <c r="CI69">
        <v>52</v>
      </c>
      <c r="CJ69">
        <v>32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</row>
    <row r="70" spans="1:112">
      <c r="A70" t="s">
        <v>315</v>
      </c>
      <c r="B70">
        <v>8</v>
      </c>
      <c r="C70">
        <v>500</v>
      </c>
      <c r="D70">
        <v>8</v>
      </c>
      <c r="E70">
        <v>0</v>
      </c>
      <c r="F70">
        <v>0</v>
      </c>
      <c r="G70">
        <v>9</v>
      </c>
      <c r="H70">
        <v>23</v>
      </c>
      <c r="I70">
        <v>0</v>
      </c>
      <c r="J70">
        <v>28</v>
      </c>
      <c r="K70">
        <v>93</v>
      </c>
      <c r="L70">
        <v>5</v>
      </c>
      <c r="N70">
        <v>0</v>
      </c>
      <c r="O70">
        <v>0</v>
      </c>
      <c r="P70">
        <v>10</v>
      </c>
      <c r="Q70">
        <v>0</v>
      </c>
      <c r="R70">
        <v>997</v>
      </c>
      <c r="S70">
        <v>157</v>
      </c>
      <c r="T70">
        <v>16</v>
      </c>
      <c r="U70">
        <v>30</v>
      </c>
      <c r="V70">
        <v>817</v>
      </c>
      <c r="W70">
        <v>151</v>
      </c>
      <c r="X70">
        <v>0</v>
      </c>
      <c r="Y70">
        <v>6</v>
      </c>
      <c r="Z70">
        <v>122</v>
      </c>
      <c r="AA70">
        <v>124</v>
      </c>
      <c r="AB70">
        <v>0</v>
      </c>
      <c r="AC70">
        <v>0</v>
      </c>
      <c r="AD70">
        <v>7</v>
      </c>
      <c r="AE70">
        <v>18</v>
      </c>
      <c r="AF70">
        <v>318</v>
      </c>
      <c r="AH70">
        <v>7</v>
      </c>
      <c r="AI70">
        <v>51</v>
      </c>
      <c r="AJ70">
        <v>18</v>
      </c>
      <c r="AK70">
        <v>647</v>
      </c>
      <c r="AL70">
        <v>9</v>
      </c>
      <c r="AM70">
        <v>142</v>
      </c>
      <c r="AN70">
        <v>24</v>
      </c>
      <c r="AO70">
        <v>0</v>
      </c>
      <c r="AP70">
        <v>3</v>
      </c>
      <c r="AQ70">
        <v>17</v>
      </c>
      <c r="AR70">
        <v>108</v>
      </c>
      <c r="AS70">
        <v>30</v>
      </c>
      <c r="AT70">
        <v>0</v>
      </c>
      <c r="AU70">
        <v>8</v>
      </c>
      <c r="AV70">
        <v>77</v>
      </c>
      <c r="AW70">
        <v>18</v>
      </c>
      <c r="AX70">
        <v>84</v>
      </c>
      <c r="AY70">
        <v>1322</v>
      </c>
      <c r="AZ70">
        <v>16</v>
      </c>
      <c r="BA70">
        <v>0</v>
      </c>
      <c r="BB70">
        <v>21</v>
      </c>
      <c r="BC70">
        <v>23</v>
      </c>
      <c r="BD70">
        <v>25</v>
      </c>
      <c r="BE70">
        <v>0</v>
      </c>
      <c r="BF70">
        <v>66</v>
      </c>
      <c r="BG70">
        <v>463</v>
      </c>
      <c r="BH70">
        <v>880</v>
      </c>
      <c r="BI70">
        <v>0</v>
      </c>
      <c r="BJ70">
        <v>677</v>
      </c>
      <c r="BK70">
        <v>1968</v>
      </c>
      <c r="BL70">
        <v>14</v>
      </c>
      <c r="BM70">
        <v>0</v>
      </c>
      <c r="BN70">
        <v>0</v>
      </c>
      <c r="BO70">
        <v>26</v>
      </c>
      <c r="BP70">
        <v>102</v>
      </c>
      <c r="BQ70">
        <v>149</v>
      </c>
      <c r="BR70">
        <v>29</v>
      </c>
      <c r="BS70">
        <v>9</v>
      </c>
      <c r="BT70">
        <v>133</v>
      </c>
      <c r="BU70">
        <v>51</v>
      </c>
      <c r="BV70">
        <v>0</v>
      </c>
      <c r="BW70">
        <v>62</v>
      </c>
      <c r="BX70">
        <v>18</v>
      </c>
      <c r="BY70">
        <v>0</v>
      </c>
      <c r="BZ70">
        <v>38</v>
      </c>
      <c r="CA70">
        <v>0</v>
      </c>
      <c r="CB70">
        <v>49</v>
      </c>
      <c r="CC70">
        <v>0</v>
      </c>
      <c r="CD70">
        <v>3</v>
      </c>
      <c r="CE70">
        <v>0</v>
      </c>
      <c r="CF70">
        <v>0</v>
      </c>
      <c r="CG70">
        <v>47</v>
      </c>
      <c r="CH70">
        <v>0</v>
      </c>
      <c r="CI70">
        <v>46</v>
      </c>
      <c r="CJ70">
        <v>54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8</v>
      </c>
      <c r="CV70">
        <v>2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212</v>
      </c>
      <c r="DC70">
        <v>0</v>
      </c>
      <c r="DD70">
        <v>29</v>
      </c>
      <c r="DE70">
        <v>0</v>
      </c>
      <c r="DF70">
        <v>0</v>
      </c>
      <c r="DG70">
        <v>3</v>
      </c>
      <c r="DH70">
        <v>0</v>
      </c>
    </row>
    <row r="71" spans="1:112">
      <c r="A71" t="s">
        <v>316</v>
      </c>
      <c r="B71">
        <v>8</v>
      </c>
      <c r="C71">
        <v>496</v>
      </c>
      <c r="D71">
        <v>12</v>
      </c>
      <c r="E71">
        <v>0</v>
      </c>
      <c r="F71">
        <v>0</v>
      </c>
      <c r="G71">
        <v>9</v>
      </c>
      <c r="H71">
        <v>20</v>
      </c>
      <c r="I71">
        <v>0</v>
      </c>
      <c r="J71">
        <v>28</v>
      </c>
      <c r="K71">
        <v>97</v>
      </c>
      <c r="L71">
        <v>4</v>
      </c>
      <c r="N71">
        <v>0</v>
      </c>
      <c r="O71">
        <v>0</v>
      </c>
      <c r="P71">
        <v>10</v>
      </c>
      <c r="Q71">
        <v>217</v>
      </c>
      <c r="R71">
        <v>780</v>
      </c>
      <c r="S71">
        <v>156</v>
      </c>
      <c r="T71">
        <v>14</v>
      </c>
      <c r="U71">
        <v>29</v>
      </c>
      <c r="V71">
        <v>150</v>
      </c>
      <c r="W71">
        <v>91</v>
      </c>
      <c r="X71">
        <v>0</v>
      </c>
      <c r="Y71">
        <v>4</v>
      </c>
      <c r="Z71">
        <v>94</v>
      </c>
      <c r="AA71">
        <v>123</v>
      </c>
      <c r="AB71">
        <v>0</v>
      </c>
      <c r="AC71">
        <v>0</v>
      </c>
      <c r="AD71">
        <v>0</v>
      </c>
      <c r="AE71">
        <v>18</v>
      </c>
      <c r="AF71">
        <v>300</v>
      </c>
      <c r="AH71">
        <v>0</v>
      </c>
      <c r="AI71">
        <v>51</v>
      </c>
      <c r="AJ71">
        <v>0</v>
      </c>
      <c r="AK71">
        <v>639</v>
      </c>
      <c r="AL71">
        <v>8</v>
      </c>
      <c r="AM71">
        <v>0</v>
      </c>
      <c r="AN71">
        <v>23</v>
      </c>
      <c r="AO71">
        <v>0</v>
      </c>
      <c r="AP71">
        <v>3</v>
      </c>
      <c r="AQ71">
        <v>17</v>
      </c>
      <c r="AR71">
        <v>103</v>
      </c>
      <c r="AS71">
        <v>30</v>
      </c>
      <c r="AT71">
        <v>0</v>
      </c>
      <c r="AU71">
        <v>12</v>
      </c>
      <c r="AV71">
        <v>78</v>
      </c>
      <c r="AW71">
        <v>0</v>
      </c>
      <c r="AX71">
        <v>0</v>
      </c>
      <c r="AY71">
        <v>1403</v>
      </c>
      <c r="AZ71">
        <v>15</v>
      </c>
      <c r="BA71">
        <v>0</v>
      </c>
      <c r="BB71">
        <v>25</v>
      </c>
      <c r="BC71">
        <v>23</v>
      </c>
      <c r="BD71">
        <v>29</v>
      </c>
      <c r="BE71">
        <v>0</v>
      </c>
      <c r="BF71">
        <v>66</v>
      </c>
      <c r="BG71">
        <v>484</v>
      </c>
      <c r="BH71">
        <v>886</v>
      </c>
      <c r="BI71">
        <v>0</v>
      </c>
      <c r="BJ71">
        <v>677</v>
      </c>
      <c r="BK71">
        <v>2044</v>
      </c>
      <c r="BL71">
        <v>12</v>
      </c>
      <c r="BM71">
        <v>0</v>
      </c>
      <c r="BN71">
        <v>0</v>
      </c>
      <c r="BO71">
        <v>24</v>
      </c>
      <c r="BP71">
        <v>105</v>
      </c>
      <c r="BQ71">
        <v>148</v>
      </c>
      <c r="BR71">
        <v>0</v>
      </c>
      <c r="BS71">
        <v>9</v>
      </c>
      <c r="BT71">
        <v>127</v>
      </c>
      <c r="BU71">
        <v>51</v>
      </c>
      <c r="BV71">
        <v>0</v>
      </c>
      <c r="BW71">
        <v>43</v>
      </c>
      <c r="BX71">
        <v>19</v>
      </c>
      <c r="BY71">
        <v>0</v>
      </c>
      <c r="BZ71">
        <v>38</v>
      </c>
      <c r="CA71">
        <v>0</v>
      </c>
      <c r="CB71">
        <v>48</v>
      </c>
      <c r="CC71">
        <v>0</v>
      </c>
      <c r="CD71">
        <v>9</v>
      </c>
      <c r="CE71">
        <v>0</v>
      </c>
      <c r="CF71">
        <v>0</v>
      </c>
      <c r="CG71">
        <v>46</v>
      </c>
      <c r="CH71">
        <v>0</v>
      </c>
      <c r="CI71">
        <v>30</v>
      </c>
      <c r="CJ71">
        <v>18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</row>
    <row r="72" spans="1:112">
      <c r="A72" t="s">
        <v>317</v>
      </c>
      <c r="B72">
        <v>8</v>
      </c>
      <c r="C72">
        <v>491</v>
      </c>
      <c r="D72">
        <v>12</v>
      </c>
      <c r="E72">
        <v>0</v>
      </c>
      <c r="F72">
        <v>0</v>
      </c>
      <c r="G72">
        <v>9</v>
      </c>
      <c r="H72">
        <v>20</v>
      </c>
      <c r="I72">
        <v>0</v>
      </c>
      <c r="J72">
        <v>28</v>
      </c>
      <c r="K72">
        <v>97</v>
      </c>
      <c r="L72">
        <v>4</v>
      </c>
      <c r="N72">
        <v>0</v>
      </c>
      <c r="O72">
        <v>0</v>
      </c>
      <c r="P72">
        <v>3</v>
      </c>
      <c r="Q72">
        <v>215</v>
      </c>
      <c r="R72">
        <v>776</v>
      </c>
      <c r="S72">
        <v>156</v>
      </c>
      <c r="T72">
        <v>14</v>
      </c>
      <c r="U72">
        <v>29</v>
      </c>
      <c r="V72">
        <v>149</v>
      </c>
      <c r="W72">
        <v>91</v>
      </c>
      <c r="X72">
        <v>0</v>
      </c>
      <c r="Y72">
        <v>4</v>
      </c>
      <c r="Z72">
        <v>94</v>
      </c>
      <c r="AA72">
        <v>123</v>
      </c>
      <c r="AB72">
        <v>0</v>
      </c>
      <c r="AC72">
        <v>0</v>
      </c>
      <c r="AD72">
        <v>0</v>
      </c>
      <c r="AE72">
        <v>18</v>
      </c>
      <c r="AF72">
        <v>299</v>
      </c>
      <c r="AH72">
        <v>0</v>
      </c>
      <c r="AI72">
        <v>51</v>
      </c>
      <c r="AJ72">
        <v>0</v>
      </c>
      <c r="AK72">
        <v>639</v>
      </c>
      <c r="AL72">
        <v>8</v>
      </c>
      <c r="AM72">
        <v>0</v>
      </c>
      <c r="AN72">
        <v>23</v>
      </c>
      <c r="AO72">
        <v>0</v>
      </c>
      <c r="AP72">
        <v>3</v>
      </c>
      <c r="AQ72">
        <v>17</v>
      </c>
      <c r="AR72">
        <v>98</v>
      </c>
      <c r="AS72">
        <v>30</v>
      </c>
      <c r="AT72">
        <v>0</v>
      </c>
      <c r="AU72">
        <v>12</v>
      </c>
      <c r="AV72">
        <v>78</v>
      </c>
      <c r="AW72">
        <v>0</v>
      </c>
      <c r="AX72">
        <v>0</v>
      </c>
      <c r="AY72">
        <v>1395</v>
      </c>
      <c r="AZ72">
        <v>15</v>
      </c>
      <c r="BA72">
        <v>0</v>
      </c>
      <c r="BB72">
        <v>19</v>
      </c>
      <c r="BC72">
        <v>23</v>
      </c>
      <c r="BD72">
        <v>29</v>
      </c>
      <c r="BE72">
        <v>0</v>
      </c>
      <c r="BF72">
        <v>66</v>
      </c>
      <c r="BG72">
        <v>484</v>
      </c>
      <c r="BH72">
        <v>884</v>
      </c>
      <c r="BI72">
        <v>0</v>
      </c>
      <c r="BJ72">
        <v>677</v>
      </c>
      <c r="BK72">
        <v>2044</v>
      </c>
      <c r="BL72">
        <v>12</v>
      </c>
      <c r="BM72">
        <v>0</v>
      </c>
      <c r="BN72">
        <v>0</v>
      </c>
      <c r="BO72">
        <v>24</v>
      </c>
      <c r="BP72">
        <v>104</v>
      </c>
      <c r="BQ72">
        <v>148</v>
      </c>
      <c r="BR72">
        <v>0</v>
      </c>
      <c r="BS72">
        <v>9</v>
      </c>
      <c r="BT72">
        <v>127</v>
      </c>
      <c r="BU72">
        <v>51</v>
      </c>
      <c r="BV72">
        <v>0</v>
      </c>
      <c r="BW72">
        <v>35</v>
      </c>
      <c r="BX72">
        <v>19</v>
      </c>
      <c r="BY72">
        <v>0</v>
      </c>
      <c r="BZ72">
        <v>38</v>
      </c>
      <c r="CA72">
        <v>0</v>
      </c>
      <c r="CB72">
        <v>48</v>
      </c>
      <c r="CC72">
        <v>0</v>
      </c>
      <c r="CD72">
        <v>9</v>
      </c>
      <c r="CE72">
        <v>0</v>
      </c>
      <c r="CF72">
        <v>0</v>
      </c>
      <c r="CG72">
        <v>46</v>
      </c>
      <c r="CH72">
        <v>0</v>
      </c>
      <c r="CI72">
        <v>30</v>
      </c>
      <c r="CJ72">
        <v>12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</row>
    <row r="73" spans="1:112">
      <c r="A73" t="s">
        <v>318</v>
      </c>
      <c r="B73">
        <v>1</v>
      </c>
      <c r="C73">
        <v>0.94899159663865551</v>
      </c>
      <c r="D73">
        <v>1</v>
      </c>
      <c r="E73" t="s">
        <v>116</v>
      </c>
      <c r="F73" t="s">
        <v>116</v>
      </c>
      <c r="G73">
        <v>1</v>
      </c>
      <c r="H73">
        <v>0.75614400000000004</v>
      </c>
      <c r="I73" t="s">
        <v>116</v>
      </c>
      <c r="J73">
        <v>1</v>
      </c>
      <c r="K73">
        <v>1</v>
      </c>
      <c r="L73">
        <v>0.8</v>
      </c>
      <c r="N73" t="s">
        <v>116</v>
      </c>
      <c r="O73" t="s">
        <v>116</v>
      </c>
      <c r="P73">
        <v>3.7499999999999999E-2</v>
      </c>
      <c r="Q73">
        <v>1</v>
      </c>
      <c r="R73">
        <v>0.58867000000000003</v>
      </c>
      <c r="S73">
        <v>0.98730200000000001</v>
      </c>
      <c r="T73">
        <v>0.875</v>
      </c>
      <c r="U73">
        <v>0.96666700000000005</v>
      </c>
      <c r="V73">
        <v>3.3341999999999997E-2</v>
      </c>
      <c r="W73">
        <v>0.60264899999999999</v>
      </c>
      <c r="X73" t="s">
        <v>116</v>
      </c>
      <c r="Y73">
        <v>0.222222</v>
      </c>
      <c r="Z73">
        <v>0.717557</v>
      </c>
      <c r="AA73">
        <v>0.94393899999999997</v>
      </c>
      <c r="AB73" t="s">
        <v>116</v>
      </c>
      <c r="AC73" t="s">
        <v>116</v>
      </c>
      <c r="AD73">
        <v>0</v>
      </c>
      <c r="AE73">
        <v>1</v>
      </c>
      <c r="AF73">
        <v>0.86236100000000004</v>
      </c>
      <c r="AH73">
        <v>0</v>
      </c>
      <c r="AI73">
        <v>0.981132</v>
      </c>
      <c r="AJ73">
        <v>0</v>
      </c>
      <c r="AK73">
        <v>0.98763500000000004</v>
      </c>
      <c r="AL73">
        <v>0.88888900000000004</v>
      </c>
      <c r="AM73">
        <v>0</v>
      </c>
      <c r="AN73">
        <v>0.95833299999999999</v>
      </c>
      <c r="AO73" t="s">
        <v>116</v>
      </c>
      <c r="AP73">
        <v>1</v>
      </c>
      <c r="AQ73">
        <v>1</v>
      </c>
      <c r="AR73">
        <v>0.89044699999999999</v>
      </c>
      <c r="AS73">
        <v>1</v>
      </c>
      <c r="AT73" t="s">
        <v>116</v>
      </c>
      <c r="AU73">
        <v>1</v>
      </c>
      <c r="AV73">
        <v>1</v>
      </c>
      <c r="AW73">
        <v>0</v>
      </c>
      <c r="AX73">
        <v>0</v>
      </c>
      <c r="AY73">
        <v>0.96947700000000003</v>
      </c>
      <c r="AZ73">
        <v>0.9375</v>
      </c>
      <c r="BA73" t="s">
        <v>116</v>
      </c>
      <c r="BB73">
        <v>0.75396799999999997</v>
      </c>
      <c r="BC73">
        <v>1</v>
      </c>
      <c r="BD73">
        <v>1</v>
      </c>
      <c r="BE73" t="s">
        <v>116</v>
      </c>
      <c r="BF73">
        <v>0.96551699999999996</v>
      </c>
      <c r="BG73">
        <v>1</v>
      </c>
      <c r="BH73">
        <v>0.98611099999999996</v>
      </c>
      <c r="BI73" t="s">
        <v>116</v>
      </c>
      <c r="BJ73">
        <v>0.99109800000000003</v>
      </c>
      <c r="BK73">
        <v>1</v>
      </c>
      <c r="BL73">
        <v>0.85714299999999999</v>
      </c>
      <c r="BM73" t="s">
        <v>116</v>
      </c>
      <c r="BN73" t="s">
        <v>116</v>
      </c>
      <c r="BO73">
        <v>0.88294300000000003</v>
      </c>
      <c r="BP73">
        <v>0.90163899999999997</v>
      </c>
      <c r="BQ73">
        <v>0.99328899999999998</v>
      </c>
      <c r="BR73">
        <v>0</v>
      </c>
      <c r="BS73">
        <v>1</v>
      </c>
      <c r="BT73">
        <v>0.94776099999999996</v>
      </c>
      <c r="BU73">
        <v>0.96</v>
      </c>
      <c r="BV73" t="s">
        <v>116</v>
      </c>
      <c r="BW73">
        <v>0.49023800000000001</v>
      </c>
      <c r="BX73">
        <v>1</v>
      </c>
      <c r="BY73" t="s">
        <v>116</v>
      </c>
      <c r="BZ73">
        <v>1</v>
      </c>
      <c r="CA73" t="s">
        <v>116</v>
      </c>
      <c r="CB73">
        <v>0.97959200000000002</v>
      </c>
      <c r="CC73" t="s">
        <v>116</v>
      </c>
      <c r="CD73">
        <v>1</v>
      </c>
      <c r="CE73" t="s">
        <v>116</v>
      </c>
      <c r="CF73" t="s">
        <v>116</v>
      </c>
      <c r="CG73">
        <v>0.97872300000000001</v>
      </c>
      <c r="CH73" t="s">
        <v>116</v>
      </c>
      <c r="CI73">
        <v>0.65217400000000003</v>
      </c>
      <c r="CJ73">
        <v>1</v>
      </c>
      <c r="CK73">
        <v>0</v>
      </c>
      <c r="CL73" t="s">
        <v>116</v>
      </c>
      <c r="CM73">
        <v>0</v>
      </c>
      <c r="CN73" t="s">
        <v>116</v>
      </c>
      <c r="CO73" t="s">
        <v>116</v>
      </c>
      <c r="CP73" t="s">
        <v>116</v>
      </c>
      <c r="CQ73" t="s">
        <v>116</v>
      </c>
      <c r="CR73" t="s">
        <v>116</v>
      </c>
      <c r="CS73" t="s">
        <v>116</v>
      </c>
      <c r="CT73" t="s">
        <v>116</v>
      </c>
      <c r="CU73">
        <v>0</v>
      </c>
      <c r="CV73">
        <v>0</v>
      </c>
      <c r="CW73" t="s">
        <v>116</v>
      </c>
      <c r="CX73" t="s">
        <v>116</v>
      </c>
      <c r="CY73" t="s">
        <v>116</v>
      </c>
      <c r="CZ73" t="s">
        <v>116</v>
      </c>
      <c r="DA73">
        <v>0</v>
      </c>
      <c r="DB73">
        <v>0</v>
      </c>
      <c r="DC73" t="s">
        <v>116</v>
      </c>
      <c r="DD73">
        <v>0</v>
      </c>
      <c r="DE73" t="s">
        <v>116</v>
      </c>
      <c r="DF73" t="s">
        <v>116</v>
      </c>
      <c r="DG73">
        <v>0</v>
      </c>
      <c r="DH73" t="s">
        <v>116</v>
      </c>
    </row>
    <row r="74" spans="1:112">
      <c r="A74" t="s">
        <v>319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>
      <c r="A75" t="s">
        <v>320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207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99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>
      <c r="A76" t="s">
        <v>321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84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>
      <c r="A77" t="s">
        <v>322</v>
      </c>
      <c r="B77">
        <v>5</v>
      </c>
      <c r="C77">
        <v>463</v>
      </c>
      <c r="D77">
        <v>0</v>
      </c>
      <c r="E77">
        <v>2</v>
      </c>
      <c r="F77">
        <v>17</v>
      </c>
      <c r="G77">
        <v>2</v>
      </c>
      <c r="H77">
        <v>95</v>
      </c>
      <c r="I77">
        <v>0</v>
      </c>
      <c r="J77">
        <v>23</v>
      </c>
      <c r="K77">
        <v>91</v>
      </c>
      <c r="L77">
        <v>3</v>
      </c>
      <c r="N77">
        <v>0</v>
      </c>
      <c r="O77">
        <v>5</v>
      </c>
      <c r="P77">
        <v>47</v>
      </c>
      <c r="Q77">
        <v>0</v>
      </c>
      <c r="R77">
        <v>900</v>
      </c>
      <c r="S77">
        <v>155</v>
      </c>
      <c r="T77">
        <v>14</v>
      </c>
      <c r="U77">
        <v>33</v>
      </c>
      <c r="V77">
        <v>809</v>
      </c>
      <c r="W77">
        <v>72</v>
      </c>
      <c r="X77">
        <v>0</v>
      </c>
      <c r="Y77">
        <v>0</v>
      </c>
      <c r="Z77">
        <v>110</v>
      </c>
      <c r="AA77">
        <v>110</v>
      </c>
      <c r="AB77">
        <v>0</v>
      </c>
      <c r="AC77">
        <v>2</v>
      </c>
      <c r="AD77">
        <v>0</v>
      </c>
      <c r="AE77">
        <v>15</v>
      </c>
      <c r="AF77">
        <v>305</v>
      </c>
      <c r="AH77">
        <v>5</v>
      </c>
      <c r="AI77">
        <v>46</v>
      </c>
      <c r="AJ77">
        <v>22</v>
      </c>
      <c r="AK77">
        <v>648</v>
      </c>
      <c r="AL77">
        <v>4</v>
      </c>
      <c r="AM77">
        <v>0</v>
      </c>
      <c r="AN77">
        <v>9</v>
      </c>
      <c r="AO77">
        <v>0</v>
      </c>
      <c r="AP77">
        <v>0</v>
      </c>
      <c r="AQ77">
        <v>27</v>
      </c>
      <c r="AR77">
        <v>56</v>
      </c>
      <c r="AS77">
        <v>32</v>
      </c>
      <c r="AT77">
        <v>0</v>
      </c>
      <c r="AU77">
        <v>18</v>
      </c>
      <c r="AV77">
        <v>80</v>
      </c>
      <c r="AW77">
        <v>18</v>
      </c>
      <c r="AX77">
        <v>0</v>
      </c>
      <c r="AY77">
        <v>1321</v>
      </c>
      <c r="AZ77">
        <v>11</v>
      </c>
      <c r="BA77">
        <v>0</v>
      </c>
      <c r="BB77">
        <v>22</v>
      </c>
      <c r="BC77">
        <v>0</v>
      </c>
      <c r="BD77">
        <v>6</v>
      </c>
      <c r="BE77">
        <v>0</v>
      </c>
      <c r="BF77">
        <v>23</v>
      </c>
      <c r="BG77">
        <v>428</v>
      </c>
      <c r="BH77">
        <v>813</v>
      </c>
      <c r="BI77">
        <v>0</v>
      </c>
      <c r="BJ77">
        <v>667</v>
      </c>
      <c r="BK77">
        <v>2004</v>
      </c>
      <c r="BL77">
        <v>10</v>
      </c>
      <c r="BM77">
        <v>3</v>
      </c>
      <c r="BN77">
        <v>23</v>
      </c>
      <c r="BO77">
        <v>19</v>
      </c>
      <c r="BP77">
        <v>114</v>
      </c>
      <c r="BQ77">
        <v>119</v>
      </c>
      <c r="BR77">
        <v>36</v>
      </c>
      <c r="BS77">
        <v>3</v>
      </c>
      <c r="BT77">
        <v>163</v>
      </c>
      <c r="BU77">
        <v>51</v>
      </c>
      <c r="BV77">
        <v>2</v>
      </c>
      <c r="BW77">
        <v>20</v>
      </c>
      <c r="BX77">
        <v>1</v>
      </c>
      <c r="BY77">
        <v>0</v>
      </c>
      <c r="BZ77">
        <v>36</v>
      </c>
      <c r="CA77">
        <v>0</v>
      </c>
      <c r="CB77">
        <v>40</v>
      </c>
      <c r="CC77">
        <v>0</v>
      </c>
      <c r="CD77">
        <v>12</v>
      </c>
      <c r="CE77">
        <v>0</v>
      </c>
      <c r="CF77">
        <v>0</v>
      </c>
      <c r="CG77">
        <v>42</v>
      </c>
      <c r="CH77">
        <v>0</v>
      </c>
      <c r="CI77">
        <v>12</v>
      </c>
      <c r="CJ77">
        <v>27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4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13</v>
      </c>
      <c r="CX77">
        <v>6</v>
      </c>
      <c r="CY77">
        <v>2</v>
      </c>
      <c r="CZ77">
        <v>2</v>
      </c>
      <c r="DA77">
        <v>3</v>
      </c>
      <c r="DB77">
        <v>203</v>
      </c>
      <c r="DC77">
        <v>3</v>
      </c>
      <c r="DD77">
        <v>0</v>
      </c>
      <c r="DE77">
        <v>0</v>
      </c>
      <c r="DF77">
        <v>0</v>
      </c>
      <c r="DG77">
        <v>0</v>
      </c>
      <c r="DH77">
        <v>90</v>
      </c>
    </row>
    <row r="78" spans="1:112">
      <c r="A78" t="s">
        <v>323</v>
      </c>
      <c r="B78">
        <v>5</v>
      </c>
      <c r="C78">
        <v>468</v>
      </c>
      <c r="D78">
        <v>0</v>
      </c>
      <c r="E78">
        <v>2</v>
      </c>
      <c r="F78">
        <v>0</v>
      </c>
      <c r="G78">
        <v>1</v>
      </c>
      <c r="H78">
        <v>49</v>
      </c>
      <c r="I78">
        <v>0</v>
      </c>
      <c r="J78">
        <v>23</v>
      </c>
      <c r="K78">
        <v>91</v>
      </c>
      <c r="L78">
        <v>3</v>
      </c>
      <c r="N78">
        <v>1</v>
      </c>
      <c r="O78">
        <v>0</v>
      </c>
      <c r="P78">
        <v>47</v>
      </c>
      <c r="Q78">
        <v>0</v>
      </c>
      <c r="R78">
        <v>915</v>
      </c>
      <c r="S78">
        <v>155</v>
      </c>
      <c r="T78">
        <v>14</v>
      </c>
      <c r="U78">
        <v>33</v>
      </c>
      <c r="V78">
        <v>802</v>
      </c>
      <c r="W78">
        <v>72</v>
      </c>
      <c r="X78">
        <v>0</v>
      </c>
      <c r="Y78">
        <v>1</v>
      </c>
      <c r="Z78">
        <v>108</v>
      </c>
      <c r="AA78">
        <v>110</v>
      </c>
      <c r="AB78">
        <v>0</v>
      </c>
      <c r="AC78">
        <v>2</v>
      </c>
      <c r="AD78">
        <v>0</v>
      </c>
      <c r="AE78">
        <v>15</v>
      </c>
      <c r="AF78">
        <v>309</v>
      </c>
      <c r="AH78">
        <v>0</v>
      </c>
      <c r="AI78">
        <v>46</v>
      </c>
      <c r="AJ78">
        <v>23</v>
      </c>
      <c r="AK78">
        <v>648</v>
      </c>
      <c r="AL78">
        <v>4</v>
      </c>
      <c r="AM78">
        <v>0</v>
      </c>
      <c r="AN78">
        <v>9</v>
      </c>
      <c r="AO78">
        <v>0</v>
      </c>
      <c r="AP78">
        <v>0</v>
      </c>
      <c r="AQ78">
        <v>27</v>
      </c>
      <c r="AR78">
        <v>56</v>
      </c>
      <c r="AS78">
        <v>32</v>
      </c>
      <c r="AT78">
        <v>0</v>
      </c>
      <c r="AU78">
        <v>7</v>
      </c>
      <c r="AV78">
        <v>80</v>
      </c>
      <c r="AW78">
        <v>18</v>
      </c>
      <c r="AX78">
        <v>5</v>
      </c>
      <c r="AY78">
        <v>1338</v>
      </c>
      <c r="AZ78">
        <v>11</v>
      </c>
      <c r="BA78">
        <v>2</v>
      </c>
      <c r="BB78">
        <v>22</v>
      </c>
      <c r="BC78">
        <v>0</v>
      </c>
      <c r="BD78">
        <v>6</v>
      </c>
      <c r="BE78">
        <v>0</v>
      </c>
      <c r="BF78">
        <v>23</v>
      </c>
      <c r="BG78">
        <v>426</v>
      </c>
      <c r="BH78">
        <v>802</v>
      </c>
      <c r="BI78">
        <v>0</v>
      </c>
      <c r="BJ78">
        <v>666</v>
      </c>
      <c r="BK78">
        <v>1982</v>
      </c>
      <c r="BL78">
        <v>9</v>
      </c>
      <c r="BM78">
        <v>0</v>
      </c>
      <c r="BN78">
        <v>23</v>
      </c>
      <c r="BO78">
        <v>19</v>
      </c>
      <c r="BP78">
        <v>141</v>
      </c>
      <c r="BQ78">
        <v>119</v>
      </c>
      <c r="BR78">
        <v>37</v>
      </c>
      <c r="BS78">
        <v>3</v>
      </c>
      <c r="BT78">
        <v>147</v>
      </c>
      <c r="BU78">
        <v>51</v>
      </c>
      <c r="BV78">
        <v>2</v>
      </c>
      <c r="BW78">
        <v>34</v>
      </c>
      <c r="BX78">
        <v>22</v>
      </c>
      <c r="BY78">
        <v>0</v>
      </c>
      <c r="BZ78">
        <v>36</v>
      </c>
      <c r="CA78">
        <v>0</v>
      </c>
      <c r="CB78">
        <v>45</v>
      </c>
      <c r="CC78">
        <v>0</v>
      </c>
      <c r="CD78">
        <v>14</v>
      </c>
      <c r="CE78">
        <v>0</v>
      </c>
      <c r="CF78">
        <v>0</v>
      </c>
      <c r="CG78">
        <v>42</v>
      </c>
      <c r="CH78">
        <v>0</v>
      </c>
      <c r="CI78">
        <v>17</v>
      </c>
      <c r="CJ78">
        <v>26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>
      <c r="A79" t="s">
        <v>324</v>
      </c>
      <c r="B79">
        <v>5</v>
      </c>
      <c r="C79">
        <v>447</v>
      </c>
      <c r="D79">
        <v>0</v>
      </c>
      <c r="E79">
        <v>2</v>
      </c>
      <c r="F79">
        <v>0</v>
      </c>
      <c r="G79">
        <v>1</v>
      </c>
      <c r="H79">
        <v>49</v>
      </c>
      <c r="I79">
        <v>0</v>
      </c>
      <c r="J79">
        <v>23</v>
      </c>
      <c r="K79">
        <v>91</v>
      </c>
      <c r="L79">
        <v>3</v>
      </c>
      <c r="N79">
        <v>1</v>
      </c>
      <c r="O79">
        <v>0</v>
      </c>
      <c r="P79">
        <v>47</v>
      </c>
      <c r="Q79">
        <v>0</v>
      </c>
      <c r="R79">
        <v>911</v>
      </c>
      <c r="S79">
        <v>155</v>
      </c>
      <c r="T79">
        <v>12</v>
      </c>
      <c r="U79">
        <v>33</v>
      </c>
      <c r="V79">
        <v>801</v>
      </c>
      <c r="W79">
        <v>68</v>
      </c>
      <c r="X79">
        <v>0</v>
      </c>
      <c r="Y79">
        <v>1</v>
      </c>
      <c r="Z79">
        <v>107</v>
      </c>
      <c r="AA79">
        <v>104</v>
      </c>
      <c r="AB79">
        <v>0</v>
      </c>
      <c r="AC79">
        <v>2</v>
      </c>
      <c r="AD79">
        <v>0</v>
      </c>
      <c r="AE79">
        <v>15</v>
      </c>
      <c r="AF79">
        <v>309</v>
      </c>
      <c r="AH79">
        <v>0</v>
      </c>
      <c r="AI79">
        <v>46</v>
      </c>
      <c r="AJ79">
        <v>0</v>
      </c>
      <c r="AK79">
        <v>648</v>
      </c>
      <c r="AL79">
        <v>4</v>
      </c>
      <c r="AM79">
        <v>0</v>
      </c>
      <c r="AN79">
        <v>9</v>
      </c>
      <c r="AO79">
        <v>0</v>
      </c>
      <c r="AP79">
        <v>0</v>
      </c>
      <c r="AQ79">
        <v>27</v>
      </c>
      <c r="AR79">
        <v>56</v>
      </c>
      <c r="AS79">
        <v>30</v>
      </c>
      <c r="AT79">
        <v>0</v>
      </c>
      <c r="AU79">
        <v>7</v>
      </c>
      <c r="AV79">
        <v>80</v>
      </c>
      <c r="AW79">
        <v>18</v>
      </c>
      <c r="AX79">
        <v>5</v>
      </c>
      <c r="AY79">
        <v>1337</v>
      </c>
      <c r="AZ79">
        <v>11</v>
      </c>
      <c r="BA79">
        <v>2</v>
      </c>
      <c r="BB79">
        <v>17</v>
      </c>
      <c r="BC79">
        <v>0</v>
      </c>
      <c r="BD79">
        <v>6</v>
      </c>
      <c r="BE79">
        <v>0</v>
      </c>
      <c r="BF79">
        <v>23</v>
      </c>
      <c r="BG79">
        <v>425</v>
      </c>
      <c r="BH79">
        <v>783</v>
      </c>
      <c r="BI79">
        <v>0</v>
      </c>
      <c r="BJ79">
        <v>655</v>
      </c>
      <c r="BK79">
        <v>1982</v>
      </c>
      <c r="BL79">
        <v>9</v>
      </c>
      <c r="BM79">
        <v>0</v>
      </c>
      <c r="BN79">
        <v>23</v>
      </c>
      <c r="BO79">
        <v>19</v>
      </c>
      <c r="BP79">
        <v>139</v>
      </c>
      <c r="BQ79">
        <v>119</v>
      </c>
      <c r="BR79">
        <v>29</v>
      </c>
      <c r="BS79">
        <v>3</v>
      </c>
      <c r="BT79">
        <v>146</v>
      </c>
      <c r="BU79">
        <v>51</v>
      </c>
      <c r="BV79">
        <v>2</v>
      </c>
      <c r="BW79">
        <v>1</v>
      </c>
      <c r="BX79">
        <v>22</v>
      </c>
      <c r="BY79">
        <v>0</v>
      </c>
      <c r="BZ79">
        <v>36</v>
      </c>
      <c r="CA79">
        <v>0</v>
      </c>
      <c r="CB79">
        <v>45</v>
      </c>
      <c r="CC79">
        <v>0</v>
      </c>
      <c r="CD79">
        <v>14</v>
      </c>
      <c r="CE79">
        <v>0</v>
      </c>
      <c r="CF79">
        <v>0</v>
      </c>
      <c r="CG79">
        <v>42</v>
      </c>
      <c r="CH79">
        <v>0</v>
      </c>
      <c r="CI79">
        <v>17</v>
      </c>
      <c r="CJ79">
        <v>26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>
      <c r="A80" t="s">
        <v>325</v>
      </c>
      <c r="B80">
        <v>7</v>
      </c>
      <c r="C80">
        <v>461</v>
      </c>
      <c r="D80">
        <v>0</v>
      </c>
      <c r="E80">
        <v>4</v>
      </c>
      <c r="F80">
        <v>9</v>
      </c>
      <c r="G80">
        <v>6</v>
      </c>
      <c r="H80">
        <v>95</v>
      </c>
      <c r="I80">
        <v>0</v>
      </c>
      <c r="J80">
        <v>25</v>
      </c>
      <c r="K80">
        <v>91</v>
      </c>
      <c r="L80">
        <v>7</v>
      </c>
      <c r="N80">
        <v>0</v>
      </c>
      <c r="O80">
        <v>7</v>
      </c>
      <c r="P80">
        <v>51</v>
      </c>
      <c r="Q80">
        <v>0</v>
      </c>
      <c r="R80">
        <v>900</v>
      </c>
      <c r="S80">
        <v>155</v>
      </c>
      <c r="T80">
        <v>15</v>
      </c>
      <c r="U80">
        <v>25</v>
      </c>
      <c r="V80">
        <v>809</v>
      </c>
      <c r="W80">
        <v>58</v>
      </c>
      <c r="X80">
        <v>0</v>
      </c>
      <c r="Y80">
        <v>0</v>
      </c>
      <c r="Z80">
        <v>111</v>
      </c>
      <c r="AA80">
        <v>110</v>
      </c>
      <c r="AB80">
        <v>0</v>
      </c>
      <c r="AC80">
        <v>5</v>
      </c>
      <c r="AD80">
        <v>0</v>
      </c>
      <c r="AE80">
        <v>21</v>
      </c>
      <c r="AF80">
        <v>304</v>
      </c>
      <c r="AH80">
        <v>5</v>
      </c>
      <c r="AI80">
        <v>46</v>
      </c>
      <c r="AJ80">
        <v>23</v>
      </c>
      <c r="AK80">
        <v>666</v>
      </c>
      <c r="AL80">
        <v>6</v>
      </c>
      <c r="AM80">
        <v>0</v>
      </c>
      <c r="AN80">
        <v>13</v>
      </c>
      <c r="AO80">
        <v>0</v>
      </c>
      <c r="AP80">
        <v>0</v>
      </c>
      <c r="AQ80">
        <v>20</v>
      </c>
      <c r="AR80">
        <v>58</v>
      </c>
      <c r="AS80">
        <v>32</v>
      </c>
      <c r="AT80">
        <v>0</v>
      </c>
      <c r="AU80">
        <v>36</v>
      </c>
      <c r="AV80">
        <v>67</v>
      </c>
      <c r="AW80">
        <v>18</v>
      </c>
      <c r="AX80">
        <v>0</v>
      </c>
      <c r="AY80">
        <v>1103</v>
      </c>
      <c r="AZ80">
        <v>14</v>
      </c>
      <c r="BA80">
        <v>0</v>
      </c>
      <c r="BB80">
        <v>15</v>
      </c>
      <c r="BC80">
        <v>0</v>
      </c>
      <c r="BD80">
        <v>11</v>
      </c>
      <c r="BE80">
        <v>0</v>
      </c>
      <c r="BF80">
        <v>24</v>
      </c>
      <c r="BG80">
        <v>431</v>
      </c>
      <c r="BH80">
        <v>807</v>
      </c>
      <c r="BI80">
        <v>0</v>
      </c>
      <c r="BJ80">
        <v>663</v>
      </c>
      <c r="BK80">
        <v>2020</v>
      </c>
      <c r="BL80">
        <v>13</v>
      </c>
      <c r="BM80">
        <v>1</v>
      </c>
      <c r="BN80">
        <v>24</v>
      </c>
      <c r="BO80">
        <v>21</v>
      </c>
      <c r="BP80">
        <v>137</v>
      </c>
      <c r="BQ80">
        <v>122</v>
      </c>
      <c r="BR80">
        <v>24</v>
      </c>
      <c r="BS80">
        <v>4</v>
      </c>
      <c r="BT80">
        <v>166</v>
      </c>
      <c r="BU80">
        <v>52</v>
      </c>
      <c r="BV80">
        <v>5</v>
      </c>
      <c r="BW80">
        <v>19</v>
      </c>
      <c r="BX80">
        <v>15</v>
      </c>
      <c r="BY80">
        <v>0</v>
      </c>
      <c r="BZ80">
        <v>36</v>
      </c>
      <c r="CA80">
        <v>0</v>
      </c>
      <c r="CB80">
        <v>59</v>
      </c>
      <c r="CC80">
        <v>0</v>
      </c>
      <c r="CD80">
        <v>14</v>
      </c>
      <c r="CE80">
        <v>0</v>
      </c>
      <c r="CF80">
        <v>0</v>
      </c>
      <c r="CG80">
        <v>45</v>
      </c>
      <c r="CH80">
        <v>0</v>
      </c>
      <c r="CI80">
        <v>12</v>
      </c>
      <c r="CJ80">
        <v>40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9</v>
      </c>
      <c r="CQ80">
        <v>2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9</v>
      </c>
      <c r="CX80">
        <v>4</v>
      </c>
      <c r="CY80">
        <v>3</v>
      </c>
      <c r="CZ80">
        <v>2</v>
      </c>
      <c r="DA80">
        <v>1</v>
      </c>
      <c r="DB80">
        <v>203</v>
      </c>
      <c r="DC80">
        <v>7</v>
      </c>
      <c r="DD80">
        <v>0</v>
      </c>
      <c r="DE80">
        <v>0</v>
      </c>
      <c r="DF80">
        <v>0</v>
      </c>
      <c r="DG80">
        <v>0</v>
      </c>
      <c r="DH80">
        <v>90</v>
      </c>
    </row>
    <row r="81" spans="1:112">
      <c r="A81" t="s">
        <v>326</v>
      </c>
      <c r="B81">
        <v>7</v>
      </c>
      <c r="C81">
        <v>448</v>
      </c>
      <c r="D81">
        <v>0</v>
      </c>
      <c r="E81">
        <v>4</v>
      </c>
      <c r="F81">
        <v>0</v>
      </c>
      <c r="G81">
        <v>10</v>
      </c>
      <c r="H81">
        <v>49</v>
      </c>
      <c r="I81">
        <v>0</v>
      </c>
      <c r="J81">
        <v>28</v>
      </c>
      <c r="K81">
        <v>91</v>
      </c>
      <c r="L81">
        <v>6</v>
      </c>
      <c r="N81">
        <v>2</v>
      </c>
      <c r="O81">
        <v>0</v>
      </c>
      <c r="P81">
        <v>51</v>
      </c>
      <c r="Q81">
        <v>0</v>
      </c>
      <c r="R81">
        <v>914</v>
      </c>
      <c r="S81">
        <v>155</v>
      </c>
      <c r="T81">
        <v>15</v>
      </c>
      <c r="U81">
        <v>26</v>
      </c>
      <c r="V81">
        <v>814</v>
      </c>
      <c r="W81">
        <v>66</v>
      </c>
      <c r="X81">
        <v>0</v>
      </c>
      <c r="Y81">
        <v>1</v>
      </c>
      <c r="Z81">
        <v>110</v>
      </c>
      <c r="AA81">
        <v>110</v>
      </c>
      <c r="AB81">
        <v>0</v>
      </c>
      <c r="AC81">
        <v>5</v>
      </c>
      <c r="AD81">
        <v>0</v>
      </c>
      <c r="AE81">
        <v>20</v>
      </c>
      <c r="AF81">
        <v>301</v>
      </c>
      <c r="AH81">
        <v>0</v>
      </c>
      <c r="AI81">
        <v>49</v>
      </c>
      <c r="AJ81">
        <v>22</v>
      </c>
      <c r="AK81">
        <v>664</v>
      </c>
      <c r="AL81">
        <v>5</v>
      </c>
      <c r="AM81">
        <v>0</v>
      </c>
      <c r="AN81">
        <v>13</v>
      </c>
      <c r="AO81">
        <v>0</v>
      </c>
      <c r="AP81">
        <v>0</v>
      </c>
      <c r="AQ81">
        <v>20</v>
      </c>
      <c r="AR81">
        <v>58</v>
      </c>
      <c r="AS81">
        <v>32</v>
      </c>
      <c r="AT81">
        <v>0</v>
      </c>
      <c r="AU81">
        <v>14</v>
      </c>
      <c r="AV81">
        <v>73</v>
      </c>
      <c r="AW81">
        <v>18</v>
      </c>
      <c r="AX81">
        <v>0</v>
      </c>
      <c r="AY81">
        <v>1156</v>
      </c>
      <c r="AZ81">
        <v>9</v>
      </c>
      <c r="BA81">
        <v>0</v>
      </c>
      <c r="BB81">
        <v>13</v>
      </c>
      <c r="BC81">
        <v>0</v>
      </c>
      <c r="BD81">
        <v>11</v>
      </c>
      <c r="BE81">
        <v>0</v>
      </c>
      <c r="BF81">
        <v>24</v>
      </c>
      <c r="BG81">
        <v>429</v>
      </c>
      <c r="BH81">
        <v>813</v>
      </c>
      <c r="BI81">
        <v>0</v>
      </c>
      <c r="BJ81">
        <v>660</v>
      </c>
      <c r="BK81">
        <v>2066</v>
      </c>
      <c r="BL81">
        <v>10</v>
      </c>
      <c r="BM81">
        <v>0</v>
      </c>
      <c r="BN81">
        <v>24</v>
      </c>
      <c r="BO81">
        <v>21</v>
      </c>
      <c r="BP81">
        <v>103</v>
      </c>
      <c r="BQ81">
        <v>121</v>
      </c>
      <c r="BR81">
        <v>34</v>
      </c>
      <c r="BS81">
        <v>4</v>
      </c>
      <c r="BT81">
        <v>149</v>
      </c>
      <c r="BU81">
        <v>51</v>
      </c>
      <c r="BV81">
        <v>5</v>
      </c>
      <c r="BW81">
        <v>36</v>
      </c>
      <c r="BX81">
        <v>21</v>
      </c>
      <c r="BY81">
        <v>0</v>
      </c>
      <c r="BZ81">
        <v>45</v>
      </c>
      <c r="CA81">
        <v>0</v>
      </c>
      <c r="CB81">
        <v>62</v>
      </c>
      <c r="CC81">
        <v>0</v>
      </c>
      <c r="CD81">
        <v>16</v>
      </c>
      <c r="CE81">
        <v>0</v>
      </c>
      <c r="CF81">
        <v>0</v>
      </c>
      <c r="CG81">
        <v>45</v>
      </c>
      <c r="CH81">
        <v>0</v>
      </c>
      <c r="CI81">
        <v>16</v>
      </c>
      <c r="CJ81">
        <v>33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>
      <c r="A82" t="s">
        <v>327</v>
      </c>
      <c r="B82">
        <v>7</v>
      </c>
      <c r="C82">
        <v>445</v>
      </c>
      <c r="D82">
        <v>0</v>
      </c>
      <c r="E82">
        <v>4</v>
      </c>
      <c r="F82">
        <v>0</v>
      </c>
      <c r="G82">
        <v>10</v>
      </c>
      <c r="H82">
        <v>49</v>
      </c>
      <c r="I82">
        <v>0</v>
      </c>
      <c r="J82">
        <v>28</v>
      </c>
      <c r="K82">
        <v>91</v>
      </c>
      <c r="L82">
        <v>5</v>
      </c>
      <c r="N82">
        <v>2</v>
      </c>
      <c r="O82">
        <v>0</v>
      </c>
      <c r="P82">
        <v>50</v>
      </c>
      <c r="Q82">
        <v>0</v>
      </c>
      <c r="R82">
        <v>911</v>
      </c>
      <c r="S82">
        <v>155</v>
      </c>
      <c r="T82">
        <v>14</v>
      </c>
      <c r="U82">
        <v>24</v>
      </c>
      <c r="V82">
        <v>797</v>
      </c>
      <c r="W82">
        <v>54</v>
      </c>
      <c r="X82">
        <v>0</v>
      </c>
      <c r="Y82">
        <v>1</v>
      </c>
      <c r="Z82">
        <v>108</v>
      </c>
      <c r="AA82">
        <v>109</v>
      </c>
      <c r="AB82">
        <v>0</v>
      </c>
      <c r="AC82">
        <v>5</v>
      </c>
      <c r="AD82">
        <v>0</v>
      </c>
      <c r="AE82">
        <v>20</v>
      </c>
      <c r="AF82">
        <v>300</v>
      </c>
      <c r="AH82">
        <v>0</v>
      </c>
      <c r="AI82">
        <v>49</v>
      </c>
      <c r="AJ82">
        <v>0</v>
      </c>
      <c r="AK82">
        <v>664</v>
      </c>
      <c r="AL82">
        <v>5</v>
      </c>
      <c r="AM82">
        <v>0</v>
      </c>
      <c r="AN82">
        <v>13</v>
      </c>
      <c r="AO82">
        <v>0</v>
      </c>
      <c r="AP82">
        <v>0</v>
      </c>
      <c r="AQ82">
        <v>20</v>
      </c>
      <c r="AR82">
        <v>58</v>
      </c>
      <c r="AS82">
        <v>32</v>
      </c>
      <c r="AT82">
        <v>0</v>
      </c>
      <c r="AU82">
        <v>14</v>
      </c>
      <c r="AV82">
        <v>73</v>
      </c>
      <c r="AW82">
        <v>18</v>
      </c>
      <c r="AX82">
        <v>0</v>
      </c>
      <c r="AY82">
        <v>1155</v>
      </c>
      <c r="AZ82">
        <v>9</v>
      </c>
      <c r="BA82">
        <v>0</v>
      </c>
      <c r="BB82">
        <v>11</v>
      </c>
      <c r="BC82">
        <v>0</v>
      </c>
      <c r="BD82">
        <v>11</v>
      </c>
      <c r="BE82">
        <v>0</v>
      </c>
      <c r="BF82">
        <v>24</v>
      </c>
      <c r="BG82">
        <v>429</v>
      </c>
      <c r="BH82">
        <v>766</v>
      </c>
      <c r="BI82">
        <v>0</v>
      </c>
      <c r="BJ82">
        <v>660</v>
      </c>
      <c r="BK82">
        <v>2065</v>
      </c>
      <c r="BL82">
        <v>6</v>
      </c>
      <c r="BM82">
        <v>0</v>
      </c>
      <c r="BN82">
        <v>24</v>
      </c>
      <c r="BO82">
        <v>21</v>
      </c>
      <c r="BP82">
        <v>103</v>
      </c>
      <c r="BQ82">
        <v>121</v>
      </c>
      <c r="BR82">
        <v>33</v>
      </c>
      <c r="BS82">
        <v>4</v>
      </c>
      <c r="BT82">
        <v>149</v>
      </c>
      <c r="BU82">
        <v>51</v>
      </c>
      <c r="BV82">
        <v>5</v>
      </c>
      <c r="BW82">
        <v>11</v>
      </c>
      <c r="BX82">
        <v>20</v>
      </c>
      <c r="BY82">
        <v>0</v>
      </c>
      <c r="BZ82">
        <v>45</v>
      </c>
      <c r="CA82">
        <v>0</v>
      </c>
      <c r="CB82">
        <v>62</v>
      </c>
      <c r="CC82">
        <v>0</v>
      </c>
      <c r="CD82">
        <v>16</v>
      </c>
      <c r="CE82">
        <v>0</v>
      </c>
      <c r="CF82">
        <v>0</v>
      </c>
      <c r="CG82">
        <v>45</v>
      </c>
      <c r="CH82">
        <v>0</v>
      </c>
      <c r="CI82">
        <v>16</v>
      </c>
      <c r="CJ82">
        <v>33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</row>
    <row r="83" spans="1:112">
      <c r="A83" t="s">
        <v>328</v>
      </c>
      <c r="B83">
        <v>1</v>
      </c>
      <c r="C83">
        <v>0.93193498966937305</v>
      </c>
      <c r="D83" t="s">
        <v>116</v>
      </c>
      <c r="E83">
        <v>1</v>
      </c>
      <c r="F83">
        <v>0</v>
      </c>
      <c r="G83">
        <v>0.5</v>
      </c>
      <c r="H83">
        <v>0.26603900000000003</v>
      </c>
      <c r="I83" t="s">
        <v>116</v>
      </c>
      <c r="J83">
        <v>1</v>
      </c>
      <c r="K83">
        <v>1</v>
      </c>
      <c r="L83">
        <v>0.71428599999999998</v>
      </c>
      <c r="N83">
        <v>1</v>
      </c>
      <c r="O83">
        <v>0</v>
      </c>
      <c r="P83">
        <v>0.98039200000000004</v>
      </c>
      <c r="Q83" t="s">
        <v>116</v>
      </c>
      <c r="R83">
        <v>1</v>
      </c>
      <c r="S83">
        <v>1</v>
      </c>
      <c r="T83">
        <v>0.8</v>
      </c>
      <c r="U83">
        <v>0.96</v>
      </c>
      <c r="V83">
        <v>0.97542499999999999</v>
      </c>
      <c r="W83">
        <v>0.87931000000000004</v>
      </c>
      <c r="X83" t="s">
        <v>116</v>
      </c>
      <c r="Y83">
        <v>1</v>
      </c>
      <c r="Z83">
        <v>0.94643699999999997</v>
      </c>
      <c r="AA83">
        <v>0.93686000000000003</v>
      </c>
      <c r="AB83" t="s">
        <v>116</v>
      </c>
      <c r="AC83">
        <v>1</v>
      </c>
      <c r="AD83" t="s">
        <v>116</v>
      </c>
      <c r="AE83">
        <v>0.95238100000000003</v>
      </c>
      <c r="AF83">
        <v>0.986842</v>
      </c>
      <c r="AH83">
        <v>0</v>
      </c>
      <c r="AI83">
        <v>1</v>
      </c>
      <c r="AJ83">
        <v>0</v>
      </c>
      <c r="AK83">
        <v>0.99699700000000002</v>
      </c>
      <c r="AL83">
        <v>0.83333299999999999</v>
      </c>
      <c r="AM83" t="s">
        <v>116</v>
      </c>
      <c r="AN83">
        <v>1</v>
      </c>
      <c r="AO83" t="s">
        <v>116</v>
      </c>
      <c r="AP83" t="s">
        <v>116</v>
      </c>
      <c r="AQ83">
        <v>1</v>
      </c>
      <c r="AR83">
        <v>1</v>
      </c>
      <c r="AS83">
        <v>0.9375</v>
      </c>
      <c r="AT83" t="s">
        <v>116</v>
      </c>
      <c r="AU83">
        <v>0.15123500000000001</v>
      </c>
      <c r="AV83">
        <v>1</v>
      </c>
      <c r="AW83">
        <v>1</v>
      </c>
      <c r="AX83">
        <v>0</v>
      </c>
      <c r="AY83">
        <v>1</v>
      </c>
      <c r="AZ83">
        <v>0.64285700000000001</v>
      </c>
      <c r="BA83" t="s">
        <v>116</v>
      </c>
      <c r="BB83">
        <v>0.56666700000000003</v>
      </c>
      <c r="BC83" t="s">
        <v>116</v>
      </c>
      <c r="BD83">
        <v>1</v>
      </c>
      <c r="BE83" t="s">
        <v>116</v>
      </c>
      <c r="BF83">
        <v>1</v>
      </c>
      <c r="BG83">
        <v>0.98838300000000001</v>
      </c>
      <c r="BH83">
        <v>0.91416900000000001</v>
      </c>
      <c r="BI83" t="s">
        <v>116</v>
      </c>
      <c r="BJ83">
        <v>0.97756600000000005</v>
      </c>
      <c r="BK83">
        <v>0.98902199999999996</v>
      </c>
      <c r="BL83">
        <v>0.415385</v>
      </c>
      <c r="BM83">
        <v>0</v>
      </c>
      <c r="BN83">
        <v>1</v>
      </c>
      <c r="BO83">
        <v>1</v>
      </c>
      <c r="BP83">
        <v>0.75182499999999997</v>
      </c>
      <c r="BQ83">
        <v>0.99180299999999999</v>
      </c>
      <c r="BR83">
        <v>0.80555600000000005</v>
      </c>
      <c r="BS83">
        <v>1</v>
      </c>
      <c r="BT83">
        <v>0.80397700000000005</v>
      </c>
      <c r="BU83">
        <v>0.980769</v>
      </c>
      <c r="BV83">
        <v>1</v>
      </c>
      <c r="BW83">
        <v>2.8947000000000001E-2</v>
      </c>
      <c r="BX83">
        <v>1</v>
      </c>
      <c r="BY83" t="s">
        <v>116</v>
      </c>
      <c r="BZ83">
        <v>1</v>
      </c>
      <c r="CA83" t="s">
        <v>116</v>
      </c>
      <c r="CB83">
        <v>1</v>
      </c>
      <c r="CC83" t="s">
        <v>116</v>
      </c>
      <c r="CD83">
        <v>1</v>
      </c>
      <c r="CE83" t="s">
        <v>116</v>
      </c>
      <c r="CF83" t="s">
        <v>116</v>
      </c>
      <c r="CG83">
        <v>1</v>
      </c>
      <c r="CH83" t="s">
        <v>116</v>
      </c>
      <c r="CI83">
        <v>1</v>
      </c>
      <c r="CJ83">
        <v>1</v>
      </c>
      <c r="CK83">
        <v>0</v>
      </c>
      <c r="CL83" t="s">
        <v>116</v>
      </c>
      <c r="CM83" t="s">
        <v>116</v>
      </c>
      <c r="CN83" t="s">
        <v>116</v>
      </c>
      <c r="CO83" t="s">
        <v>116</v>
      </c>
      <c r="CP83">
        <v>0</v>
      </c>
      <c r="CQ83">
        <v>0</v>
      </c>
      <c r="CR83" t="s">
        <v>116</v>
      </c>
      <c r="CS83" t="s">
        <v>116</v>
      </c>
      <c r="CT83" t="s">
        <v>116</v>
      </c>
      <c r="CU83" t="s">
        <v>116</v>
      </c>
      <c r="CV83" t="s">
        <v>116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116</v>
      </c>
      <c r="DE83" t="s">
        <v>116</v>
      </c>
      <c r="DF83" t="s">
        <v>116</v>
      </c>
      <c r="DG83" t="s">
        <v>116</v>
      </c>
      <c r="DH83">
        <v>0</v>
      </c>
    </row>
    <row r="84" spans="1:112">
      <c r="A84" t="s">
        <v>329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</row>
    <row r="85" spans="1:112">
      <c r="A85" t="s">
        <v>330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26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</row>
    <row r="86" spans="1:112">
      <c r="A86" t="s">
        <v>331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26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</row>
    <row r="87" spans="1:112">
      <c r="A87" t="s">
        <v>332</v>
      </c>
      <c r="B87">
        <v>4</v>
      </c>
      <c r="C87">
        <v>532</v>
      </c>
      <c r="D87">
        <v>0</v>
      </c>
      <c r="E87">
        <v>9</v>
      </c>
      <c r="F87">
        <v>6</v>
      </c>
      <c r="G87">
        <v>6</v>
      </c>
      <c r="H87">
        <v>111</v>
      </c>
      <c r="I87">
        <v>0</v>
      </c>
      <c r="J87">
        <v>17</v>
      </c>
      <c r="K87">
        <v>90</v>
      </c>
      <c r="L87">
        <v>12</v>
      </c>
      <c r="N87">
        <v>0</v>
      </c>
      <c r="O87">
        <v>0</v>
      </c>
      <c r="P87">
        <v>49</v>
      </c>
      <c r="Q87">
        <v>0</v>
      </c>
      <c r="R87">
        <v>1092</v>
      </c>
      <c r="S87">
        <v>160</v>
      </c>
      <c r="T87">
        <v>8</v>
      </c>
      <c r="U87">
        <v>32</v>
      </c>
      <c r="V87">
        <v>818</v>
      </c>
      <c r="W87">
        <v>195</v>
      </c>
      <c r="X87">
        <v>0</v>
      </c>
      <c r="Y87">
        <v>0</v>
      </c>
      <c r="Z87">
        <v>0</v>
      </c>
      <c r="AA87">
        <v>127</v>
      </c>
      <c r="AB87">
        <v>0</v>
      </c>
      <c r="AC87">
        <v>0</v>
      </c>
      <c r="AD87">
        <v>1</v>
      </c>
      <c r="AE87">
        <v>13</v>
      </c>
      <c r="AF87">
        <v>276</v>
      </c>
      <c r="AH87">
        <v>0</v>
      </c>
      <c r="AI87">
        <v>31</v>
      </c>
      <c r="AJ87">
        <v>16</v>
      </c>
      <c r="AK87">
        <v>598</v>
      </c>
      <c r="AL87">
        <v>4</v>
      </c>
      <c r="AM87">
        <v>0</v>
      </c>
      <c r="AN87">
        <v>1</v>
      </c>
      <c r="AO87">
        <v>0</v>
      </c>
      <c r="AP87">
        <v>0</v>
      </c>
      <c r="AQ87">
        <v>19</v>
      </c>
      <c r="AR87">
        <v>124</v>
      </c>
      <c r="AS87">
        <v>47</v>
      </c>
      <c r="AT87">
        <v>0</v>
      </c>
      <c r="AU87">
        <v>8</v>
      </c>
      <c r="AV87">
        <v>76</v>
      </c>
      <c r="AW87">
        <v>20</v>
      </c>
      <c r="AX87">
        <v>0</v>
      </c>
      <c r="AY87">
        <v>1394</v>
      </c>
      <c r="AZ87">
        <v>9</v>
      </c>
      <c r="BA87">
        <v>0</v>
      </c>
      <c r="BB87">
        <v>14</v>
      </c>
      <c r="BC87">
        <v>0</v>
      </c>
      <c r="BD87">
        <v>5</v>
      </c>
      <c r="BE87">
        <v>0</v>
      </c>
      <c r="BF87">
        <v>53</v>
      </c>
      <c r="BG87">
        <v>460</v>
      </c>
      <c r="BH87">
        <v>695</v>
      </c>
      <c r="BI87">
        <v>0</v>
      </c>
      <c r="BJ87">
        <v>706</v>
      </c>
      <c r="BK87">
        <v>1952</v>
      </c>
      <c r="BL87">
        <v>9</v>
      </c>
      <c r="BM87">
        <v>0</v>
      </c>
      <c r="BN87">
        <v>26</v>
      </c>
      <c r="BO87">
        <v>25</v>
      </c>
      <c r="BP87">
        <v>140</v>
      </c>
      <c r="BQ87">
        <v>149</v>
      </c>
      <c r="BR87">
        <v>34</v>
      </c>
      <c r="BS87">
        <v>4</v>
      </c>
      <c r="BT87">
        <v>127</v>
      </c>
      <c r="BU87">
        <v>50</v>
      </c>
      <c r="BV87">
        <v>0</v>
      </c>
      <c r="BW87">
        <v>18</v>
      </c>
      <c r="BX87">
        <v>26</v>
      </c>
      <c r="BY87">
        <v>7</v>
      </c>
      <c r="BZ87">
        <v>65</v>
      </c>
      <c r="CA87">
        <v>0</v>
      </c>
      <c r="CB87">
        <v>38</v>
      </c>
      <c r="CC87">
        <v>0</v>
      </c>
      <c r="CD87">
        <v>2</v>
      </c>
      <c r="CE87">
        <v>0</v>
      </c>
      <c r="CF87">
        <v>0</v>
      </c>
      <c r="CG87">
        <v>47</v>
      </c>
      <c r="CH87">
        <v>0</v>
      </c>
      <c r="CI87">
        <v>51</v>
      </c>
      <c r="CJ87">
        <v>26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4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216</v>
      </c>
      <c r="DC87">
        <v>0</v>
      </c>
      <c r="DD87">
        <v>19</v>
      </c>
      <c r="DE87">
        <v>0</v>
      </c>
      <c r="DF87">
        <v>0</v>
      </c>
      <c r="DG87">
        <v>1</v>
      </c>
      <c r="DH87">
        <v>0</v>
      </c>
    </row>
    <row r="88" spans="1:112">
      <c r="A88" t="s">
        <v>333</v>
      </c>
      <c r="B88">
        <v>4</v>
      </c>
      <c r="C88">
        <v>521</v>
      </c>
      <c r="D88">
        <v>0</v>
      </c>
      <c r="E88">
        <v>9</v>
      </c>
      <c r="F88">
        <v>6</v>
      </c>
      <c r="G88">
        <v>7</v>
      </c>
      <c r="H88">
        <v>0</v>
      </c>
      <c r="I88">
        <v>14</v>
      </c>
      <c r="J88">
        <v>17</v>
      </c>
      <c r="K88">
        <v>91</v>
      </c>
      <c r="L88">
        <v>12</v>
      </c>
      <c r="N88">
        <v>4</v>
      </c>
      <c r="O88">
        <v>3</v>
      </c>
      <c r="P88">
        <v>49</v>
      </c>
      <c r="Q88">
        <v>0</v>
      </c>
      <c r="R88">
        <v>1088</v>
      </c>
      <c r="S88">
        <v>160</v>
      </c>
      <c r="T88">
        <v>8</v>
      </c>
      <c r="U88">
        <v>32</v>
      </c>
      <c r="V88">
        <v>814</v>
      </c>
      <c r="W88">
        <v>187</v>
      </c>
      <c r="X88">
        <v>0</v>
      </c>
      <c r="Y88">
        <v>1</v>
      </c>
      <c r="Z88">
        <v>0</v>
      </c>
      <c r="AA88">
        <v>128</v>
      </c>
      <c r="AB88">
        <v>10</v>
      </c>
      <c r="AC88">
        <v>0</v>
      </c>
      <c r="AD88">
        <v>0</v>
      </c>
      <c r="AE88">
        <v>12</v>
      </c>
      <c r="AF88">
        <v>275</v>
      </c>
      <c r="AH88">
        <v>0</v>
      </c>
      <c r="AI88">
        <v>32</v>
      </c>
      <c r="AJ88">
        <v>0</v>
      </c>
      <c r="AK88">
        <v>588</v>
      </c>
      <c r="AL88">
        <v>4</v>
      </c>
      <c r="AM88">
        <v>0</v>
      </c>
      <c r="AN88">
        <v>1</v>
      </c>
      <c r="AO88">
        <v>0</v>
      </c>
      <c r="AP88">
        <v>0</v>
      </c>
      <c r="AQ88">
        <v>5</v>
      </c>
      <c r="AR88">
        <v>124</v>
      </c>
      <c r="AS88">
        <v>48</v>
      </c>
      <c r="AT88">
        <v>0</v>
      </c>
      <c r="AU88">
        <v>8</v>
      </c>
      <c r="AV88">
        <v>84</v>
      </c>
      <c r="AW88">
        <v>0</v>
      </c>
      <c r="AX88">
        <v>0</v>
      </c>
      <c r="AY88">
        <v>1380</v>
      </c>
      <c r="AZ88">
        <v>9</v>
      </c>
      <c r="BA88">
        <v>0</v>
      </c>
      <c r="BB88">
        <v>15</v>
      </c>
      <c r="BC88">
        <v>0</v>
      </c>
      <c r="BD88">
        <v>0</v>
      </c>
      <c r="BE88">
        <v>0</v>
      </c>
      <c r="BF88">
        <v>85</v>
      </c>
      <c r="BG88">
        <v>458</v>
      </c>
      <c r="BH88">
        <v>691</v>
      </c>
      <c r="BI88">
        <v>0</v>
      </c>
      <c r="BJ88">
        <v>704</v>
      </c>
      <c r="BK88">
        <v>2011</v>
      </c>
      <c r="BL88">
        <v>9</v>
      </c>
      <c r="BM88">
        <v>1</v>
      </c>
      <c r="BN88">
        <v>27</v>
      </c>
      <c r="BO88">
        <v>25</v>
      </c>
      <c r="BP88">
        <v>156</v>
      </c>
      <c r="BQ88">
        <v>148</v>
      </c>
      <c r="BR88">
        <v>0</v>
      </c>
      <c r="BS88">
        <v>4</v>
      </c>
      <c r="BT88">
        <v>127</v>
      </c>
      <c r="BU88">
        <v>50</v>
      </c>
      <c r="BV88">
        <v>9</v>
      </c>
      <c r="BW88">
        <v>0</v>
      </c>
      <c r="BX88">
        <v>26</v>
      </c>
      <c r="BY88">
        <v>7</v>
      </c>
      <c r="BZ88">
        <v>65</v>
      </c>
      <c r="CA88">
        <v>8</v>
      </c>
      <c r="CB88">
        <v>39</v>
      </c>
      <c r="CC88">
        <v>0</v>
      </c>
      <c r="CD88">
        <v>2</v>
      </c>
      <c r="CE88">
        <v>9</v>
      </c>
      <c r="CF88">
        <v>1</v>
      </c>
      <c r="CG88">
        <v>47</v>
      </c>
      <c r="CH88">
        <v>7</v>
      </c>
      <c r="CI88">
        <v>0</v>
      </c>
      <c r="CJ88">
        <v>26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</row>
    <row r="89" spans="1:112">
      <c r="A89" t="s">
        <v>334</v>
      </c>
      <c r="B89">
        <v>4</v>
      </c>
      <c r="C89">
        <v>482</v>
      </c>
      <c r="D89">
        <v>0</v>
      </c>
      <c r="E89">
        <v>9</v>
      </c>
      <c r="F89">
        <v>6</v>
      </c>
      <c r="G89">
        <v>7</v>
      </c>
      <c r="H89">
        <v>0</v>
      </c>
      <c r="I89">
        <v>14</v>
      </c>
      <c r="J89">
        <v>17</v>
      </c>
      <c r="K89">
        <v>90</v>
      </c>
      <c r="L89">
        <v>12</v>
      </c>
      <c r="N89">
        <v>4</v>
      </c>
      <c r="O89">
        <v>3</v>
      </c>
      <c r="P89">
        <v>49</v>
      </c>
      <c r="Q89">
        <v>0</v>
      </c>
      <c r="R89">
        <v>918</v>
      </c>
      <c r="S89">
        <v>64</v>
      </c>
      <c r="T89">
        <v>8</v>
      </c>
      <c r="U89">
        <v>30</v>
      </c>
      <c r="V89">
        <v>814</v>
      </c>
      <c r="W89">
        <v>177</v>
      </c>
      <c r="X89">
        <v>0</v>
      </c>
      <c r="Y89">
        <v>1</v>
      </c>
      <c r="Z89">
        <v>0</v>
      </c>
      <c r="AA89">
        <v>126</v>
      </c>
      <c r="AB89">
        <v>10</v>
      </c>
      <c r="AC89">
        <v>0</v>
      </c>
      <c r="AD89">
        <v>0</v>
      </c>
      <c r="AE89">
        <v>12</v>
      </c>
      <c r="AF89">
        <v>275</v>
      </c>
      <c r="AH89">
        <v>0</v>
      </c>
      <c r="AI89">
        <v>32</v>
      </c>
      <c r="AJ89">
        <v>0</v>
      </c>
      <c r="AK89">
        <v>588</v>
      </c>
      <c r="AL89">
        <v>4</v>
      </c>
      <c r="AM89">
        <v>0</v>
      </c>
      <c r="AN89">
        <v>1</v>
      </c>
      <c r="AO89">
        <v>0</v>
      </c>
      <c r="AP89">
        <v>0</v>
      </c>
      <c r="AQ89">
        <v>5</v>
      </c>
      <c r="AR89">
        <v>123</v>
      </c>
      <c r="AS89">
        <v>48</v>
      </c>
      <c r="AT89">
        <v>0</v>
      </c>
      <c r="AU89">
        <v>8</v>
      </c>
      <c r="AV89">
        <v>83</v>
      </c>
      <c r="AW89">
        <v>0</v>
      </c>
      <c r="AX89">
        <v>0</v>
      </c>
      <c r="AY89">
        <v>1359</v>
      </c>
      <c r="AZ89">
        <v>9</v>
      </c>
      <c r="BA89">
        <v>0</v>
      </c>
      <c r="BB89">
        <v>15</v>
      </c>
      <c r="BC89">
        <v>0</v>
      </c>
      <c r="BD89">
        <v>0</v>
      </c>
      <c r="BE89">
        <v>0</v>
      </c>
      <c r="BF89">
        <v>0</v>
      </c>
      <c r="BG89">
        <v>456</v>
      </c>
      <c r="BH89">
        <v>689</v>
      </c>
      <c r="BI89">
        <v>0</v>
      </c>
      <c r="BJ89">
        <v>684</v>
      </c>
      <c r="BK89">
        <v>2004</v>
      </c>
      <c r="BL89">
        <v>9</v>
      </c>
      <c r="BM89">
        <v>1</v>
      </c>
      <c r="BN89">
        <v>26</v>
      </c>
      <c r="BO89">
        <v>25</v>
      </c>
      <c r="BP89">
        <v>156</v>
      </c>
      <c r="BQ89">
        <v>147</v>
      </c>
      <c r="BR89">
        <v>0</v>
      </c>
      <c r="BS89">
        <v>4</v>
      </c>
      <c r="BT89">
        <v>127</v>
      </c>
      <c r="BU89">
        <v>50</v>
      </c>
      <c r="BV89">
        <v>9</v>
      </c>
      <c r="BW89">
        <v>0</v>
      </c>
      <c r="BX89">
        <v>26</v>
      </c>
      <c r="BY89">
        <v>7</v>
      </c>
      <c r="BZ89">
        <v>65</v>
      </c>
      <c r="CA89">
        <v>8</v>
      </c>
      <c r="CB89">
        <v>39</v>
      </c>
      <c r="CC89">
        <v>0</v>
      </c>
      <c r="CD89">
        <v>2</v>
      </c>
      <c r="CE89">
        <v>9</v>
      </c>
      <c r="CF89">
        <v>0</v>
      </c>
      <c r="CG89">
        <v>47</v>
      </c>
      <c r="CH89">
        <v>7</v>
      </c>
      <c r="CI89">
        <v>0</v>
      </c>
      <c r="CJ89">
        <v>26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1:112">
      <c r="A90" t="s">
        <v>335</v>
      </c>
      <c r="B90">
        <v>5</v>
      </c>
      <c r="C90">
        <v>535</v>
      </c>
      <c r="D90">
        <v>0</v>
      </c>
      <c r="E90">
        <v>18</v>
      </c>
      <c r="F90">
        <v>4</v>
      </c>
      <c r="G90">
        <v>15</v>
      </c>
      <c r="H90">
        <v>78</v>
      </c>
      <c r="I90">
        <v>0</v>
      </c>
      <c r="J90">
        <v>20</v>
      </c>
      <c r="K90">
        <v>90</v>
      </c>
      <c r="L90">
        <v>11</v>
      </c>
      <c r="N90">
        <v>0</v>
      </c>
      <c r="O90">
        <v>0</v>
      </c>
      <c r="P90">
        <v>49</v>
      </c>
      <c r="Q90">
        <v>0</v>
      </c>
      <c r="R90">
        <v>1092</v>
      </c>
      <c r="S90">
        <v>160</v>
      </c>
      <c r="T90">
        <v>8</v>
      </c>
      <c r="U90">
        <v>21</v>
      </c>
      <c r="V90">
        <v>820</v>
      </c>
      <c r="W90">
        <v>192</v>
      </c>
      <c r="X90">
        <v>0</v>
      </c>
      <c r="Y90">
        <v>0</v>
      </c>
      <c r="Z90">
        <v>0</v>
      </c>
      <c r="AA90">
        <v>128</v>
      </c>
      <c r="AB90">
        <v>0</v>
      </c>
      <c r="AC90">
        <v>0</v>
      </c>
      <c r="AD90">
        <v>1</v>
      </c>
      <c r="AE90">
        <v>13</v>
      </c>
      <c r="AF90">
        <v>231</v>
      </c>
      <c r="AH90">
        <v>0</v>
      </c>
      <c r="AI90">
        <v>34</v>
      </c>
      <c r="AJ90">
        <v>17</v>
      </c>
      <c r="AK90">
        <v>598</v>
      </c>
      <c r="AL90">
        <v>4</v>
      </c>
      <c r="AM90">
        <v>0</v>
      </c>
      <c r="AN90">
        <v>2</v>
      </c>
      <c r="AO90">
        <v>0</v>
      </c>
      <c r="AP90">
        <v>0</v>
      </c>
      <c r="AQ90">
        <v>19</v>
      </c>
      <c r="AR90">
        <v>130</v>
      </c>
      <c r="AS90">
        <v>33</v>
      </c>
      <c r="AT90">
        <v>0</v>
      </c>
      <c r="AU90">
        <v>20</v>
      </c>
      <c r="AV90">
        <v>83</v>
      </c>
      <c r="AW90">
        <v>21</v>
      </c>
      <c r="AX90">
        <v>0</v>
      </c>
      <c r="AY90">
        <v>1341</v>
      </c>
      <c r="AZ90">
        <v>10</v>
      </c>
      <c r="BA90">
        <v>0</v>
      </c>
      <c r="BB90">
        <v>6</v>
      </c>
      <c r="BC90">
        <v>0</v>
      </c>
      <c r="BD90">
        <v>9</v>
      </c>
      <c r="BE90">
        <v>0</v>
      </c>
      <c r="BF90">
        <v>54</v>
      </c>
      <c r="BG90">
        <v>466</v>
      </c>
      <c r="BH90">
        <v>710</v>
      </c>
      <c r="BI90">
        <v>0</v>
      </c>
      <c r="BJ90">
        <v>706</v>
      </c>
      <c r="BK90">
        <v>2033</v>
      </c>
      <c r="BL90">
        <v>16</v>
      </c>
      <c r="BM90">
        <v>0</v>
      </c>
      <c r="BN90">
        <v>28</v>
      </c>
      <c r="BO90">
        <v>25</v>
      </c>
      <c r="BP90">
        <v>191</v>
      </c>
      <c r="BQ90">
        <v>149</v>
      </c>
      <c r="BR90">
        <v>34</v>
      </c>
      <c r="BS90">
        <v>10</v>
      </c>
      <c r="BT90">
        <v>126</v>
      </c>
      <c r="BU90">
        <v>51</v>
      </c>
      <c r="BV90">
        <v>0</v>
      </c>
      <c r="BW90">
        <v>27</v>
      </c>
      <c r="BX90">
        <v>24</v>
      </c>
      <c r="BY90">
        <v>14</v>
      </c>
      <c r="BZ90">
        <v>51</v>
      </c>
      <c r="CA90">
        <v>0</v>
      </c>
      <c r="CB90">
        <v>65</v>
      </c>
      <c r="CC90">
        <v>0</v>
      </c>
      <c r="CD90">
        <v>3</v>
      </c>
      <c r="CE90">
        <v>0</v>
      </c>
      <c r="CF90">
        <v>0</v>
      </c>
      <c r="CG90">
        <v>47</v>
      </c>
      <c r="CH90">
        <v>0</v>
      </c>
      <c r="CI90">
        <v>51</v>
      </c>
      <c r="CJ90">
        <v>52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8</v>
      </c>
      <c r="CR90">
        <v>0</v>
      </c>
      <c r="CS90">
        <v>0</v>
      </c>
      <c r="CT90">
        <v>0</v>
      </c>
      <c r="CU90">
        <v>3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216</v>
      </c>
      <c r="DC90">
        <v>0</v>
      </c>
      <c r="DD90">
        <v>18</v>
      </c>
      <c r="DE90">
        <v>0</v>
      </c>
      <c r="DF90">
        <v>0</v>
      </c>
      <c r="DG90">
        <v>2</v>
      </c>
      <c r="DH90">
        <v>0</v>
      </c>
    </row>
    <row r="91" spans="1:112">
      <c r="A91" t="s">
        <v>336</v>
      </c>
      <c r="B91">
        <v>5</v>
      </c>
      <c r="C91">
        <v>530</v>
      </c>
      <c r="D91">
        <v>0</v>
      </c>
      <c r="E91">
        <v>18</v>
      </c>
      <c r="F91">
        <v>3</v>
      </c>
      <c r="G91">
        <v>14</v>
      </c>
      <c r="H91">
        <v>0</v>
      </c>
      <c r="I91">
        <v>30</v>
      </c>
      <c r="J91">
        <v>20</v>
      </c>
      <c r="K91">
        <v>90</v>
      </c>
      <c r="L91">
        <v>11</v>
      </c>
      <c r="N91">
        <v>8</v>
      </c>
      <c r="O91">
        <v>7</v>
      </c>
      <c r="P91">
        <v>49</v>
      </c>
      <c r="Q91">
        <v>0</v>
      </c>
      <c r="R91">
        <v>1087</v>
      </c>
      <c r="S91">
        <v>160</v>
      </c>
      <c r="T91">
        <v>6</v>
      </c>
      <c r="U91">
        <v>30</v>
      </c>
      <c r="V91">
        <v>807</v>
      </c>
      <c r="W91">
        <v>221</v>
      </c>
      <c r="X91">
        <v>0</v>
      </c>
      <c r="Y91">
        <v>4</v>
      </c>
      <c r="Z91">
        <v>0</v>
      </c>
      <c r="AA91">
        <v>128</v>
      </c>
      <c r="AB91">
        <v>5</v>
      </c>
      <c r="AC91">
        <v>0</v>
      </c>
      <c r="AD91">
        <v>0</v>
      </c>
      <c r="AE91">
        <v>14</v>
      </c>
      <c r="AF91">
        <v>230</v>
      </c>
      <c r="AH91">
        <v>0</v>
      </c>
      <c r="AI91">
        <v>34</v>
      </c>
      <c r="AJ91">
        <v>0</v>
      </c>
      <c r="AK91">
        <v>596</v>
      </c>
      <c r="AL91">
        <v>4</v>
      </c>
      <c r="AM91">
        <v>0</v>
      </c>
      <c r="AN91">
        <v>2</v>
      </c>
      <c r="AO91">
        <v>0</v>
      </c>
      <c r="AP91">
        <v>0</v>
      </c>
      <c r="AQ91">
        <v>7</v>
      </c>
      <c r="AR91">
        <v>130</v>
      </c>
      <c r="AS91">
        <v>34</v>
      </c>
      <c r="AT91">
        <v>0</v>
      </c>
      <c r="AU91">
        <v>20</v>
      </c>
      <c r="AV91">
        <v>77</v>
      </c>
      <c r="AW91">
        <v>0</v>
      </c>
      <c r="AX91">
        <v>0</v>
      </c>
      <c r="AY91">
        <v>1396</v>
      </c>
      <c r="AZ91">
        <v>20</v>
      </c>
      <c r="BA91">
        <v>0</v>
      </c>
      <c r="BB91">
        <v>6</v>
      </c>
      <c r="BC91">
        <v>0</v>
      </c>
      <c r="BD91">
        <v>0</v>
      </c>
      <c r="BE91">
        <v>0</v>
      </c>
      <c r="BF91">
        <v>114</v>
      </c>
      <c r="BG91">
        <v>464</v>
      </c>
      <c r="BH91">
        <v>707</v>
      </c>
      <c r="BI91">
        <v>0</v>
      </c>
      <c r="BJ91">
        <v>706</v>
      </c>
      <c r="BK91">
        <v>2054</v>
      </c>
      <c r="BL91">
        <v>12</v>
      </c>
      <c r="BM91">
        <v>6</v>
      </c>
      <c r="BN91">
        <v>27</v>
      </c>
      <c r="BO91">
        <v>25</v>
      </c>
      <c r="BP91">
        <v>140</v>
      </c>
      <c r="BQ91">
        <v>143</v>
      </c>
      <c r="BR91">
        <v>0</v>
      </c>
      <c r="BS91">
        <v>10</v>
      </c>
      <c r="BT91">
        <v>126</v>
      </c>
      <c r="BU91">
        <v>49</v>
      </c>
      <c r="BV91">
        <v>20</v>
      </c>
      <c r="BW91">
        <v>0</v>
      </c>
      <c r="BX91">
        <v>30</v>
      </c>
      <c r="BY91">
        <v>18</v>
      </c>
      <c r="BZ91">
        <v>49</v>
      </c>
      <c r="CA91">
        <v>25</v>
      </c>
      <c r="CB91">
        <v>70</v>
      </c>
      <c r="CC91">
        <v>0</v>
      </c>
      <c r="CD91">
        <v>8</v>
      </c>
      <c r="CE91">
        <v>18</v>
      </c>
      <c r="CF91">
        <v>0</v>
      </c>
      <c r="CG91">
        <v>42</v>
      </c>
      <c r="CH91">
        <v>17</v>
      </c>
      <c r="CI91">
        <v>0</v>
      </c>
      <c r="CJ91">
        <v>52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</row>
    <row r="92" spans="1:112">
      <c r="A92" t="s">
        <v>337</v>
      </c>
      <c r="B92">
        <v>5</v>
      </c>
      <c r="C92">
        <v>520</v>
      </c>
      <c r="D92">
        <v>0</v>
      </c>
      <c r="E92">
        <v>18</v>
      </c>
      <c r="F92">
        <v>3</v>
      </c>
      <c r="G92">
        <v>14</v>
      </c>
      <c r="H92">
        <v>0</v>
      </c>
      <c r="I92">
        <v>30</v>
      </c>
      <c r="J92">
        <v>20</v>
      </c>
      <c r="K92">
        <v>90</v>
      </c>
      <c r="L92">
        <v>1</v>
      </c>
      <c r="N92">
        <v>8</v>
      </c>
      <c r="O92">
        <v>7</v>
      </c>
      <c r="P92">
        <v>49</v>
      </c>
      <c r="Q92">
        <v>0</v>
      </c>
      <c r="R92">
        <v>975</v>
      </c>
      <c r="S92">
        <v>160</v>
      </c>
      <c r="T92">
        <v>6</v>
      </c>
      <c r="U92">
        <v>24</v>
      </c>
      <c r="V92">
        <v>807</v>
      </c>
      <c r="W92">
        <v>184</v>
      </c>
      <c r="X92">
        <v>0</v>
      </c>
      <c r="Y92">
        <v>4</v>
      </c>
      <c r="Z92">
        <v>0</v>
      </c>
      <c r="AA92">
        <v>123</v>
      </c>
      <c r="AB92">
        <v>5</v>
      </c>
      <c r="AC92">
        <v>0</v>
      </c>
      <c r="AD92">
        <v>0</v>
      </c>
      <c r="AE92">
        <v>14</v>
      </c>
      <c r="AF92">
        <v>229</v>
      </c>
      <c r="AH92">
        <v>0</v>
      </c>
      <c r="AI92">
        <v>34</v>
      </c>
      <c r="AJ92">
        <v>0</v>
      </c>
      <c r="AK92">
        <v>596</v>
      </c>
      <c r="AL92">
        <v>4</v>
      </c>
      <c r="AM92">
        <v>0</v>
      </c>
      <c r="AN92">
        <v>2</v>
      </c>
      <c r="AO92">
        <v>0</v>
      </c>
      <c r="AP92">
        <v>0</v>
      </c>
      <c r="AQ92">
        <v>7</v>
      </c>
      <c r="AR92">
        <v>125</v>
      </c>
      <c r="AS92">
        <v>30</v>
      </c>
      <c r="AT92">
        <v>0</v>
      </c>
      <c r="AU92">
        <v>20</v>
      </c>
      <c r="AV92">
        <v>77</v>
      </c>
      <c r="AW92">
        <v>0</v>
      </c>
      <c r="AX92">
        <v>0</v>
      </c>
      <c r="AY92">
        <v>1367</v>
      </c>
      <c r="AZ92">
        <v>20</v>
      </c>
      <c r="BA92">
        <v>0</v>
      </c>
      <c r="BB92">
        <v>5</v>
      </c>
      <c r="BC92">
        <v>0</v>
      </c>
      <c r="BD92">
        <v>0</v>
      </c>
      <c r="BE92">
        <v>0</v>
      </c>
      <c r="BF92">
        <v>0</v>
      </c>
      <c r="BG92">
        <v>463</v>
      </c>
      <c r="BH92">
        <v>700</v>
      </c>
      <c r="BI92">
        <v>0</v>
      </c>
      <c r="BJ92">
        <v>701</v>
      </c>
      <c r="BK92">
        <v>2054</v>
      </c>
      <c r="BL92">
        <v>12</v>
      </c>
      <c r="BM92">
        <v>6</v>
      </c>
      <c r="BN92">
        <v>27</v>
      </c>
      <c r="BO92">
        <v>25</v>
      </c>
      <c r="BP92">
        <v>137</v>
      </c>
      <c r="BQ92">
        <v>143</v>
      </c>
      <c r="BR92">
        <v>0</v>
      </c>
      <c r="BS92">
        <v>10</v>
      </c>
      <c r="BT92">
        <v>126</v>
      </c>
      <c r="BU92">
        <v>49</v>
      </c>
      <c r="BV92">
        <v>20</v>
      </c>
      <c r="BW92">
        <v>0</v>
      </c>
      <c r="BX92">
        <v>27</v>
      </c>
      <c r="BY92">
        <v>18</v>
      </c>
      <c r="BZ92">
        <v>49</v>
      </c>
      <c r="CA92">
        <v>25</v>
      </c>
      <c r="CB92">
        <v>70</v>
      </c>
      <c r="CC92">
        <v>0</v>
      </c>
      <c r="CD92">
        <v>7</v>
      </c>
      <c r="CE92">
        <v>18</v>
      </c>
      <c r="CF92">
        <v>0</v>
      </c>
      <c r="CG92">
        <v>42</v>
      </c>
      <c r="CH92">
        <v>17</v>
      </c>
      <c r="CI92">
        <v>0</v>
      </c>
      <c r="CJ92">
        <v>50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>
      <c r="A93" t="s">
        <v>338</v>
      </c>
      <c r="B93">
        <v>1</v>
      </c>
      <c r="C93">
        <v>0.88061274682032176</v>
      </c>
      <c r="D93" t="s">
        <v>116</v>
      </c>
      <c r="E93">
        <v>1</v>
      </c>
      <c r="F93">
        <v>0.75</v>
      </c>
      <c r="G93">
        <v>0.93333299999999997</v>
      </c>
      <c r="H93">
        <v>0</v>
      </c>
      <c r="I93">
        <v>1</v>
      </c>
      <c r="J93">
        <v>1</v>
      </c>
      <c r="K93">
        <v>1</v>
      </c>
      <c r="L93">
        <v>9.0909000000000004E-2</v>
      </c>
      <c r="N93">
        <v>1</v>
      </c>
      <c r="O93">
        <v>1</v>
      </c>
      <c r="P93">
        <v>1</v>
      </c>
      <c r="Q93" t="s">
        <v>116</v>
      </c>
      <c r="R93">
        <v>0.75058899999999995</v>
      </c>
      <c r="S93">
        <v>0.4</v>
      </c>
      <c r="T93">
        <v>0.75</v>
      </c>
      <c r="U93">
        <v>0.9375</v>
      </c>
      <c r="V93">
        <v>0.97933400000000004</v>
      </c>
      <c r="W93">
        <v>0.86987199999999998</v>
      </c>
      <c r="X93" t="s">
        <v>116</v>
      </c>
      <c r="Y93">
        <v>1</v>
      </c>
      <c r="Z93" t="s">
        <v>116</v>
      </c>
      <c r="AA93">
        <v>0.95337099999999997</v>
      </c>
      <c r="AB93">
        <v>1</v>
      </c>
      <c r="AC93" t="s">
        <v>116</v>
      </c>
      <c r="AD93">
        <v>0</v>
      </c>
      <c r="AE93">
        <v>0.92307700000000004</v>
      </c>
      <c r="AF93">
        <v>0.98775000000000002</v>
      </c>
      <c r="AH93" t="s">
        <v>116</v>
      </c>
      <c r="AI93">
        <v>1</v>
      </c>
      <c r="AJ93">
        <v>0</v>
      </c>
      <c r="AK93">
        <v>0.979989</v>
      </c>
      <c r="AL93">
        <v>1</v>
      </c>
      <c r="AM93" t="s">
        <v>116</v>
      </c>
      <c r="AN93">
        <v>1</v>
      </c>
      <c r="AO93" t="s">
        <v>116</v>
      </c>
      <c r="AP93" t="s">
        <v>116</v>
      </c>
      <c r="AQ93">
        <v>9.6952999999999998E-2</v>
      </c>
      <c r="AR93">
        <v>0.95378399999999997</v>
      </c>
      <c r="AS93">
        <v>0.90909099999999998</v>
      </c>
      <c r="AT93" t="s">
        <v>116</v>
      </c>
      <c r="AU93">
        <v>1</v>
      </c>
      <c r="AV93">
        <v>0.92771099999999995</v>
      </c>
      <c r="AW93">
        <v>0</v>
      </c>
      <c r="AX93" t="s">
        <v>116</v>
      </c>
      <c r="AY93">
        <v>0.97489199999999998</v>
      </c>
      <c r="AZ93">
        <v>1</v>
      </c>
      <c r="BA93" t="s">
        <v>116</v>
      </c>
      <c r="BB93">
        <v>0.83333299999999999</v>
      </c>
      <c r="BC93" t="s">
        <v>116</v>
      </c>
      <c r="BD93">
        <v>0</v>
      </c>
      <c r="BE93" t="s">
        <v>116</v>
      </c>
      <c r="BF93">
        <v>0</v>
      </c>
      <c r="BG93">
        <v>0.98492299999999999</v>
      </c>
      <c r="BH93">
        <v>0.97740400000000005</v>
      </c>
      <c r="BI93" t="s">
        <v>116</v>
      </c>
      <c r="BJ93">
        <v>0.96197699999999997</v>
      </c>
      <c r="BK93">
        <v>1</v>
      </c>
      <c r="BL93">
        <v>0.75</v>
      </c>
      <c r="BM93">
        <v>1</v>
      </c>
      <c r="BN93">
        <v>0.96428599999999998</v>
      </c>
      <c r="BO93">
        <v>1</v>
      </c>
      <c r="BP93">
        <v>0.71727700000000005</v>
      </c>
      <c r="BQ93">
        <v>0.94684900000000005</v>
      </c>
      <c r="BR93">
        <v>0</v>
      </c>
      <c r="BS93">
        <v>1</v>
      </c>
      <c r="BT93">
        <v>1</v>
      </c>
      <c r="BU93">
        <v>0.96078399999999997</v>
      </c>
      <c r="BV93">
        <v>1</v>
      </c>
      <c r="BW93">
        <v>0</v>
      </c>
      <c r="BX93">
        <v>1</v>
      </c>
      <c r="BY93">
        <v>1</v>
      </c>
      <c r="BZ93">
        <v>0.96078399999999997</v>
      </c>
      <c r="CA93">
        <v>1</v>
      </c>
      <c r="CB93">
        <v>1</v>
      </c>
      <c r="CC93" t="s">
        <v>116</v>
      </c>
      <c r="CD93">
        <v>1</v>
      </c>
      <c r="CE93">
        <v>1</v>
      </c>
      <c r="CF93" t="s">
        <v>116</v>
      </c>
      <c r="CG93">
        <v>0.89361699999999999</v>
      </c>
      <c r="CH93">
        <v>1</v>
      </c>
      <c r="CI93">
        <v>0</v>
      </c>
      <c r="CJ93">
        <v>1</v>
      </c>
      <c r="CK93" t="s">
        <v>116</v>
      </c>
      <c r="CL93" t="s">
        <v>116</v>
      </c>
      <c r="CM93" t="s">
        <v>116</v>
      </c>
      <c r="CN93" t="s">
        <v>116</v>
      </c>
      <c r="CO93" t="s">
        <v>116</v>
      </c>
      <c r="CP93" t="s">
        <v>116</v>
      </c>
      <c r="CQ93">
        <v>0</v>
      </c>
      <c r="CR93" t="s">
        <v>116</v>
      </c>
      <c r="CS93" t="s">
        <v>116</v>
      </c>
      <c r="CT93" t="s">
        <v>116</v>
      </c>
      <c r="CU93">
        <v>0</v>
      </c>
      <c r="CV93" t="s">
        <v>116</v>
      </c>
      <c r="CW93" t="s">
        <v>116</v>
      </c>
      <c r="CX93" t="s">
        <v>116</v>
      </c>
      <c r="CY93" t="s">
        <v>116</v>
      </c>
      <c r="CZ93" t="s">
        <v>116</v>
      </c>
      <c r="DA93" t="s">
        <v>116</v>
      </c>
      <c r="DB93">
        <v>0</v>
      </c>
      <c r="DC93" t="s">
        <v>116</v>
      </c>
      <c r="DD93">
        <v>0</v>
      </c>
      <c r="DE93" t="s">
        <v>116</v>
      </c>
      <c r="DF93" t="s">
        <v>116</v>
      </c>
      <c r="DG93">
        <v>0</v>
      </c>
      <c r="DH93" t="s">
        <v>116</v>
      </c>
    </row>
    <row r="94" spans="1:112">
      <c r="A94" t="s">
        <v>339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</row>
    <row r="95" spans="1:112">
      <c r="A95" t="s">
        <v>340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44</v>
      </c>
      <c r="AP95">
        <v>0</v>
      </c>
      <c r="AQ95">
        <v>0</v>
      </c>
      <c r="AR95">
        <v>0</v>
      </c>
      <c r="AS95">
        <v>0</v>
      </c>
      <c r="AT95">
        <v>27</v>
      </c>
      <c r="AU95">
        <v>0</v>
      </c>
      <c r="AV95">
        <v>0</v>
      </c>
      <c r="AW95">
        <v>0</v>
      </c>
      <c r="AX95">
        <v>0</v>
      </c>
      <c r="AY95">
        <v>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8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</row>
    <row r="96" spans="1:112">
      <c r="A96" t="s">
        <v>341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44</v>
      </c>
      <c r="AP96">
        <v>0</v>
      </c>
      <c r="AQ96">
        <v>0</v>
      </c>
      <c r="AR96">
        <v>0</v>
      </c>
      <c r="AS96">
        <v>0</v>
      </c>
      <c r="AT96">
        <v>27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8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57"/>
  <sheetViews>
    <sheetView workbookViewId="0">
      <pane xSplit="1" ySplit="1" topLeftCell="W77" activePane="bottomRight" state="frozen"/>
      <selection pane="bottomRight" sqref="A1:XFD96"/>
      <selection pane="bottomLeft" activeCell="A2" sqref="A2"/>
      <selection pane="topRight" activeCell="B1" sqref="B1"/>
    </sheetView>
  </sheetViews>
  <sheetFormatPr defaultRowHeight="14.45"/>
  <cols>
    <col min="1" max="1" width="16.5703125" bestFit="1" customWidth="1"/>
    <col min="2" max="2" width="12.7109375" bestFit="1" customWidth="1"/>
    <col min="3" max="3" width="15" bestFit="1" customWidth="1"/>
    <col min="4" max="4" width="14.85546875" bestFit="1" customWidth="1"/>
    <col min="5" max="5" width="15" bestFit="1" customWidth="1"/>
    <col min="6" max="6" width="13.28515625" bestFit="1" customWidth="1"/>
    <col min="7" max="7" width="20.42578125" bestFit="1" customWidth="1"/>
    <col min="8" max="8" width="14.7109375" bestFit="1" customWidth="1"/>
    <col min="9" max="9" width="20.85546875" bestFit="1" customWidth="1"/>
    <col min="10" max="10" width="17.5703125" bestFit="1" customWidth="1"/>
    <col min="11" max="11" width="22.710937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22.42578125" bestFit="1" customWidth="1"/>
    <col min="16" max="16" width="13.140625" bestFit="1" customWidth="1"/>
    <col min="17" max="17" width="15.42578125" bestFit="1" customWidth="1"/>
    <col min="18" max="18" width="20.85546875" bestFit="1" customWidth="1"/>
    <col min="19" max="19" width="25" bestFit="1" customWidth="1"/>
    <col min="20" max="20" width="18.7109375" bestFit="1" customWidth="1"/>
    <col min="21" max="21" width="17.7109375" bestFit="1" customWidth="1"/>
    <col min="22" max="22" width="14.85546875" bestFit="1" customWidth="1"/>
    <col min="23" max="23" width="16.5703125" bestFit="1" customWidth="1"/>
    <col min="24" max="24" width="12.140625" bestFit="1" customWidth="1"/>
    <col min="25" max="25" width="14" bestFit="1" customWidth="1"/>
    <col min="26" max="26" width="11.5703125" bestFit="1" customWidth="1"/>
    <col min="27" max="27" width="15.7109375" bestFit="1" customWidth="1"/>
    <col min="28" max="28" width="15.28515625" bestFit="1" customWidth="1"/>
    <col min="29" max="29" width="18.7109375" bestFit="1" customWidth="1"/>
    <col min="30" max="30" width="21.85546875" bestFit="1" customWidth="1"/>
    <col min="31" max="31" width="14.42578125" bestFit="1" customWidth="1"/>
    <col min="32" max="32" width="13.85546875" bestFit="1" customWidth="1"/>
    <col min="33" max="33" width="26.5703125" bestFit="1" customWidth="1"/>
    <col min="34" max="35" width="12.7109375" bestFit="1" customWidth="1"/>
    <col min="36" max="36" width="22.28515625" bestFit="1" customWidth="1"/>
    <col min="37" max="37" width="22.85546875" bestFit="1" customWidth="1"/>
    <col min="38" max="38" width="16.85546875" bestFit="1" customWidth="1"/>
    <col min="39" max="39" width="13.85546875" bestFit="1" customWidth="1"/>
    <col min="40" max="40" width="14.5703125" bestFit="1" customWidth="1"/>
    <col min="41" max="41" width="16.7109375" bestFit="1" customWidth="1"/>
    <col min="42" max="42" width="18.28515625" bestFit="1" customWidth="1"/>
    <col min="43" max="43" width="15.28515625" bestFit="1" customWidth="1"/>
    <col min="44" max="44" width="19.140625" bestFit="1" customWidth="1"/>
    <col min="45" max="45" width="23.28515625" bestFit="1" customWidth="1"/>
    <col min="46" max="46" width="12.5703125" bestFit="1" customWidth="1"/>
    <col min="47" max="47" width="15.140625" bestFit="1" customWidth="1"/>
    <col min="48" max="48" width="13.28515625" bestFit="1" customWidth="1"/>
    <col min="49" max="49" width="15.85546875" bestFit="1" customWidth="1"/>
    <col min="50" max="50" width="15.28515625" bestFit="1" customWidth="1"/>
    <col min="51" max="51" width="13.85546875" bestFit="1" customWidth="1"/>
    <col min="52" max="53" width="16.5703125" bestFit="1" customWidth="1"/>
    <col min="54" max="54" width="13.28515625" bestFit="1" customWidth="1"/>
    <col min="55" max="55" width="14" bestFit="1" customWidth="1"/>
    <col min="56" max="56" width="15.140625" bestFit="1" customWidth="1"/>
    <col min="57" max="57" width="14.5703125" bestFit="1" customWidth="1"/>
    <col min="58" max="58" width="17" bestFit="1" customWidth="1"/>
    <col min="59" max="59" width="20.7109375" bestFit="1" customWidth="1"/>
    <col min="60" max="60" width="16.28515625" bestFit="1" customWidth="1"/>
    <col min="61" max="61" width="14.7109375" bestFit="1" customWidth="1"/>
    <col min="62" max="62" width="15.28515625" bestFit="1" customWidth="1"/>
    <col min="63" max="63" width="17.7109375" bestFit="1" customWidth="1"/>
    <col min="64" max="64" width="16.140625" bestFit="1" customWidth="1"/>
    <col min="65" max="65" width="14.28515625" bestFit="1" customWidth="1"/>
    <col min="66" max="66" width="19.28515625" bestFit="1" customWidth="1"/>
    <col min="67" max="67" width="19.7109375" bestFit="1" customWidth="1"/>
    <col min="68" max="68" width="15.7109375" bestFit="1" customWidth="1"/>
    <col min="69" max="69" width="12.7109375" bestFit="1" customWidth="1"/>
    <col min="70" max="70" width="17.28515625" bestFit="1" customWidth="1"/>
    <col min="71" max="71" width="18.42578125" bestFit="1" customWidth="1"/>
    <col min="72" max="72" width="39.140625" bestFit="1" customWidth="1"/>
    <col min="73" max="73" width="22.7109375" bestFit="1" customWidth="1"/>
    <col min="74" max="74" width="11.28515625" bestFit="1" customWidth="1"/>
    <col min="75" max="75" width="12.42578125" bestFit="1" customWidth="1"/>
    <col min="76" max="76" width="11.85546875" bestFit="1" customWidth="1"/>
    <col min="77" max="77" width="12.28515625" bestFit="1" customWidth="1"/>
    <col min="78" max="78" width="12.5703125" bestFit="1" customWidth="1"/>
    <col min="79" max="79" width="11.42578125" bestFit="1" customWidth="1"/>
    <col min="80" max="80" width="17" bestFit="1" customWidth="1"/>
    <col min="81" max="81" width="14.7109375" bestFit="1" customWidth="1"/>
    <col min="82" max="82" width="15.28515625" bestFit="1" customWidth="1"/>
    <col min="83" max="83" width="12.28515625" bestFit="1" customWidth="1"/>
    <col min="84" max="85" width="16" bestFit="1" customWidth="1"/>
    <col min="86" max="86" width="14.28515625" bestFit="1" customWidth="1"/>
    <col min="87" max="87" width="14.140625" bestFit="1" customWidth="1"/>
    <col min="88" max="88" width="26.28515625" bestFit="1" customWidth="1"/>
    <col min="89" max="89" width="15.7109375" bestFit="1" customWidth="1"/>
    <col min="90" max="90" width="29.7109375" bestFit="1" customWidth="1"/>
    <col min="91" max="91" width="12.28515625" bestFit="1" customWidth="1"/>
    <col min="92" max="92" width="15.7109375" bestFit="1" customWidth="1"/>
    <col min="93" max="93" width="22.42578125" bestFit="1" customWidth="1"/>
    <col min="94" max="94" width="28.28515625" bestFit="1" customWidth="1"/>
    <col min="95" max="95" width="23.140625" bestFit="1" customWidth="1"/>
    <col min="96" max="96" width="17.42578125" bestFit="1" customWidth="1"/>
    <col min="97" max="97" width="15.7109375" bestFit="1" customWidth="1"/>
    <col min="98" max="98" width="13.7109375" bestFit="1" customWidth="1"/>
    <col min="99" max="99" width="18.5703125" bestFit="1" customWidth="1"/>
    <col min="100" max="100" width="17.28515625" bestFit="1" customWidth="1"/>
    <col min="101" max="101" width="21.42578125" bestFit="1" customWidth="1"/>
    <col min="102" max="102" width="21.7109375" bestFit="1" customWidth="1"/>
    <col min="103" max="103" width="18.7109375" bestFit="1" customWidth="1"/>
    <col min="104" max="104" width="16.28515625" bestFit="1" customWidth="1"/>
    <col min="105" max="105" width="12.85546875" bestFit="1" customWidth="1"/>
    <col min="106" max="106" width="11.7109375" bestFit="1" customWidth="1"/>
    <col min="107" max="107" width="14.42578125" bestFit="1" customWidth="1"/>
    <col min="108" max="108" width="16.7109375" bestFit="1" customWidth="1"/>
    <col min="109" max="109" width="12" bestFit="1" customWidth="1"/>
    <col min="110" max="110" width="14.5703125" bestFit="1" customWidth="1"/>
    <col min="111" max="111" width="15.140625" bestFit="1" customWidth="1"/>
    <col min="112" max="112" width="11.7109375" bestFit="1" customWidth="1"/>
  </cols>
  <sheetData>
    <row r="1" spans="1:112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t="s">
        <v>155</v>
      </c>
      <c r="AF1" t="s">
        <v>156</v>
      </c>
      <c r="AG1" t="s">
        <v>157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  <c r="AQ1" t="s">
        <v>167</v>
      </c>
      <c r="AR1" t="s">
        <v>168</v>
      </c>
      <c r="AS1" t="s">
        <v>169</v>
      </c>
      <c r="AT1" t="s">
        <v>170</v>
      </c>
      <c r="AU1" t="s">
        <v>171</v>
      </c>
      <c r="AV1" t="s">
        <v>172</v>
      </c>
      <c r="AW1" t="s">
        <v>173</v>
      </c>
      <c r="AX1" t="s">
        <v>174</v>
      </c>
      <c r="AY1" t="s">
        <v>175</v>
      </c>
      <c r="AZ1" t="s">
        <v>176</v>
      </c>
      <c r="BA1" t="s">
        <v>177</v>
      </c>
      <c r="BB1" t="s">
        <v>178</v>
      </c>
      <c r="BC1" t="s">
        <v>179</v>
      </c>
      <c r="BD1" t="s">
        <v>180</v>
      </c>
      <c r="BE1" t="s">
        <v>181</v>
      </c>
      <c r="BF1" t="s">
        <v>182</v>
      </c>
      <c r="BG1" t="s">
        <v>183</v>
      </c>
      <c r="BH1" t="s">
        <v>184</v>
      </c>
      <c r="BI1" t="s">
        <v>185</v>
      </c>
      <c r="BJ1" t="s">
        <v>186</v>
      </c>
      <c r="BK1" t="s">
        <v>187</v>
      </c>
      <c r="BL1" t="s">
        <v>188</v>
      </c>
      <c r="BM1" t="s">
        <v>189</v>
      </c>
      <c r="BN1" t="s">
        <v>190</v>
      </c>
      <c r="BO1" t="s">
        <v>191</v>
      </c>
      <c r="BP1" t="s">
        <v>192</v>
      </c>
      <c r="BQ1" t="s">
        <v>193</v>
      </c>
      <c r="BR1" t="s">
        <v>194</v>
      </c>
      <c r="BS1" t="s">
        <v>195</v>
      </c>
      <c r="BT1" t="s">
        <v>196</v>
      </c>
      <c r="BU1" t="s">
        <v>197</v>
      </c>
      <c r="BV1" t="s">
        <v>198</v>
      </c>
      <c r="BW1" t="s">
        <v>199</v>
      </c>
      <c r="BX1" t="s">
        <v>200</v>
      </c>
      <c r="BY1" t="s">
        <v>201</v>
      </c>
      <c r="BZ1" t="s">
        <v>202</v>
      </c>
      <c r="CA1" t="s">
        <v>203</v>
      </c>
      <c r="CB1" t="s">
        <v>204</v>
      </c>
      <c r="CC1" t="s">
        <v>205</v>
      </c>
      <c r="CD1" t="s">
        <v>206</v>
      </c>
      <c r="CE1" t="s">
        <v>207</v>
      </c>
      <c r="CF1" t="s">
        <v>208</v>
      </c>
      <c r="CG1" t="s">
        <v>209</v>
      </c>
      <c r="CH1" t="s">
        <v>210</v>
      </c>
      <c r="CI1" t="s">
        <v>211</v>
      </c>
      <c r="CJ1" t="s">
        <v>212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</row>
    <row r="2" spans="1:112">
      <c r="A2" t="s">
        <v>213</v>
      </c>
      <c r="B2" t="s">
        <v>214</v>
      </c>
      <c r="C2" t="s">
        <v>214</v>
      </c>
      <c r="D2" t="s">
        <v>214</v>
      </c>
      <c r="E2" t="s">
        <v>214</v>
      </c>
      <c r="F2" t="s">
        <v>214</v>
      </c>
      <c r="G2" t="s">
        <v>214</v>
      </c>
      <c r="H2" t="s">
        <v>214</v>
      </c>
      <c r="I2" t="s">
        <v>214</v>
      </c>
      <c r="J2" t="s">
        <v>214</v>
      </c>
      <c r="K2" t="s">
        <v>214</v>
      </c>
      <c r="L2" t="s">
        <v>214</v>
      </c>
      <c r="M2" t="s">
        <v>214</v>
      </c>
      <c r="N2" t="s">
        <v>214</v>
      </c>
      <c r="O2" t="s">
        <v>214</v>
      </c>
      <c r="P2" t="s">
        <v>214</v>
      </c>
      <c r="Q2" t="s">
        <v>214</v>
      </c>
      <c r="R2" t="s">
        <v>214</v>
      </c>
      <c r="S2" t="s">
        <v>214</v>
      </c>
      <c r="T2" t="s">
        <v>214</v>
      </c>
      <c r="U2" t="s">
        <v>214</v>
      </c>
      <c r="V2" t="s">
        <v>214</v>
      </c>
      <c r="W2" t="s">
        <v>214</v>
      </c>
      <c r="X2" t="s">
        <v>214</v>
      </c>
      <c r="Y2" t="s">
        <v>214</v>
      </c>
      <c r="Z2" t="s">
        <v>214</v>
      </c>
      <c r="AA2" t="s">
        <v>214</v>
      </c>
      <c r="AB2" t="s">
        <v>214</v>
      </c>
      <c r="AC2" t="s">
        <v>214</v>
      </c>
      <c r="AD2" t="s">
        <v>214</v>
      </c>
      <c r="AE2" t="s">
        <v>214</v>
      </c>
      <c r="AF2" t="s">
        <v>214</v>
      </c>
      <c r="AG2" t="s">
        <v>214</v>
      </c>
      <c r="AH2" t="s">
        <v>214</v>
      </c>
      <c r="AI2" t="s">
        <v>214</v>
      </c>
      <c r="AJ2" t="s">
        <v>214</v>
      </c>
      <c r="AK2" t="s">
        <v>214</v>
      </c>
      <c r="AL2" t="s">
        <v>214</v>
      </c>
      <c r="AM2" t="s">
        <v>214</v>
      </c>
      <c r="AN2" t="s">
        <v>214</v>
      </c>
      <c r="AO2" t="s">
        <v>214</v>
      </c>
      <c r="AP2" t="s">
        <v>214</v>
      </c>
      <c r="AQ2" t="s">
        <v>214</v>
      </c>
      <c r="AR2" t="s">
        <v>214</v>
      </c>
      <c r="AS2" t="s">
        <v>214</v>
      </c>
      <c r="AT2" t="s">
        <v>214</v>
      </c>
      <c r="AU2" t="s">
        <v>214</v>
      </c>
      <c r="AV2" t="s">
        <v>214</v>
      </c>
      <c r="AW2" t="s">
        <v>214</v>
      </c>
      <c r="AX2" t="s">
        <v>214</v>
      </c>
      <c r="AY2" t="s">
        <v>214</v>
      </c>
      <c r="AZ2" t="s">
        <v>214</v>
      </c>
      <c r="BA2" t="s">
        <v>214</v>
      </c>
      <c r="BB2" t="s">
        <v>214</v>
      </c>
      <c r="BC2" t="s">
        <v>214</v>
      </c>
      <c r="BD2" t="s">
        <v>214</v>
      </c>
      <c r="BE2" t="s">
        <v>214</v>
      </c>
      <c r="BF2" t="s">
        <v>214</v>
      </c>
      <c r="BG2" t="s">
        <v>214</v>
      </c>
      <c r="BH2" t="s">
        <v>214</v>
      </c>
      <c r="BI2">
        <v>0</v>
      </c>
      <c r="BJ2" t="s">
        <v>214</v>
      </c>
      <c r="BK2" t="s">
        <v>214</v>
      </c>
      <c r="BL2" t="s">
        <v>214</v>
      </c>
      <c r="BM2" t="s">
        <v>214</v>
      </c>
      <c r="BN2" t="s">
        <v>214</v>
      </c>
      <c r="BO2" t="s">
        <v>214</v>
      </c>
      <c r="BP2" t="s">
        <v>214</v>
      </c>
      <c r="BQ2" t="s">
        <v>214</v>
      </c>
      <c r="BR2" t="s">
        <v>214</v>
      </c>
      <c r="BS2" t="s">
        <v>214</v>
      </c>
      <c r="BT2" t="s">
        <v>214</v>
      </c>
      <c r="BU2" t="s">
        <v>214</v>
      </c>
      <c r="BV2" t="s">
        <v>214</v>
      </c>
      <c r="BW2" t="s">
        <v>214</v>
      </c>
      <c r="BX2" t="s">
        <v>214</v>
      </c>
      <c r="BY2" t="s">
        <v>214</v>
      </c>
      <c r="BZ2" t="s">
        <v>214</v>
      </c>
      <c r="CA2" t="s">
        <v>214</v>
      </c>
      <c r="CB2" t="s">
        <v>214</v>
      </c>
      <c r="CC2" t="s">
        <v>214</v>
      </c>
      <c r="CD2" t="s">
        <v>214</v>
      </c>
      <c r="CE2" t="s">
        <v>214</v>
      </c>
      <c r="CF2" t="s">
        <v>214</v>
      </c>
      <c r="CG2" t="s">
        <v>214</v>
      </c>
      <c r="CH2" t="s">
        <v>214</v>
      </c>
      <c r="CI2" t="s">
        <v>214</v>
      </c>
      <c r="CJ2" t="s">
        <v>215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>
      <c r="A3" t="s">
        <v>216</v>
      </c>
      <c r="B3" t="s">
        <v>217</v>
      </c>
      <c r="C3" t="s">
        <v>218</v>
      </c>
      <c r="D3" t="s">
        <v>219</v>
      </c>
      <c r="E3" t="s">
        <v>220</v>
      </c>
      <c r="F3" t="s">
        <v>221</v>
      </c>
      <c r="G3" t="s">
        <v>222</v>
      </c>
      <c r="H3" t="s">
        <v>223</v>
      </c>
      <c r="I3" t="s">
        <v>221</v>
      </c>
      <c r="J3" t="s">
        <v>217</v>
      </c>
      <c r="K3" t="s">
        <v>224</v>
      </c>
      <c r="L3" t="s">
        <v>225</v>
      </c>
      <c r="M3" t="s">
        <v>221</v>
      </c>
      <c r="N3" t="s">
        <v>221</v>
      </c>
      <c r="O3" t="s">
        <v>221</v>
      </c>
      <c r="P3" t="s">
        <v>226</v>
      </c>
      <c r="Q3" t="s">
        <v>227</v>
      </c>
      <c r="R3" t="s">
        <v>227</v>
      </c>
      <c r="S3" t="s">
        <v>224</v>
      </c>
      <c r="T3" t="s">
        <v>228</v>
      </c>
      <c r="U3" t="s">
        <v>229</v>
      </c>
      <c r="V3" t="s">
        <v>223</v>
      </c>
      <c r="W3" t="s">
        <v>230</v>
      </c>
      <c r="X3" t="s">
        <v>219</v>
      </c>
      <c r="Y3" t="s">
        <v>221</v>
      </c>
      <c r="Z3" t="s">
        <v>219</v>
      </c>
      <c r="AA3" t="s">
        <v>227</v>
      </c>
      <c r="AB3" t="s">
        <v>221</v>
      </c>
      <c r="AC3" t="s">
        <v>220</v>
      </c>
      <c r="AD3" t="s">
        <v>219</v>
      </c>
      <c r="AE3" t="s">
        <v>228</v>
      </c>
      <c r="AF3" t="s">
        <v>231</v>
      </c>
      <c r="AG3" t="s">
        <v>232</v>
      </c>
      <c r="AH3" t="s">
        <v>233</v>
      </c>
      <c r="AI3" t="s">
        <v>223</v>
      </c>
      <c r="AJ3" t="s">
        <v>234</v>
      </c>
      <c r="AK3" t="s">
        <v>235</v>
      </c>
      <c r="AL3" t="s">
        <v>217</v>
      </c>
      <c r="AM3" t="s">
        <v>236</v>
      </c>
      <c r="AN3" t="s">
        <v>237</v>
      </c>
      <c r="AO3" t="s">
        <v>220</v>
      </c>
      <c r="AP3" t="s">
        <v>238</v>
      </c>
      <c r="AQ3" t="s">
        <v>219</v>
      </c>
      <c r="AR3" t="s">
        <v>225</v>
      </c>
      <c r="AS3" t="s">
        <v>239</v>
      </c>
      <c r="AT3" t="s">
        <v>221</v>
      </c>
      <c r="AU3" t="s">
        <v>226</v>
      </c>
      <c r="AV3" t="s">
        <v>229</v>
      </c>
      <c r="AW3" t="s">
        <v>234</v>
      </c>
      <c r="AX3" t="s">
        <v>240</v>
      </c>
      <c r="AY3" t="s">
        <v>219</v>
      </c>
      <c r="AZ3" t="s">
        <v>218</v>
      </c>
      <c r="BA3" t="s">
        <v>241</v>
      </c>
      <c r="BB3" t="s">
        <v>235</v>
      </c>
      <c r="BC3" t="s">
        <v>242</v>
      </c>
      <c r="BD3" t="s">
        <v>42</v>
      </c>
      <c r="BE3" t="s">
        <v>217</v>
      </c>
      <c r="BF3" t="s">
        <v>239</v>
      </c>
      <c r="BG3" t="s">
        <v>235</v>
      </c>
      <c r="BH3" t="s">
        <v>235</v>
      </c>
      <c r="BI3">
        <v>0</v>
      </c>
      <c r="BJ3" t="s">
        <v>240</v>
      </c>
      <c r="BK3" t="s">
        <v>219</v>
      </c>
      <c r="BL3" t="s">
        <v>218</v>
      </c>
      <c r="BM3" t="s">
        <v>220</v>
      </c>
      <c r="BN3" t="s">
        <v>240</v>
      </c>
      <c r="BO3" t="s">
        <v>243</v>
      </c>
      <c r="BP3" t="s">
        <v>219</v>
      </c>
      <c r="BQ3" t="s">
        <v>219</v>
      </c>
      <c r="BR3" t="s">
        <v>234</v>
      </c>
      <c r="BS3" t="s">
        <v>217</v>
      </c>
      <c r="BT3" t="s">
        <v>244</v>
      </c>
      <c r="BU3" t="s">
        <v>244</v>
      </c>
      <c r="BV3" t="s">
        <v>220</v>
      </c>
      <c r="BW3" t="s">
        <v>219</v>
      </c>
      <c r="BX3" t="s">
        <v>229</v>
      </c>
      <c r="BY3" t="s">
        <v>220</v>
      </c>
      <c r="BZ3" t="s">
        <v>223</v>
      </c>
      <c r="CA3" t="s">
        <v>220</v>
      </c>
      <c r="CB3" t="s">
        <v>219</v>
      </c>
      <c r="CC3" t="s">
        <v>223</v>
      </c>
      <c r="CD3" t="s">
        <v>219</v>
      </c>
      <c r="CE3" t="s">
        <v>220</v>
      </c>
      <c r="CF3" t="s">
        <v>219</v>
      </c>
      <c r="CG3" t="s">
        <v>245</v>
      </c>
      <c r="CH3" t="s">
        <v>220</v>
      </c>
      <c r="CI3" t="s">
        <v>246</v>
      </c>
      <c r="CJ3" t="s">
        <v>247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>
      <c r="A4" t="s">
        <v>248</v>
      </c>
      <c r="B4">
        <v>217</v>
      </c>
      <c r="C4" t="s">
        <v>249</v>
      </c>
      <c r="D4">
        <v>6738</v>
      </c>
      <c r="E4">
        <v>263</v>
      </c>
      <c r="F4">
        <v>1619</v>
      </c>
      <c r="G4">
        <v>478</v>
      </c>
      <c r="H4">
        <v>1905</v>
      </c>
      <c r="I4">
        <v>352</v>
      </c>
      <c r="J4">
        <v>216</v>
      </c>
      <c r="K4">
        <v>154</v>
      </c>
      <c r="L4">
        <v>151</v>
      </c>
      <c r="M4">
        <v>1304</v>
      </c>
      <c r="N4">
        <v>273</v>
      </c>
      <c r="O4">
        <v>1000073</v>
      </c>
      <c r="P4">
        <v>272</v>
      </c>
      <c r="Q4">
        <v>103</v>
      </c>
      <c r="R4">
        <v>9107</v>
      </c>
      <c r="S4">
        <v>107</v>
      </c>
      <c r="T4">
        <v>1964</v>
      </c>
      <c r="U4">
        <v>1387</v>
      </c>
      <c r="V4">
        <v>117</v>
      </c>
      <c r="W4">
        <v>118</v>
      </c>
      <c r="X4">
        <v>1902</v>
      </c>
      <c r="Y4">
        <v>1104</v>
      </c>
      <c r="Z4">
        <v>30</v>
      </c>
      <c r="AA4">
        <v>229</v>
      </c>
      <c r="AB4">
        <v>29</v>
      </c>
      <c r="AC4">
        <v>134</v>
      </c>
      <c r="AD4">
        <v>94</v>
      </c>
      <c r="AE4">
        <v>2515</v>
      </c>
      <c r="AF4">
        <v>146</v>
      </c>
      <c r="AG4">
        <v>53</v>
      </c>
      <c r="AH4">
        <v>293</v>
      </c>
      <c r="AI4">
        <v>1340</v>
      </c>
      <c r="AJ4">
        <v>223</v>
      </c>
      <c r="AK4">
        <v>102</v>
      </c>
      <c r="AL4">
        <v>1184</v>
      </c>
      <c r="AM4">
        <v>351</v>
      </c>
      <c r="AN4">
        <v>1155</v>
      </c>
      <c r="AO4">
        <v>1000142</v>
      </c>
      <c r="AP4">
        <v>2078</v>
      </c>
      <c r="AQ4">
        <v>413</v>
      </c>
      <c r="AR4">
        <v>9126</v>
      </c>
      <c r="AS4">
        <v>126</v>
      </c>
      <c r="AT4">
        <v>66</v>
      </c>
      <c r="AU4">
        <v>345</v>
      </c>
      <c r="AV4">
        <v>253</v>
      </c>
      <c r="AW4">
        <v>287</v>
      </c>
      <c r="AX4">
        <v>437</v>
      </c>
      <c r="AY4">
        <v>114</v>
      </c>
      <c r="AZ4">
        <v>2733</v>
      </c>
      <c r="BA4">
        <v>6335</v>
      </c>
      <c r="BB4">
        <v>277</v>
      </c>
      <c r="BC4">
        <v>2718</v>
      </c>
      <c r="BD4">
        <v>74</v>
      </c>
      <c r="BE4">
        <v>2732</v>
      </c>
      <c r="BF4">
        <v>105</v>
      </c>
      <c r="BG4">
        <v>9105</v>
      </c>
      <c r="BH4">
        <v>100</v>
      </c>
      <c r="BI4">
        <v>0</v>
      </c>
      <c r="BJ4">
        <v>106</v>
      </c>
      <c r="BK4">
        <v>104</v>
      </c>
      <c r="BL4">
        <v>72</v>
      </c>
      <c r="BM4">
        <v>1625</v>
      </c>
      <c r="BN4">
        <v>1288</v>
      </c>
      <c r="BO4">
        <v>132</v>
      </c>
      <c r="BP4">
        <v>93</v>
      </c>
      <c r="BQ4">
        <v>1388</v>
      </c>
      <c r="BR4">
        <v>288</v>
      </c>
      <c r="BS4">
        <v>218</v>
      </c>
      <c r="BT4">
        <v>161</v>
      </c>
      <c r="BU4">
        <v>1958</v>
      </c>
      <c r="BV4">
        <v>262</v>
      </c>
      <c r="BW4">
        <v>490</v>
      </c>
      <c r="BX4">
        <v>160</v>
      </c>
      <c r="BY4">
        <v>398</v>
      </c>
      <c r="BZ4">
        <v>1339</v>
      </c>
      <c r="CA4">
        <v>1000039</v>
      </c>
      <c r="CB4">
        <v>128</v>
      </c>
      <c r="CC4">
        <v>86</v>
      </c>
      <c r="CD4">
        <v>2706</v>
      </c>
      <c r="CE4">
        <v>1000247</v>
      </c>
      <c r="CF4">
        <v>2062</v>
      </c>
      <c r="CG4">
        <v>136</v>
      </c>
      <c r="CH4">
        <v>269</v>
      </c>
      <c r="CI4">
        <v>60</v>
      </c>
      <c r="CJ4">
        <v>14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>
      <c r="A5" t="s">
        <v>250</v>
      </c>
      <c r="B5">
        <v>-123.3</v>
      </c>
      <c r="C5">
        <v>-126.09</v>
      </c>
      <c r="D5">
        <v>-125.78</v>
      </c>
      <c r="E5">
        <v>-121.82</v>
      </c>
      <c r="F5">
        <v>-121.93</v>
      </c>
      <c r="G5">
        <v>-126.71</v>
      </c>
      <c r="H5">
        <v>-126.05</v>
      </c>
      <c r="I5">
        <v>-121.28</v>
      </c>
      <c r="J5">
        <v>-123.17</v>
      </c>
      <c r="K5">
        <v>-121.94</v>
      </c>
      <c r="L5">
        <v>-123.68</v>
      </c>
      <c r="M5" s="11"/>
      <c r="N5">
        <v>-122.4</v>
      </c>
      <c r="O5">
        <v>-122.4</v>
      </c>
      <c r="P5">
        <v>-123.46</v>
      </c>
      <c r="Q5">
        <v>-123.14</v>
      </c>
      <c r="R5">
        <v>-122.1</v>
      </c>
      <c r="S5">
        <v>-122.1</v>
      </c>
      <c r="T5">
        <v>-127.34</v>
      </c>
      <c r="U5">
        <v>-120.8</v>
      </c>
      <c r="V5">
        <v>-126.44</v>
      </c>
      <c r="W5">
        <v>-123.64</v>
      </c>
      <c r="X5">
        <v>-125.91</v>
      </c>
      <c r="Y5">
        <v>-124.9</v>
      </c>
      <c r="Z5">
        <v>-126.11</v>
      </c>
      <c r="AA5">
        <v>-121.95</v>
      </c>
      <c r="AB5">
        <v>-121.39</v>
      </c>
      <c r="AC5">
        <v>-121.57</v>
      </c>
      <c r="AD5">
        <v>-125.67</v>
      </c>
      <c r="AE5">
        <v>-127.34</v>
      </c>
      <c r="AF5">
        <v>-128.66</v>
      </c>
      <c r="AG5">
        <v>-128.66</v>
      </c>
      <c r="AH5">
        <v>-130.19</v>
      </c>
      <c r="AI5">
        <v>-126.64</v>
      </c>
      <c r="AJ5">
        <v>-122.78</v>
      </c>
      <c r="AK5">
        <v>-124.5</v>
      </c>
      <c r="AL5">
        <v>-123.15</v>
      </c>
      <c r="AM5">
        <v>-127.52</v>
      </c>
      <c r="AN5">
        <v>-121.73</v>
      </c>
      <c r="AO5">
        <v>-122.03</v>
      </c>
      <c r="AP5">
        <v>-121.51</v>
      </c>
      <c r="AQ5">
        <v>-124.88</v>
      </c>
      <c r="AR5">
        <v>-123.9</v>
      </c>
      <c r="AS5">
        <v>-123.9</v>
      </c>
      <c r="AT5">
        <v>-123.57</v>
      </c>
      <c r="AU5">
        <v>-122.72</v>
      </c>
      <c r="AV5">
        <v>-121.32</v>
      </c>
      <c r="AW5">
        <v>-122.87</v>
      </c>
      <c r="AX5">
        <v>-126.98</v>
      </c>
      <c r="AY5">
        <v>-124.85</v>
      </c>
      <c r="AZ5">
        <v>-126.49</v>
      </c>
      <c r="BA5">
        <v>-119.52</v>
      </c>
      <c r="BB5">
        <v>-125.11</v>
      </c>
      <c r="BC5">
        <v>-125.37</v>
      </c>
      <c r="BD5">
        <v>-122.27</v>
      </c>
      <c r="BE5">
        <v>-123.23</v>
      </c>
      <c r="BF5">
        <v>-125</v>
      </c>
      <c r="BG5">
        <v>-125</v>
      </c>
      <c r="BH5">
        <v>-124.61</v>
      </c>
      <c r="BI5">
        <v>0</v>
      </c>
      <c r="BJ5">
        <v>-125.29</v>
      </c>
      <c r="BK5">
        <v>-124.98</v>
      </c>
      <c r="BL5">
        <v>-126.54</v>
      </c>
      <c r="BM5">
        <v>-122.56</v>
      </c>
      <c r="BN5">
        <v>-125.94</v>
      </c>
      <c r="BO5">
        <v>-119.31</v>
      </c>
      <c r="BP5">
        <v>-124.4</v>
      </c>
      <c r="BQ5">
        <v>-125.01</v>
      </c>
      <c r="BR5">
        <v>-122.85</v>
      </c>
      <c r="BS5">
        <v>-123.34</v>
      </c>
      <c r="BT5">
        <v>-119.05</v>
      </c>
      <c r="BU5">
        <v>-118.75</v>
      </c>
      <c r="BV5">
        <v>-121.19</v>
      </c>
      <c r="BW5">
        <v>-123.7</v>
      </c>
      <c r="BX5">
        <v>-121.02</v>
      </c>
      <c r="BY5">
        <v>-119.3</v>
      </c>
      <c r="BZ5">
        <v>-126.66</v>
      </c>
      <c r="CA5">
        <v>-119.43</v>
      </c>
      <c r="CB5">
        <v>-125.56</v>
      </c>
      <c r="CC5">
        <v>-126.39</v>
      </c>
      <c r="CD5">
        <v>-125.36</v>
      </c>
      <c r="CE5">
        <v>-120.9</v>
      </c>
      <c r="CF5">
        <v>-125.67</v>
      </c>
      <c r="CG5">
        <v>-127.25</v>
      </c>
      <c r="CH5">
        <v>-122.51</v>
      </c>
      <c r="CI5">
        <v>-132.19999999999999</v>
      </c>
      <c r="CJ5">
        <v>-135.06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>
      <c r="A6" t="s">
        <v>251</v>
      </c>
      <c r="B6">
        <v>49.898000000000003</v>
      </c>
      <c r="C6">
        <v>52.377000000000002</v>
      </c>
      <c r="D6">
        <v>49.363</v>
      </c>
      <c r="E6">
        <v>54.057000000000002</v>
      </c>
      <c r="F6">
        <v>50.75</v>
      </c>
      <c r="G6">
        <v>54.395000000000003</v>
      </c>
      <c r="H6">
        <v>49.610999999999997</v>
      </c>
      <c r="I6">
        <v>52.825000000000003</v>
      </c>
      <c r="J6">
        <v>49.777999999999999</v>
      </c>
      <c r="K6">
        <v>49.274000000000001</v>
      </c>
      <c r="L6">
        <v>48.9</v>
      </c>
      <c r="M6" s="11"/>
      <c r="N6">
        <v>51.74</v>
      </c>
      <c r="O6">
        <v>51.74</v>
      </c>
      <c r="P6">
        <v>52.095999999999997</v>
      </c>
      <c r="Q6">
        <v>49.320999999999998</v>
      </c>
      <c r="R6">
        <v>49.125999999999998</v>
      </c>
      <c r="S6">
        <v>49.125999999999998</v>
      </c>
      <c r="T6">
        <v>51.728000000000002</v>
      </c>
      <c r="U6">
        <v>50.115000000000002</v>
      </c>
      <c r="V6">
        <v>49.793999999999997</v>
      </c>
      <c r="W6">
        <v>48.753999999999998</v>
      </c>
      <c r="X6">
        <v>49.276000000000003</v>
      </c>
      <c r="Y6">
        <v>54.05</v>
      </c>
      <c r="Z6">
        <v>49.680999999999997</v>
      </c>
      <c r="AA6">
        <v>49.219000000000001</v>
      </c>
      <c r="AB6">
        <v>52.465000000000003</v>
      </c>
      <c r="AC6">
        <v>53.445</v>
      </c>
      <c r="AD6">
        <v>49.137</v>
      </c>
      <c r="AE6">
        <v>51.704999999999998</v>
      </c>
      <c r="AF6">
        <v>54.018000000000001</v>
      </c>
      <c r="AG6">
        <v>54.521000000000001</v>
      </c>
      <c r="AH6">
        <v>54.247999999999998</v>
      </c>
      <c r="AI6">
        <v>49.911999999999999</v>
      </c>
      <c r="AJ6">
        <v>49.012999999999998</v>
      </c>
      <c r="AK6">
        <v>49.366</v>
      </c>
      <c r="AL6">
        <v>49.731999999999999</v>
      </c>
      <c r="AM6">
        <v>50.537999999999997</v>
      </c>
      <c r="AN6">
        <v>49.228000000000002</v>
      </c>
      <c r="AO6">
        <v>54.180999999999997</v>
      </c>
      <c r="AP6">
        <v>49.978000000000002</v>
      </c>
      <c r="AQ6">
        <v>49.061999999999998</v>
      </c>
      <c r="AR6">
        <v>49.137999999999998</v>
      </c>
      <c r="AS6">
        <v>49.137999999999998</v>
      </c>
      <c r="AT6">
        <v>53.127000000000002</v>
      </c>
      <c r="AU6">
        <v>53.917999999999999</v>
      </c>
      <c r="AV6">
        <v>50.427</v>
      </c>
      <c r="AW6">
        <v>49.057000000000002</v>
      </c>
      <c r="AX6">
        <v>50.567</v>
      </c>
      <c r="AY6">
        <v>48.67</v>
      </c>
      <c r="AZ6">
        <v>52.41</v>
      </c>
      <c r="BA6">
        <v>49.076000000000001</v>
      </c>
      <c r="BB6">
        <v>49.874000000000002</v>
      </c>
      <c r="BC6">
        <v>50.555</v>
      </c>
      <c r="BD6">
        <v>50.707999999999998</v>
      </c>
      <c r="BE6">
        <v>49.55</v>
      </c>
      <c r="BF6">
        <v>49.697000000000003</v>
      </c>
      <c r="BG6">
        <v>49.697000000000003</v>
      </c>
      <c r="BH6">
        <v>49.399000000000001</v>
      </c>
      <c r="BI6">
        <v>0</v>
      </c>
      <c r="BJ6">
        <v>50.037999999999997</v>
      </c>
      <c r="BK6">
        <v>49.338000000000001</v>
      </c>
      <c r="BL6">
        <v>52.398000000000003</v>
      </c>
      <c r="BM6">
        <v>54.067999999999998</v>
      </c>
      <c r="BN6">
        <v>50.378</v>
      </c>
      <c r="BO6">
        <v>50.697000000000003</v>
      </c>
      <c r="BP6">
        <v>48.56</v>
      </c>
      <c r="BQ6">
        <v>48.898000000000003</v>
      </c>
      <c r="BR6">
        <v>49.082000000000001</v>
      </c>
      <c r="BS6">
        <v>50.067999999999998</v>
      </c>
      <c r="BT6">
        <v>50.720999999999997</v>
      </c>
      <c r="BU6">
        <v>50.430999999999997</v>
      </c>
      <c r="BV6">
        <v>53.796999999999997</v>
      </c>
      <c r="BW6">
        <v>48.384999999999998</v>
      </c>
      <c r="BX6">
        <v>50.146999999999998</v>
      </c>
      <c r="BY6">
        <v>52.848999999999997</v>
      </c>
      <c r="BZ6">
        <v>49.923999999999999</v>
      </c>
      <c r="CA6">
        <v>52.966999999999999</v>
      </c>
      <c r="CB6">
        <v>48.966999999999999</v>
      </c>
      <c r="CC6">
        <v>49.756</v>
      </c>
      <c r="CD6">
        <v>49.033999999999999</v>
      </c>
      <c r="CE6">
        <v>53.735999999999997</v>
      </c>
      <c r="CF6">
        <v>49.210999999999999</v>
      </c>
      <c r="CG6">
        <v>51.679000000000002</v>
      </c>
      <c r="CH6">
        <v>54.085999999999999</v>
      </c>
      <c r="CI6">
        <v>53.646999999999998</v>
      </c>
      <c r="CJ6">
        <v>60.723999999999997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>
      <c r="A7" t="s">
        <v>252</v>
      </c>
      <c r="B7">
        <v>0</v>
      </c>
      <c r="C7">
        <v>440</v>
      </c>
      <c r="D7">
        <v>12</v>
      </c>
      <c r="E7">
        <v>0</v>
      </c>
      <c r="F7">
        <v>0</v>
      </c>
      <c r="G7">
        <v>7</v>
      </c>
      <c r="H7">
        <v>102</v>
      </c>
      <c r="I7">
        <v>0</v>
      </c>
      <c r="J7">
        <v>3</v>
      </c>
      <c r="K7">
        <v>81</v>
      </c>
      <c r="L7">
        <v>3</v>
      </c>
      <c r="N7">
        <v>0</v>
      </c>
      <c r="O7">
        <v>0</v>
      </c>
      <c r="P7">
        <v>0</v>
      </c>
      <c r="Q7">
        <v>0</v>
      </c>
      <c r="R7">
        <v>375</v>
      </c>
      <c r="S7">
        <v>117</v>
      </c>
      <c r="T7">
        <v>0</v>
      </c>
      <c r="U7">
        <v>27</v>
      </c>
      <c r="V7">
        <v>670</v>
      </c>
      <c r="W7">
        <v>67</v>
      </c>
      <c r="X7">
        <v>22</v>
      </c>
      <c r="Y7">
        <v>0</v>
      </c>
      <c r="Z7">
        <v>94</v>
      </c>
      <c r="AA7">
        <v>98</v>
      </c>
      <c r="AB7">
        <v>0</v>
      </c>
      <c r="AC7">
        <v>0</v>
      </c>
      <c r="AD7">
        <v>61</v>
      </c>
      <c r="AE7">
        <v>0</v>
      </c>
      <c r="AF7">
        <v>265</v>
      </c>
      <c r="AG7">
        <v>31</v>
      </c>
      <c r="AH7">
        <v>7</v>
      </c>
      <c r="AI7">
        <v>53</v>
      </c>
      <c r="AJ7">
        <v>10</v>
      </c>
      <c r="AK7">
        <v>524</v>
      </c>
      <c r="AL7">
        <v>0</v>
      </c>
      <c r="AM7">
        <v>0</v>
      </c>
      <c r="AN7">
        <v>0</v>
      </c>
      <c r="AO7">
        <v>0</v>
      </c>
      <c r="AP7">
        <v>0</v>
      </c>
      <c r="AQ7">
        <v>17</v>
      </c>
      <c r="AR7">
        <v>93</v>
      </c>
      <c r="AS7">
        <v>20</v>
      </c>
      <c r="AT7">
        <v>0</v>
      </c>
      <c r="AU7">
        <v>0</v>
      </c>
      <c r="AV7">
        <v>71</v>
      </c>
      <c r="AW7">
        <v>0</v>
      </c>
      <c r="AX7">
        <v>0</v>
      </c>
      <c r="AY7">
        <v>1342</v>
      </c>
      <c r="AZ7">
        <v>7</v>
      </c>
      <c r="BA7">
        <v>0</v>
      </c>
      <c r="BB7">
        <v>4</v>
      </c>
      <c r="BC7">
        <v>33</v>
      </c>
      <c r="BD7">
        <v>0</v>
      </c>
      <c r="BE7">
        <v>39</v>
      </c>
      <c r="BF7">
        <v>93</v>
      </c>
      <c r="BG7">
        <v>150</v>
      </c>
      <c r="BH7">
        <v>447</v>
      </c>
      <c r="BI7">
        <v>0</v>
      </c>
      <c r="BJ7">
        <v>686</v>
      </c>
      <c r="BK7">
        <v>1800</v>
      </c>
      <c r="BL7">
        <v>1</v>
      </c>
      <c r="BM7">
        <v>0</v>
      </c>
      <c r="BN7">
        <v>0</v>
      </c>
      <c r="BO7">
        <v>22</v>
      </c>
      <c r="BP7">
        <v>137</v>
      </c>
      <c r="BQ7">
        <v>83</v>
      </c>
      <c r="BR7">
        <v>0</v>
      </c>
      <c r="BS7">
        <v>0</v>
      </c>
      <c r="BT7">
        <v>126</v>
      </c>
      <c r="BU7">
        <v>52</v>
      </c>
      <c r="BV7">
        <v>0</v>
      </c>
      <c r="BW7">
        <v>0</v>
      </c>
      <c r="BX7">
        <v>24</v>
      </c>
      <c r="BY7">
        <v>0</v>
      </c>
      <c r="BZ7">
        <v>5</v>
      </c>
      <c r="CA7">
        <v>0</v>
      </c>
      <c r="CB7">
        <v>80</v>
      </c>
      <c r="CC7">
        <v>14</v>
      </c>
      <c r="CD7">
        <v>34</v>
      </c>
      <c r="CE7">
        <v>0</v>
      </c>
      <c r="CF7">
        <v>14</v>
      </c>
      <c r="CG7">
        <v>41</v>
      </c>
      <c r="CH7">
        <v>0</v>
      </c>
      <c r="CI7">
        <v>36</v>
      </c>
      <c r="CJ7">
        <v>38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9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156</v>
      </c>
      <c r="DC7">
        <v>0</v>
      </c>
      <c r="DD7">
        <v>24</v>
      </c>
      <c r="DE7">
        <v>0</v>
      </c>
      <c r="DF7">
        <v>0</v>
      </c>
      <c r="DG7">
        <v>0</v>
      </c>
      <c r="DH7">
        <v>25</v>
      </c>
    </row>
    <row r="8" spans="1:112">
      <c r="A8" t="s">
        <v>253</v>
      </c>
      <c r="B8">
        <v>0</v>
      </c>
      <c r="C8">
        <v>439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40</v>
      </c>
      <c r="L8">
        <v>0</v>
      </c>
      <c r="N8">
        <v>0</v>
      </c>
      <c r="O8">
        <v>0</v>
      </c>
      <c r="P8">
        <v>0</v>
      </c>
      <c r="Q8">
        <v>0</v>
      </c>
      <c r="R8">
        <v>369</v>
      </c>
      <c r="S8">
        <v>0</v>
      </c>
      <c r="T8">
        <v>0</v>
      </c>
      <c r="U8">
        <v>0</v>
      </c>
      <c r="V8">
        <v>0</v>
      </c>
      <c r="W8">
        <v>81</v>
      </c>
      <c r="X8">
        <v>0</v>
      </c>
      <c r="Y8">
        <v>0</v>
      </c>
      <c r="Z8">
        <v>0</v>
      </c>
      <c r="AA8">
        <v>53</v>
      </c>
      <c r="AB8">
        <v>0</v>
      </c>
      <c r="AC8">
        <v>0</v>
      </c>
      <c r="AD8">
        <v>0</v>
      </c>
      <c r="AE8">
        <v>0</v>
      </c>
      <c r="AF8">
        <v>0</v>
      </c>
      <c r="AG8">
        <v>48</v>
      </c>
      <c r="AH8">
        <v>0</v>
      </c>
      <c r="AI8">
        <v>0</v>
      </c>
      <c r="AJ8">
        <v>0</v>
      </c>
      <c r="AK8">
        <v>100</v>
      </c>
      <c r="AL8">
        <v>0</v>
      </c>
      <c r="AM8">
        <v>0</v>
      </c>
      <c r="AN8">
        <v>0</v>
      </c>
      <c r="AO8">
        <v>0</v>
      </c>
      <c r="AP8">
        <v>0</v>
      </c>
      <c r="AQ8">
        <v>14</v>
      </c>
      <c r="AR8">
        <v>0</v>
      </c>
      <c r="AS8">
        <v>0</v>
      </c>
      <c r="AT8">
        <v>0</v>
      </c>
      <c r="AU8">
        <v>0</v>
      </c>
      <c r="AV8">
        <v>24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39</v>
      </c>
      <c r="BF8">
        <v>93</v>
      </c>
      <c r="BG8">
        <v>151</v>
      </c>
      <c r="BH8">
        <v>451</v>
      </c>
      <c r="BI8">
        <v>0</v>
      </c>
      <c r="BJ8">
        <v>685</v>
      </c>
      <c r="BK8">
        <v>1877</v>
      </c>
      <c r="BL8">
        <v>0</v>
      </c>
      <c r="BM8">
        <v>0</v>
      </c>
      <c r="BN8">
        <v>0</v>
      </c>
      <c r="BO8">
        <v>0</v>
      </c>
      <c r="BP8">
        <v>0</v>
      </c>
      <c r="BQ8">
        <v>115</v>
      </c>
      <c r="BR8">
        <v>0</v>
      </c>
      <c r="BS8">
        <v>0</v>
      </c>
      <c r="BT8">
        <v>118</v>
      </c>
      <c r="BU8">
        <v>52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>
      <c r="A9" t="s">
        <v>254</v>
      </c>
      <c r="B9">
        <v>0</v>
      </c>
      <c r="C9">
        <v>388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39</v>
      </c>
      <c r="L9">
        <v>0</v>
      </c>
      <c r="N9">
        <v>0</v>
      </c>
      <c r="O9">
        <v>0</v>
      </c>
      <c r="P9">
        <v>0</v>
      </c>
      <c r="Q9">
        <v>0</v>
      </c>
      <c r="R9">
        <v>348</v>
      </c>
      <c r="S9">
        <v>0</v>
      </c>
      <c r="T9">
        <v>0</v>
      </c>
      <c r="U9">
        <v>0</v>
      </c>
      <c r="V9">
        <v>0</v>
      </c>
      <c r="W9">
        <v>66</v>
      </c>
      <c r="X9">
        <v>0</v>
      </c>
      <c r="Y9">
        <v>0</v>
      </c>
      <c r="Z9">
        <v>0</v>
      </c>
      <c r="AA9">
        <v>45</v>
      </c>
      <c r="AB9">
        <v>0</v>
      </c>
      <c r="AC9">
        <v>0</v>
      </c>
      <c r="AD9">
        <v>0</v>
      </c>
      <c r="AE9">
        <v>0</v>
      </c>
      <c r="AF9">
        <v>0</v>
      </c>
      <c r="AG9">
        <v>47</v>
      </c>
      <c r="AH9">
        <v>0</v>
      </c>
      <c r="AI9">
        <v>0</v>
      </c>
      <c r="AJ9">
        <v>0</v>
      </c>
      <c r="AK9">
        <v>99</v>
      </c>
      <c r="AL9">
        <v>0</v>
      </c>
      <c r="AM9">
        <v>0</v>
      </c>
      <c r="AN9">
        <v>0</v>
      </c>
      <c r="AO9">
        <v>0</v>
      </c>
      <c r="AP9">
        <v>0</v>
      </c>
      <c r="AQ9">
        <v>13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39</v>
      </c>
      <c r="BF9">
        <v>92</v>
      </c>
      <c r="BG9">
        <v>149</v>
      </c>
      <c r="BH9">
        <v>443</v>
      </c>
      <c r="BI9">
        <v>0</v>
      </c>
      <c r="BJ9">
        <v>681</v>
      </c>
      <c r="BK9">
        <v>1876</v>
      </c>
      <c r="BL9">
        <v>0</v>
      </c>
      <c r="BM9">
        <v>0</v>
      </c>
      <c r="BN9">
        <v>0</v>
      </c>
      <c r="BO9">
        <v>0</v>
      </c>
      <c r="BP9">
        <v>0</v>
      </c>
      <c r="BQ9">
        <v>110</v>
      </c>
      <c r="BR9">
        <v>0</v>
      </c>
      <c r="BS9">
        <v>0</v>
      </c>
      <c r="BT9">
        <v>118</v>
      </c>
      <c r="BU9">
        <v>52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>
      <c r="A10" t="s">
        <v>255</v>
      </c>
      <c r="B10">
        <v>0</v>
      </c>
      <c r="C10">
        <v>464</v>
      </c>
      <c r="D10">
        <v>12</v>
      </c>
      <c r="E10">
        <v>0</v>
      </c>
      <c r="F10">
        <v>0</v>
      </c>
      <c r="G10">
        <v>21</v>
      </c>
      <c r="H10">
        <v>99</v>
      </c>
      <c r="I10">
        <v>0</v>
      </c>
      <c r="J10">
        <v>6</v>
      </c>
      <c r="K10">
        <v>81</v>
      </c>
      <c r="L10">
        <v>4</v>
      </c>
      <c r="N10">
        <v>0</v>
      </c>
      <c r="O10">
        <v>0</v>
      </c>
      <c r="P10">
        <v>0</v>
      </c>
      <c r="Q10">
        <v>0</v>
      </c>
      <c r="R10">
        <v>383</v>
      </c>
      <c r="S10">
        <v>117</v>
      </c>
      <c r="T10">
        <v>0</v>
      </c>
      <c r="U10">
        <v>35</v>
      </c>
      <c r="V10">
        <v>670</v>
      </c>
      <c r="W10">
        <v>67</v>
      </c>
      <c r="X10">
        <v>22</v>
      </c>
      <c r="Y10">
        <v>0</v>
      </c>
      <c r="Z10">
        <v>73</v>
      </c>
      <c r="AA10">
        <v>94</v>
      </c>
      <c r="AB10">
        <v>0</v>
      </c>
      <c r="AC10">
        <v>0</v>
      </c>
      <c r="AD10">
        <v>66</v>
      </c>
      <c r="AE10">
        <v>0</v>
      </c>
      <c r="AF10">
        <v>276</v>
      </c>
      <c r="AG10">
        <v>0</v>
      </c>
      <c r="AH10">
        <v>8</v>
      </c>
      <c r="AI10">
        <v>66</v>
      </c>
      <c r="AJ10">
        <v>10</v>
      </c>
      <c r="AK10">
        <v>530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7</v>
      </c>
      <c r="AR10">
        <v>80</v>
      </c>
      <c r="AS10">
        <v>16</v>
      </c>
      <c r="AT10">
        <v>0</v>
      </c>
      <c r="AU10">
        <v>0</v>
      </c>
      <c r="AV10">
        <v>71</v>
      </c>
      <c r="AW10">
        <v>0</v>
      </c>
      <c r="AX10">
        <v>0</v>
      </c>
      <c r="AY10">
        <v>1139</v>
      </c>
      <c r="AZ10">
        <v>14</v>
      </c>
      <c r="BA10">
        <v>0</v>
      </c>
      <c r="BB10">
        <v>9</v>
      </c>
      <c r="BC10">
        <v>38</v>
      </c>
      <c r="BD10">
        <v>0</v>
      </c>
      <c r="BE10">
        <v>46</v>
      </c>
      <c r="BF10">
        <v>93</v>
      </c>
      <c r="BG10">
        <v>150</v>
      </c>
      <c r="BH10">
        <v>447</v>
      </c>
      <c r="BI10">
        <v>0</v>
      </c>
      <c r="BJ10">
        <v>684</v>
      </c>
      <c r="BK10">
        <v>1770</v>
      </c>
      <c r="BL10">
        <v>3</v>
      </c>
      <c r="BM10">
        <v>0</v>
      </c>
      <c r="BN10">
        <v>0</v>
      </c>
      <c r="BO10">
        <v>23</v>
      </c>
      <c r="BP10">
        <v>137</v>
      </c>
      <c r="BQ10">
        <v>92</v>
      </c>
      <c r="BR10">
        <v>0</v>
      </c>
      <c r="BS10">
        <v>0</v>
      </c>
      <c r="BT10">
        <v>136</v>
      </c>
      <c r="BU10">
        <v>52</v>
      </c>
      <c r="BV10">
        <v>0</v>
      </c>
      <c r="BW10">
        <v>0</v>
      </c>
      <c r="BX10">
        <v>23</v>
      </c>
      <c r="BY10">
        <v>0</v>
      </c>
      <c r="BZ10">
        <v>2</v>
      </c>
      <c r="CA10">
        <v>0</v>
      </c>
      <c r="CB10">
        <v>85</v>
      </c>
      <c r="CC10">
        <v>14</v>
      </c>
      <c r="CD10">
        <v>42</v>
      </c>
      <c r="CE10">
        <v>0</v>
      </c>
      <c r="CF10">
        <v>14</v>
      </c>
      <c r="CG10">
        <v>41</v>
      </c>
      <c r="CH10">
        <v>0</v>
      </c>
      <c r="CI10">
        <v>36</v>
      </c>
      <c r="CJ10">
        <v>69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12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156</v>
      </c>
      <c r="DC10">
        <v>0</v>
      </c>
      <c r="DD10">
        <v>28</v>
      </c>
      <c r="DE10">
        <v>0</v>
      </c>
      <c r="DF10">
        <v>0</v>
      </c>
      <c r="DG10">
        <v>0</v>
      </c>
      <c r="DH10">
        <v>34</v>
      </c>
    </row>
    <row r="11" spans="1:112">
      <c r="A11" t="s">
        <v>256</v>
      </c>
      <c r="B11">
        <v>0</v>
      </c>
      <c r="C11">
        <v>455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45</v>
      </c>
      <c r="L11">
        <v>0</v>
      </c>
      <c r="N11">
        <v>0</v>
      </c>
      <c r="O11">
        <v>0</v>
      </c>
      <c r="P11">
        <v>0</v>
      </c>
      <c r="Q11">
        <v>2</v>
      </c>
      <c r="R11">
        <v>372</v>
      </c>
      <c r="S11">
        <v>0</v>
      </c>
      <c r="T11">
        <v>0</v>
      </c>
      <c r="U11">
        <v>0</v>
      </c>
      <c r="V11">
        <v>0</v>
      </c>
      <c r="W11">
        <v>35</v>
      </c>
      <c r="X11">
        <v>0</v>
      </c>
      <c r="Y11">
        <v>0</v>
      </c>
      <c r="Z11">
        <v>0</v>
      </c>
      <c r="AA11">
        <v>85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89</v>
      </c>
      <c r="AH11">
        <v>0</v>
      </c>
      <c r="AI11">
        <v>0</v>
      </c>
      <c r="AJ11">
        <v>0</v>
      </c>
      <c r="AK11">
        <v>100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14</v>
      </c>
      <c r="AR11">
        <v>0</v>
      </c>
      <c r="AS11">
        <v>0</v>
      </c>
      <c r="AT11">
        <v>0</v>
      </c>
      <c r="AU11">
        <v>0</v>
      </c>
      <c r="AV11">
        <v>24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50</v>
      </c>
      <c r="BF11">
        <v>95</v>
      </c>
      <c r="BG11">
        <v>150</v>
      </c>
      <c r="BH11">
        <v>478</v>
      </c>
      <c r="BI11">
        <v>0</v>
      </c>
      <c r="BJ11">
        <v>687</v>
      </c>
      <c r="BK11">
        <v>2229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160</v>
      </c>
      <c r="BR11">
        <v>0</v>
      </c>
      <c r="BS11">
        <v>0</v>
      </c>
      <c r="BT11">
        <v>121</v>
      </c>
      <c r="BU11">
        <v>51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>
      <c r="A12" t="s">
        <v>257</v>
      </c>
      <c r="B12">
        <v>0</v>
      </c>
      <c r="C12">
        <v>428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45</v>
      </c>
      <c r="L12">
        <v>0</v>
      </c>
      <c r="N12">
        <v>0</v>
      </c>
      <c r="O12">
        <v>0</v>
      </c>
      <c r="P12">
        <v>0</v>
      </c>
      <c r="Q12">
        <v>1</v>
      </c>
      <c r="R12">
        <v>354</v>
      </c>
      <c r="S12">
        <v>0</v>
      </c>
      <c r="T12">
        <v>0</v>
      </c>
      <c r="U12">
        <v>0</v>
      </c>
      <c r="V12">
        <v>0</v>
      </c>
      <c r="W12">
        <v>32</v>
      </c>
      <c r="X12">
        <v>0</v>
      </c>
      <c r="Y12">
        <v>0</v>
      </c>
      <c r="Z12">
        <v>0</v>
      </c>
      <c r="AA12">
        <v>66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88</v>
      </c>
      <c r="AH12">
        <v>0</v>
      </c>
      <c r="AI12">
        <v>0</v>
      </c>
      <c r="AJ12">
        <v>0</v>
      </c>
      <c r="AK12">
        <v>100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49</v>
      </c>
      <c r="BF12">
        <v>94</v>
      </c>
      <c r="BG12">
        <v>150</v>
      </c>
      <c r="BH12">
        <v>476</v>
      </c>
      <c r="BI12">
        <v>0</v>
      </c>
      <c r="BJ12">
        <v>687</v>
      </c>
      <c r="BK12">
        <v>2227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157</v>
      </c>
      <c r="BR12">
        <v>0</v>
      </c>
      <c r="BS12">
        <v>0</v>
      </c>
      <c r="BT12">
        <v>26</v>
      </c>
      <c r="BU12">
        <v>51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>
      <c r="A13" t="s">
        <v>258</v>
      </c>
      <c r="B13" t="s">
        <v>116</v>
      </c>
      <c r="C13">
        <f>(C9/C7)*(C12/C10)</f>
        <v>0.81340125391849527</v>
      </c>
      <c r="D13">
        <v>0</v>
      </c>
      <c r="E13" t="s">
        <v>116</v>
      </c>
      <c r="F13" t="s">
        <v>116</v>
      </c>
      <c r="G13">
        <v>0</v>
      </c>
      <c r="H13">
        <v>0</v>
      </c>
      <c r="I13" t="s">
        <v>116</v>
      </c>
      <c r="J13">
        <v>0.111111</v>
      </c>
      <c r="K13">
        <v>0.26749000000000001</v>
      </c>
      <c r="L13">
        <v>0</v>
      </c>
      <c r="N13" t="s">
        <v>116</v>
      </c>
      <c r="O13" t="s">
        <v>116</v>
      </c>
      <c r="P13" t="s">
        <v>116</v>
      </c>
      <c r="Q13" t="s">
        <v>116</v>
      </c>
      <c r="R13">
        <v>0.857734</v>
      </c>
      <c r="S13">
        <v>0</v>
      </c>
      <c r="T13" t="s">
        <v>116</v>
      </c>
      <c r="U13">
        <v>0</v>
      </c>
      <c r="V13">
        <v>0</v>
      </c>
      <c r="W13">
        <v>0.47048299999999998</v>
      </c>
      <c r="X13">
        <v>0</v>
      </c>
      <c r="Y13" t="s">
        <v>116</v>
      </c>
      <c r="Z13">
        <v>0</v>
      </c>
      <c r="AA13">
        <v>0.32240600000000003</v>
      </c>
      <c r="AB13" t="s">
        <v>116</v>
      </c>
      <c r="AC13" t="s">
        <v>116</v>
      </c>
      <c r="AD13">
        <v>0</v>
      </c>
      <c r="AE13" t="s">
        <v>116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3.5646999999999998E-2</v>
      </c>
      <c r="AL13" t="s">
        <v>116</v>
      </c>
      <c r="AM13" t="s">
        <v>116</v>
      </c>
      <c r="AN13" t="s">
        <v>116</v>
      </c>
      <c r="AO13" t="s">
        <v>116</v>
      </c>
      <c r="AP13" t="s">
        <v>116</v>
      </c>
      <c r="AQ13">
        <v>0.764706</v>
      </c>
      <c r="AR13">
        <v>0</v>
      </c>
      <c r="AS13">
        <v>0</v>
      </c>
      <c r="AT13" t="s">
        <v>116</v>
      </c>
      <c r="AU13" t="s">
        <v>116</v>
      </c>
      <c r="AV13">
        <v>0</v>
      </c>
      <c r="AW13" t="s">
        <v>116</v>
      </c>
      <c r="AX13" t="s">
        <v>116</v>
      </c>
      <c r="AY13">
        <v>0</v>
      </c>
      <c r="AZ13">
        <v>0</v>
      </c>
      <c r="BA13" t="s">
        <v>116</v>
      </c>
      <c r="BB13">
        <v>0</v>
      </c>
      <c r="BC13">
        <v>0</v>
      </c>
      <c r="BD13" t="s">
        <v>116</v>
      </c>
      <c r="BE13">
        <v>1</v>
      </c>
      <c r="BF13">
        <v>0.98924699999999999</v>
      </c>
      <c r="BG13">
        <v>0.99333300000000002</v>
      </c>
      <c r="BH13">
        <v>0.99105100000000002</v>
      </c>
      <c r="BI13" t="s">
        <v>116</v>
      </c>
      <c r="BJ13">
        <v>0.99271100000000001</v>
      </c>
      <c r="BK13">
        <v>1</v>
      </c>
      <c r="BL13">
        <v>0</v>
      </c>
      <c r="BM13" t="s">
        <v>116</v>
      </c>
      <c r="BN13" t="s">
        <v>116</v>
      </c>
      <c r="BO13">
        <v>0</v>
      </c>
      <c r="BP13">
        <v>0</v>
      </c>
      <c r="BQ13">
        <v>1</v>
      </c>
      <c r="BR13" t="s">
        <v>116</v>
      </c>
      <c r="BS13" t="s">
        <v>116</v>
      </c>
      <c r="BT13">
        <v>0.179038</v>
      </c>
      <c r="BU13">
        <v>0.980769</v>
      </c>
      <c r="BV13" t="s">
        <v>116</v>
      </c>
      <c r="BW13" t="s">
        <v>116</v>
      </c>
      <c r="BX13">
        <v>0</v>
      </c>
      <c r="BY13" t="s">
        <v>116</v>
      </c>
      <c r="BZ13">
        <v>0</v>
      </c>
      <c r="CA13" t="s">
        <v>116</v>
      </c>
      <c r="CB13">
        <v>0</v>
      </c>
      <c r="CC13">
        <v>0</v>
      </c>
      <c r="CD13">
        <v>0</v>
      </c>
      <c r="CE13" t="s">
        <v>116</v>
      </c>
      <c r="CF13">
        <v>0</v>
      </c>
      <c r="CG13">
        <v>0</v>
      </c>
      <c r="CH13" t="s">
        <v>116</v>
      </c>
      <c r="CI13">
        <v>0</v>
      </c>
      <c r="CJ13" t="s">
        <v>116</v>
      </c>
      <c r="CK13" t="s">
        <v>116</v>
      </c>
      <c r="CL13" t="s">
        <v>116</v>
      </c>
      <c r="CM13" t="s">
        <v>116</v>
      </c>
      <c r="CN13" t="s">
        <v>116</v>
      </c>
      <c r="CO13" t="s">
        <v>116</v>
      </c>
      <c r="CP13" t="s">
        <v>116</v>
      </c>
      <c r="CQ13" t="s">
        <v>116</v>
      </c>
      <c r="CR13" t="s">
        <v>116</v>
      </c>
      <c r="CS13" t="s">
        <v>116</v>
      </c>
      <c r="CT13" t="s">
        <v>116</v>
      </c>
      <c r="CU13">
        <v>0</v>
      </c>
      <c r="CV13">
        <v>0</v>
      </c>
      <c r="CW13" t="s">
        <v>116</v>
      </c>
      <c r="CX13" t="s">
        <v>116</v>
      </c>
      <c r="CY13" t="s">
        <v>116</v>
      </c>
      <c r="CZ13" t="s">
        <v>116</v>
      </c>
      <c r="DA13" t="s">
        <v>116</v>
      </c>
      <c r="DB13">
        <v>0</v>
      </c>
      <c r="DC13" t="s">
        <v>116</v>
      </c>
      <c r="DD13">
        <v>0</v>
      </c>
      <c r="DE13" t="s">
        <v>116</v>
      </c>
      <c r="DF13" t="s">
        <v>116</v>
      </c>
      <c r="DG13" t="s">
        <v>116</v>
      </c>
      <c r="DH13">
        <v>0</v>
      </c>
    </row>
    <row r="14" spans="1:112">
      <c r="A14" t="s">
        <v>259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2">
      <c r="A15" t="s">
        <v>260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191</v>
      </c>
      <c r="I15">
        <v>0</v>
      </c>
      <c r="J15">
        <v>2</v>
      </c>
      <c r="K15">
        <v>0</v>
      </c>
      <c r="L15">
        <v>0</v>
      </c>
      <c r="N15">
        <v>0</v>
      </c>
      <c r="O15">
        <v>0</v>
      </c>
      <c r="P15">
        <v>0</v>
      </c>
      <c r="Q15">
        <v>530</v>
      </c>
      <c r="R15">
        <v>0</v>
      </c>
      <c r="S15">
        <v>0</v>
      </c>
      <c r="T15">
        <v>0</v>
      </c>
      <c r="U15">
        <v>41</v>
      </c>
      <c r="V15">
        <v>0</v>
      </c>
      <c r="W15">
        <v>0</v>
      </c>
      <c r="X15">
        <v>0</v>
      </c>
      <c r="Y15">
        <v>0</v>
      </c>
      <c r="Z15">
        <v>197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82</v>
      </c>
      <c r="AW15">
        <v>0</v>
      </c>
      <c r="AX15">
        <v>0</v>
      </c>
      <c r="AY15">
        <v>197</v>
      </c>
      <c r="AZ15">
        <v>0</v>
      </c>
      <c r="BA15">
        <v>0</v>
      </c>
      <c r="BB15">
        <v>0</v>
      </c>
      <c r="BC15">
        <v>67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45</v>
      </c>
      <c r="BY15">
        <v>0</v>
      </c>
      <c r="BZ15">
        <v>0</v>
      </c>
      <c r="CA15">
        <v>0</v>
      </c>
      <c r="CB15">
        <v>0</v>
      </c>
      <c r="CC15">
        <v>31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>
      <c r="A16" t="s">
        <v>261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190</v>
      </c>
      <c r="I16">
        <v>0</v>
      </c>
      <c r="J16">
        <v>2</v>
      </c>
      <c r="K16">
        <v>0</v>
      </c>
      <c r="L16">
        <v>0</v>
      </c>
      <c r="N16">
        <v>0</v>
      </c>
      <c r="O16">
        <v>0</v>
      </c>
      <c r="P16">
        <v>0</v>
      </c>
      <c r="Q16">
        <v>369</v>
      </c>
      <c r="R16">
        <v>0</v>
      </c>
      <c r="S16">
        <v>0</v>
      </c>
      <c r="T16">
        <v>0</v>
      </c>
      <c r="U16">
        <v>41</v>
      </c>
      <c r="V16">
        <v>0</v>
      </c>
      <c r="W16">
        <v>0</v>
      </c>
      <c r="X16">
        <v>0</v>
      </c>
      <c r="Y16">
        <v>0</v>
      </c>
      <c r="Z16">
        <v>190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35</v>
      </c>
      <c r="AW16">
        <v>0</v>
      </c>
      <c r="AX16">
        <v>0</v>
      </c>
      <c r="AY16">
        <v>197</v>
      </c>
      <c r="AZ16">
        <v>0</v>
      </c>
      <c r="BA16">
        <v>0</v>
      </c>
      <c r="BB16">
        <v>0</v>
      </c>
      <c r="BC16">
        <v>67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45</v>
      </c>
      <c r="BY16">
        <v>0</v>
      </c>
      <c r="BZ16">
        <v>0</v>
      </c>
      <c r="CA16">
        <v>0</v>
      </c>
      <c r="CB16">
        <v>0</v>
      </c>
      <c r="CC16">
        <v>31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>
      <c r="A17" t="s">
        <v>262</v>
      </c>
      <c r="B17">
        <v>2</v>
      </c>
      <c r="C17">
        <v>469</v>
      </c>
      <c r="D17">
        <v>0</v>
      </c>
      <c r="E17">
        <v>0</v>
      </c>
      <c r="F17">
        <v>0</v>
      </c>
      <c r="G17">
        <v>6</v>
      </c>
      <c r="H17">
        <v>89</v>
      </c>
      <c r="I17">
        <v>0</v>
      </c>
      <c r="J17">
        <v>35</v>
      </c>
      <c r="K17">
        <v>80</v>
      </c>
      <c r="L17">
        <v>12</v>
      </c>
      <c r="N17">
        <v>0</v>
      </c>
      <c r="O17">
        <v>0</v>
      </c>
      <c r="P17">
        <v>44</v>
      </c>
      <c r="Q17">
        <v>0</v>
      </c>
      <c r="R17">
        <v>364</v>
      </c>
      <c r="S17">
        <v>124</v>
      </c>
      <c r="T17">
        <v>1</v>
      </c>
      <c r="U17">
        <v>32</v>
      </c>
      <c r="V17">
        <v>738</v>
      </c>
      <c r="W17">
        <v>248</v>
      </c>
      <c r="X17">
        <v>0</v>
      </c>
      <c r="Y17">
        <v>0</v>
      </c>
      <c r="Z17">
        <v>83</v>
      </c>
      <c r="AA17">
        <v>112</v>
      </c>
      <c r="AB17">
        <v>0</v>
      </c>
      <c r="AC17">
        <v>0</v>
      </c>
      <c r="AD17">
        <v>0</v>
      </c>
      <c r="AE17">
        <v>3</v>
      </c>
      <c r="AF17">
        <v>249</v>
      </c>
      <c r="AG17">
        <v>30</v>
      </c>
      <c r="AH17">
        <v>3</v>
      </c>
      <c r="AI17">
        <v>18</v>
      </c>
      <c r="AJ17">
        <v>10</v>
      </c>
      <c r="AK17">
        <v>479</v>
      </c>
      <c r="AL17">
        <v>9</v>
      </c>
      <c r="AM17">
        <v>0</v>
      </c>
      <c r="AN17">
        <v>0</v>
      </c>
      <c r="AO17">
        <v>0</v>
      </c>
      <c r="AP17">
        <v>0</v>
      </c>
      <c r="AQ17">
        <v>7</v>
      </c>
      <c r="AR17">
        <v>60</v>
      </c>
      <c r="AS17">
        <v>61</v>
      </c>
      <c r="AT17">
        <v>0</v>
      </c>
      <c r="AU17">
        <v>0</v>
      </c>
      <c r="AV17">
        <v>60</v>
      </c>
      <c r="AW17">
        <v>0</v>
      </c>
      <c r="AX17">
        <v>0</v>
      </c>
      <c r="AY17">
        <v>1210</v>
      </c>
      <c r="AZ17">
        <v>10</v>
      </c>
      <c r="BA17">
        <v>0</v>
      </c>
      <c r="BB17">
        <v>25</v>
      </c>
      <c r="BC17">
        <v>29</v>
      </c>
      <c r="BD17">
        <v>0</v>
      </c>
      <c r="BE17">
        <v>0</v>
      </c>
      <c r="BF17">
        <v>140</v>
      </c>
      <c r="BG17">
        <v>377</v>
      </c>
      <c r="BH17">
        <v>738</v>
      </c>
      <c r="BI17">
        <v>1</v>
      </c>
      <c r="BJ17">
        <v>555</v>
      </c>
      <c r="BK17">
        <v>2127</v>
      </c>
      <c r="BL17">
        <v>2</v>
      </c>
      <c r="BM17">
        <v>0</v>
      </c>
      <c r="BN17">
        <v>16</v>
      </c>
      <c r="BO17">
        <v>22</v>
      </c>
      <c r="BP17">
        <v>62</v>
      </c>
      <c r="BQ17">
        <v>41</v>
      </c>
      <c r="BR17">
        <v>16</v>
      </c>
      <c r="BS17">
        <v>11</v>
      </c>
      <c r="BT17">
        <v>140</v>
      </c>
      <c r="BU17">
        <v>45</v>
      </c>
      <c r="BV17">
        <v>0</v>
      </c>
      <c r="BW17">
        <v>51</v>
      </c>
      <c r="BX17">
        <v>29</v>
      </c>
      <c r="BY17">
        <v>0</v>
      </c>
      <c r="BZ17">
        <v>3</v>
      </c>
      <c r="CA17">
        <v>0</v>
      </c>
      <c r="CB17">
        <v>84</v>
      </c>
      <c r="CC17">
        <v>13</v>
      </c>
      <c r="CD17">
        <v>38</v>
      </c>
      <c r="CE17">
        <v>0</v>
      </c>
      <c r="CF17">
        <v>0</v>
      </c>
      <c r="CG17">
        <v>43</v>
      </c>
      <c r="CH17">
        <v>0</v>
      </c>
      <c r="CI17">
        <v>24</v>
      </c>
      <c r="CJ17">
        <v>40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200</v>
      </c>
      <c r="DC17">
        <v>0</v>
      </c>
      <c r="DD17">
        <v>2</v>
      </c>
      <c r="DE17">
        <v>0</v>
      </c>
      <c r="DF17">
        <v>0</v>
      </c>
      <c r="DG17">
        <v>0</v>
      </c>
      <c r="DH17">
        <v>70</v>
      </c>
    </row>
    <row r="18" spans="1:112">
      <c r="A18" t="s">
        <v>263</v>
      </c>
      <c r="B18">
        <v>0</v>
      </c>
      <c r="C18">
        <v>443</v>
      </c>
      <c r="D18">
        <v>0</v>
      </c>
      <c r="E18">
        <v>0</v>
      </c>
      <c r="F18">
        <v>0</v>
      </c>
      <c r="G18">
        <v>0</v>
      </c>
      <c r="H18">
        <v>85</v>
      </c>
      <c r="I18">
        <v>0</v>
      </c>
      <c r="J18">
        <v>0</v>
      </c>
      <c r="K18">
        <v>0</v>
      </c>
      <c r="L18">
        <v>0</v>
      </c>
      <c r="N18">
        <v>0</v>
      </c>
      <c r="O18">
        <v>0</v>
      </c>
      <c r="P18">
        <v>44</v>
      </c>
      <c r="Q18">
        <v>0</v>
      </c>
      <c r="R18">
        <v>362</v>
      </c>
      <c r="S18">
        <v>0</v>
      </c>
      <c r="T18">
        <v>0</v>
      </c>
      <c r="U18">
        <v>0</v>
      </c>
      <c r="V18">
        <v>147</v>
      </c>
      <c r="W18">
        <v>251</v>
      </c>
      <c r="X18">
        <v>0</v>
      </c>
      <c r="Y18">
        <v>0</v>
      </c>
      <c r="Z18">
        <v>50</v>
      </c>
      <c r="AA18">
        <v>112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50</v>
      </c>
      <c r="AH18">
        <v>0</v>
      </c>
      <c r="AI18">
        <v>26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7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150</v>
      </c>
      <c r="AZ18">
        <v>0</v>
      </c>
      <c r="BA18">
        <v>0</v>
      </c>
      <c r="BB18">
        <v>0</v>
      </c>
      <c r="BC18">
        <v>25</v>
      </c>
      <c r="BD18">
        <v>0</v>
      </c>
      <c r="BE18">
        <v>0</v>
      </c>
      <c r="BF18">
        <v>140</v>
      </c>
      <c r="BG18">
        <v>376</v>
      </c>
      <c r="BH18">
        <v>765</v>
      </c>
      <c r="BI18">
        <v>0</v>
      </c>
      <c r="BJ18">
        <v>554</v>
      </c>
      <c r="BK18">
        <v>2123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44</v>
      </c>
      <c r="BR18">
        <v>0</v>
      </c>
      <c r="BS18">
        <v>0</v>
      </c>
      <c r="BT18">
        <v>119</v>
      </c>
      <c r="BU18">
        <v>47</v>
      </c>
      <c r="BV18">
        <v>0</v>
      </c>
      <c r="BW18">
        <v>0</v>
      </c>
      <c r="BX18">
        <v>0</v>
      </c>
      <c r="BY18">
        <v>0</v>
      </c>
      <c r="BZ18">
        <v>2</v>
      </c>
      <c r="CA18">
        <v>0</v>
      </c>
      <c r="CB18">
        <v>0</v>
      </c>
      <c r="CC18">
        <v>13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>
      <c r="A19" t="s">
        <v>264</v>
      </c>
      <c r="B19">
        <v>0</v>
      </c>
      <c r="C19">
        <v>327</v>
      </c>
      <c r="D19">
        <v>0</v>
      </c>
      <c r="E19">
        <v>0</v>
      </c>
      <c r="F19">
        <v>0</v>
      </c>
      <c r="G19">
        <v>0</v>
      </c>
      <c r="H19">
        <v>85</v>
      </c>
      <c r="I19">
        <v>0</v>
      </c>
      <c r="J19">
        <v>0</v>
      </c>
      <c r="K19">
        <v>0</v>
      </c>
      <c r="L19">
        <v>0</v>
      </c>
      <c r="N19">
        <v>0</v>
      </c>
      <c r="O19">
        <v>0</v>
      </c>
      <c r="P19">
        <v>43</v>
      </c>
      <c r="Q19">
        <v>0</v>
      </c>
      <c r="R19">
        <v>347</v>
      </c>
      <c r="S19">
        <v>0</v>
      </c>
      <c r="T19">
        <v>0</v>
      </c>
      <c r="U19">
        <v>0</v>
      </c>
      <c r="V19">
        <v>147</v>
      </c>
      <c r="W19">
        <v>249</v>
      </c>
      <c r="X19">
        <v>0</v>
      </c>
      <c r="Y19">
        <v>0</v>
      </c>
      <c r="Z19">
        <v>48</v>
      </c>
      <c r="AA19">
        <v>104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50</v>
      </c>
      <c r="AH19">
        <v>0</v>
      </c>
      <c r="AI19">
        <v>26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146</v>
      </c>
      <c r="AZ19">
        <v>0</v>
      </c>
      <c r="BA19">
        <v>0</v>
      </c>
      <c r="BB19">
        <v>0</v>
      </c>
      <c r="BC19">
        <v>23</v>
      </c>
      <c r="BD19">
        <v>0</v>
      </c>
      <c r="BE19">
        <v>0</v>
      </c>
      <c r="BF19">
        <v>139</v>
      </c>
      <c r="BG19">
        <v>327</v>
      </c>
      <c r="BH19">
        <v>701</v>
      </c>
      <c r="BI19">
        <v>0</v>
      </c>
      <c r="BJ19">
        <v>546</v>
      </c>
      <c r="BK19">
        <v>2013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43</v>
      </c>
      <c r="BR19">
        <v>0</v>
      </c>
      <c r="BS19">
        <v>0</v>
      </c>
      <c r="BT19">
        <v>118</v>
      </c>
      <c r="BU19">
        <v>47</v>
      </c>
      <c r="BV19">
        <v>0</v>
      </c>
      <c r="BW19">
        <v>0</v>
      </c>
      <c r="BX19">
        <v>0</v>
      </c>
      <c r="BY19">
        <v>0</v>
      </c>
      <c r="BZ19">
        <v>2</v>
      </c>
      <c r="CA19">
        <v>0</v>
      </c>
      <c r="CB19">
        <v>0</v>
      </c>
      <c r="CC19">
        <v>13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>
      <c r="A20" t="s">
        <v>265</v>
      </c>
      <c r="B20">
        <v>1</v>
      </c>
      <c r="C20">
        <v>477</v>
      </c>
      <c r="D20">
        <v>0</v>
      </c>
      <c r="E20">
        <v>0</v>
      </c>
      <c r="F20">
        <v>0</v>
      </c>
      <c r="G20">
        <v>24</v>
      </c>
      <c r="H20">
        <v>76</v>
      </c>
      <c r="I20">
        <v>0</v>
      </c>
      <c r="J20">
        <v>37</v>
      </c>
      <c r="K20">
        <v>80</v>
      </c>
      <c r="L20">
        <v>15</v>
      </c>
      <c r="N20">
        <v>0</v>
      </c>
      <c r="O20">
        <v>0</v>
      </c>
      <c r="P20">
        <v>46</v>
      </c>
      <c r="Q20">
        <v>0</v>
      </c>
      <c r="R20">
        <v>362</v>
      </c>
      <c r="S20">
        <v>126</v>
      </c>
      <c r="T20">
        <v>1</v>
      </c>
      <c r="U20">
        <v>33</v>
      </c>
      <c r="V20">
        <v>769</v>
      </c>
      <c r="W20">
        <v>155</v>
      </c>
      <c r="X20">
        <v>0</v>
      </c>
      <c r="Y20">
        <v>0</v>
      </c>
      <c r="Z20">
        <v>78</v>
      </c>
      <c r="AA20">
        <v>114</v>
      </c>
      <c r="AB20">
        <v>0</v>
      </c>
      <c r="AC20">
        <v>0</v>
      </c>
      <c r="AD20">
        <v>0</v>
      </c>
      <c r="AE20">
        <v>7</v>
      </c>
      <c r="AF20">
        <v>253</v>
      </c>
      <c r="AG20">
        <v>0</v>
      </c>
      <c r="AH20">
        <v>5</v>
      </c>
      <c r="AI20">
        <v>20</v>
      </c>
      <c r="AJ20">
        <v>10</v>
      </c>
      <c r="AK20">
        <v>534</v>
      </c>
      <c r="AL20">
        <v>9</v>
      </c>
      <c r="AM20">
        <v>0</v>
      </c>
      <c r="AN20">
        <v>0</v>
      </c>
      <c r="AO20">
        <v>0</v>
      </c>
      <c r="AP20">
        <v>0</v>
      </c>
      <c r="AQ20">
        <v>8</v>
      </c>
      <c r="AR20">
        <v>51</v>
      </c>
      <c r="AS20">
        <v>63</v>
      </c>
      <c r="AT20">
        <v>0</v>
      </c>
      <c r="AU20">
        <v>0</v>
      </c>
      <c r="AV20">
        <v>60</v>
      </c>
      <c r="AW20">
        <v>0</v>
      </c>
      <c r="AX20">
        <v>0</v>
      </c>
      <c r="AY20">
        <v>1188</v>
      </c>
      <c r="AZ20">
        <v>7</v>
      </c>
      <c r="BA20">
        <v>0</v>
      </c>
      <c r="BB20">
        <v>14</v>
      </c>
      <c r="BC20">
        <v>29</v>
      </c>
      <c r="BD20">
        <v>0</v>
      </c>
      <c r="BE20">
        <v>0</v>
      </c>
      <c r="BF20">
        <v>140</v>
      </c>
      <c r="BG20">
        <v>380</v>
      </c>
      <c r="BH20">
        <v>787</v>
      </c>
      <c r="BI20">
        <v>1</v>
      </c>
      <c r="BJ20">
        <v>556</v>
      </c>
      <c r="BK20">
        <v>2231</v>
      </c>
      <c r="BL20">
        <v>5</v>
      </c>
      <c r="BM20">
        <v>0</v>
      </c>
      <c r="BN20">
        <v>23</v>
      </c>
      <c r="BO20">
        <v>21</v>
      </c>
      <c r="BP20">
        <v>64</v>
      </c>
      <c r="BQ20">
        <v>42</v>
      </c>
      <c r="BR20">
        <v>17</v>
      </c>
      <c r="BS20">
        <v>12</v>
      </c>
      <c r="BT20">
        <v>129</v>
      </c>
      <c r="BU20">
        <v>52</v>
      </c>
      <c r="BV20">
        <v>0</v>
      </c>
      <c r="BW20">
        <v>51</v>
      </c>
      <c r="BX20">
        <v>23</v>
      </c>
      <c r="BY20">
        <v>0</v>
      </c>
      <c r="BZ20">
        <v>3</v>
      </c>
      <c r="CA20">
        <v>0</v>
      </c>
      <c r="CB20">
        <v>114</v>
      </c>
      <c r="CC20">
        <v>16</v>
      </c>
      <c r="CD20">
        <v>38</v>
      </c>
      <c r="CE20">
        <v>0</v>
      </c>
      <c r="CF20">
        <v>0</v>
      </c>
      <c r="CG20">
        <v>43</v>
      </c>
      <c r="CH20">
        <v>0</v>
      </c>
      <c r="CI20">
        <v>25</v>
      </c>
      <c r="CJ20">
        <v>68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200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70</v>
      </c>
    </row>
    <row r="21" spans="1:112">
      <c r="A21" t="s">
        <v>266</v>
      </c>
      <c r="B21">
        <v>0</v>
      </c>
      <c r="C21">
        <v>465</v>
      </c>
      <c r="D21">
        <v>0</v>
      </c>
      <c r="E21">
        <v>0</v>
      </c>
      <c r="F21">
        <v>0</v>
      </c>
      <c r="G21">
        <v>0</v>
      </c>
      <c r="H21">
        <v>76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P21">
        <v>45</v>
      </c>
      <c r="Q21">
        <v>0</v>
      </c>
      <c r="R21">
        <v>358</v>
      </c>
      <c r="S21">
        <v>0</v>
      </c>
      <c r="T21">
        <v>0</v>
      </c>
      <c r="U21">
        <v>0</v>
      </c>
      <c r="V21">
        <v>150</v>
      </c>
      <c r="W21">
        <v>195</v>
      </c>
      <c r="X21">
        <v>0</v>
      </c>
      <c r="Y21">
        <v>0</v>
      </c>
      <c r="Z21">
        <v>50</v>
      </c>
      <c r="AA21">
        <v>113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99</v>
      </c>
      <c r="AH21">
        <v>0</v>
      </c>
      <c r="AI21">
        <v>31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12</v>
      </c>
      <c r="AR21">
        <v>0</v>
      </c>
      <c r="AS21">
        <v>0</v>
      </c>
      <c r="AT21">
        <v>0</v>
      </c>
      <c r="AU21">
        <v>0</v>
      </c>
      <c r="AV21">
        <v>33</v>
      </c>
      <c r="AW21">
        <v>0</v>
      </c>
      <c r="AX21">
        <v>0</v>
      </c>
      <c r="AY21">
        <v>150</v>
      </c>
      <c r="AZ21">
        <v>0</v>
      </c>
      <c r="BA21">
        <v>0</v>
      </c>
      <c r="BB21">
        <v>0</v>
      </c>
      <c r="BC21">
        <v>11</v>
      </c>
      <c r="BD21">
        <v>0</v>
      </c>
      <c r="BE21">
        <v>0</v>
      </c>
      <c r="BF21">
        <v>140</v>
      </c>
      <c r="BG21">
        <v>400</v>
      </c>
      <c r="BH21">
        <v>772</v>
      </c>
      <c r="BI21">
        <v>0</v>
      </c>
      <c r="BJ21">
        <v>556</v>
      </c>
      <c r="BK21">
        <v>2029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56</v>
      </c>
      <c r="BR21">
        <v>0</v>
      </c>
      <c r="BS21">
        <v>0</v>
      </c>
      <c r="BT21">
        <v>125</v>
      </c>
      <c r="BU21">
        <v>54</v>
      </c>
      <c r="BV21">
        <v>0</v>
      </c>
      <c r="BW21">
        <v>0</v>
      </c>
      <c r="BX21">
        <v>0</v>
      </c>
      <c r="BY21">
        <v>0</v>
      </c>
      <c r="BZ21">
        <v>6</v>
      </c>
      <c r="CA21">
        <v>0</v>
      </c>
      <c r="CB21">
        <v>0</v>
      </c>
      <c r="CC21">
        <v>16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>
      <c r="A22" t="s">
        <v>267</v>
      </c>
      <c r="B22">
        <v>0</v>
      </c>
      <c r="C22">
        <v>278</v>
      </c>
      <c r="D22">
        <v>0</v>
      </c>
      <c r="E22">
        <v>0</v>
      </c>
      <c r="F22">
        <v>0</v>
      </c>
      <c r="G22">
        <v>0</v>
      </c>
      <c r="H22">
        <v>76</v>
      </c>
      <c r="I22">
        <v>0</v>
      </c>
      <c r="J22">
        <v>0</v>
      </c>
      <c r="K22">
        <v>0</v>
      </c>
      <c r="L22">
        <v>0</v>
      </c>
      <c r="N22">
        <v>0</v>
      </c>
      <c r="O22">
        <v>0</v>
      </c>
      <c r="P22">
        <v>45</v>
      </c>
      <c r="Q22">
        <v>0</v>
      </c>
      <c r="R22">
        <v>353</v>
      </c>
      <c r="S22">
        <v>0</v>
      </c>
      <c r="T22">
        <v>0</v>
      </c>
      <c r="U22">
        <v>0</v>
      </c>
      <c r="V22">
        <v>149</v>
      </c>
      <c r="W22">
        <v>176</v>
      </c>
      <c r="X22">
        <v>0</v>
      </c>
      <c r="Y22">
        <v>0</v>
      </c>
      <c r="Z22">
        <v>44</v>
      </c>
      <c r="AA22">
        <v>108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99</v>
      </c>
      <c r="AH22">
        <v>0</v>
      </c>
      <c r="AI22">
        <v>31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10</v>
      </c>
      <c r="AR22">
        <v>0</v>
      </c>
      <c r="AS22">
        <v>0</v>
      </c>
      <c r="AT22">
        <v>0</v>
      </c>
      <c r="AU22">
        <v>0</v>
      </c>
      <c r="AV22">
        <v>33</v>
      </c>
      <c r="AW22">
        <v>0</v>
      </c>
      <c r="AX22">
        <v>0</v>
      </c>
      <c r="AY22">
        <v>149</v>
      </c>
      <c r="AZ22">
        <v>0</v>
      </c>
      <c r="BA22">
        <v>0</v>
      </c>
      <c r="BB22">
        <v>0</v>
      </c>
      <c r="BC22">
        <v>9</v>
      </c>
      <c r="BD22">
        <v>0</v>
      </c>
      <c r="BE22">
        <v>0</v>
      </c>
      <c r="BF22">
        <v>140</v>
      </c>
      <c r="BG22">
        <v>322</v>
      </c>
      <c r="BH22">
        <v>671</v>
      </c>
      <c r="BI22">
        <v>0</v>
      </c>
      <c r="BJ22">
        <v>555</v>
      </c>
      <c r="BK22">
        <v>1988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56</v>
      </c>
      <c r="BR22">
        <v>0</v>
      </c>
      <c r="BS22">
        <v>0</v>
      </c>
      <c r="BT22">
        <v>125</v>
      </c>
      <c r="BU22">
        <v>54</v>
      </c>
      <c r="BV22">
        <v>0</v>
      </c>
      <c r="BW22">
        <v>0</v>
      </c>
      <c r="BX22">
        <v>0</v>
      </c>
      <c r="BY22">
        <v>0</v>
      </c>
      <c r="BZ22">
        <v>6</v>
      </c>
      <c r="CA22">
        <v>0</v>
      </c>
      <c r="CB22">
        <v>0</v>
      </c>
      <c r="CC22">
        <v>16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  <row r="23" spans="1:112">
      <c r="A23" t="s">
        <v>268</v>
      </c>
      <c r="B23">
        <v>0</v>
      </c>
      <c r="C23">
        <f>(C19/C17)*(C22/C20)</f>
        <v>0.40635099435437366</v>
      </c>
      <c r="D23" t="s">
        <v>116</v>
      </c>
      <c r="E23" t="s">
        <v>116</v>
      </c>
      <c r="F23" t="s">
        <v>116</v>
      </c>
      <c r="G23">
        <v>0</v>
      </c>
      <c r="H23">
        <v>0.95505600000000002</v>
      </c>
      <c r="I23" t="s">
        <v>116</v>
      </c>
      <c r="J23">
        <v>0</v>
      </c>
      <c r="K23">
        <v>0</v>
      </c>
      <c r="L23">
        <v>0</v>
      </c>
      <c r="N23" t="s">
        <v>116</v>
      </c>
      <c r="O23" t="s">
        <v>116</v>
      </c>
      <c r="P23">
        <v>0.95602799999999999</v>
      </c>
      <c r="Q23" t="s">
        <v>116</v>
      </c>
      <c r="R23">
        <v>0.92959599999999998</v>
      </c>
      <c r="S23">
        <v>0</v>
      </c>
      <c r="T23">
        <v>0</v>
      </c>
      <c r="U23">
        <v>0</v>
      </c>
      <c r="V23">
        <v>3.8594000000000003E-2</v>
      </c>
      <c r="W23">
        <v>1</v>
      </c>
      <c r="X23" t="s">
        <v>116</v>
      </c>
      <c r="Y23" t="s">
        <v>116</v>
      </c>
      <c r="Z23">
        <v>0.32622800000000002</v>
      </c>
      <c r="AA23">
        <v>0.87969900000000001</v>
      </c>
      <c r="AB23" t="s">
        <v>116</v>
      </c>
      <c r="AC23" t="s">
        <v>116</v>
      </c>
      <c r="AD23" t="s">
        <v>116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0</v>
      </c>
      <c r="AK23">
        <v>0</v>
      </c>
      <c r="AL23">
        <v>0</v>
      </c>
      <c r="AM23" t="s">
        <v>116</v>
      </c>
      <c r="AN23" t="s">
        <v>116</v>
      </c>
      <c r="AO23" t="s">
        <v>116</v>
      </c>
      <c r="AP23" t="s">
        <v>116</v>
      </c>
      <c r="AQ23">
        <v>0.57142899999999996</v>
      </c>
      <c r="AR23">
        <v>0</v>
      </c>
      <c r="AS23">
        <v>0</v>
      </c>
      <c r="AT23" t="s">
        <v>116</v>
      </c>
      <c r="AU23" t="s">
        <v>116</v>
      </c>
      <c r="AV23">
        <v>0</v>
      </c>
      <c r="AW23" t="s">
        <v>116</v>
      </c>
      <c r="AX23" t="s">
        <v>116</v>
      </c>
      <c r="AY23">
        <v>1.5133000000000001E-2</v>
      </c>
      <c r="AZ23">
        <v>0</v>
      </c>
      <c r="BA23" t="s">
        <v>116</v>
      </c>
      <c r="BB23">
        <v>0</v>
      </c>
      <c r="BC23">
        <v>0.24613599999999999</v>
      </c>
      <c r="BD23" t="s">
        <v>116</v>
      </c>
      <c r="BE23" t="s">
        <v>116</v>
      </c>
      <c r="BF23">
        <v>0.99285699999999999</v>
      </c>
      <c r="BG23">
        <v>0.734985</v>
      </c>
      <c r="BH23">
        <v>0.809859</v>
      </c>
      <c r="BI23">
        <v>0</v>
      </c>
      <c r="BJ23">
        <v>0.98201400000000005</v>
      </c>
      <c r="BK23">
        <v>0.84332099999999999</v>
      </c>
      <c r="BL23">
        <v>0</v>
      </c>
      <c r="BM23" t="s">
        <v>116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0.81672199999999995</v>
      </c>
      <c r="BU23">
        <v>1</v>
      </c>
      <c r="BV23" t="s">
        <v>116</v>
      </c>
      <c r="BW23">
        <v>0</v>
      </c>
      <c r="BX23">
        <v>0</v>
      </c>
      <c r="BY23" t="s">
        <v>116</v>
      </c>
      <c r="BZ23">
        <v>0.66666700000000001</v>
      </c>
      <c r="CA23" t="s">
        <v>116</v>
      </c>
      <c r="CB23">
        <v>0</v>
      </c>
      <c r="CC23">
        <v>1</v>
      </c>
      <c r="CD23">
        <v>0</v>
      </c>
      <c r="CE23" t="s">
        <v>116</v>
      </c>
      <c r="CF23" t="s">
        <v>116</v>
      </c>
      <c r="CG23">
        <v>0</v>
      </c>
      <c r="CH23" t="s">
        <v>116</v>
      </c>
      <c r="CI23">
        <v>0</v>
      </c>
      <c r="CJ23" t="s">
        <v>116</v>
      </c>
      <c r="CK23" t="s">
        <v>116</v>
      </c>
      <c r="CL23" t="s">
        <v>116</v>
      </c>
      <c r="CM23" t="s">
        <v>116</v>
      </c>
      <c r="CN23" t="s">
        <v>116</v>
      </c>
      <c r="CO23" t="s">
        <v>116</v>
      </c>
      <c r="CP23" t="s">
        <v>116</v>
      </c>
      <c r="CQ23" t="s">
        <v>116</v>
      </c>
      <c r="CR23" t="s">
        <v>116</v>
      </c>
      <c r="CS23" t="s">
        <v>116</v>
      </c>
      <c r="CT23" t="s">
        <v>116</v>
      </c>
      <c r="CU23" t="s">
        <v>116</v>
      </c>
      <c r="CV23" t="s">
        <v>116</v>
      </c>
      <c r="CW23" t="s">
        <v>116</v>
      </c>
      <c r="CX23" t="s">
        <v>116</v>
      </c>
      <c r="CY23" t="s">
        <v>116</v>
      </c>
      <c r="CZ23" t="s">
        <v>116</v>
      </c>
      <c r="DA23" t="s">
        <v>116</v>
      </c>
      <c r="DB23">
        <v>0</v>
      </c>
      <c r="DC23" t="s">
        <v>116</v>
      </c>
      <c r="DD23">
        <v>0</v>
      </c>
      <c r="DE23" t="s">
        <v>116</v>
      </c>
      <c r="DF23" t="s">
        <v>116</v>
      </c>
      <c r="DG23" t="s">
        <v>116</v>
      </c>
      <c r="DH23">
        <v>0</v>
      </c>
    </row>
    <row r="24" spans="1:112">
      <c r="A24" t="s">
        <v>269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</row>
    <row r="25" spans="1:112">
      <c r="A25" t="s">
        <v>270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86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52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</row>
    <row r="26" spans="1:112">
      <c r="A26" t="s">
        <v>271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63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52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</row>
    <row r="27" spans="1:112">
      <c r="A27" t="s">
        <v>272</v>
      </c>
      <c r="B27">
        <v>1</v>
      </c>
      <c r="C27">
        <v>484</v>
      </c>
      <c r="D27">
        <v>10</v>
      </c>
      <c r="E27">
        <v>0</v>
      </c>
      <c r="F27">
        <v>0</v>
      </c>
      <c r="G27">
        <v>14</v>
      </c>
      <c r="H27">
        <v>104</v>
      </c>
      <c r="I27">
        <v>0</v>
      </c>
      <c r="J27">
        <v>31</v>
      </c>
      <c r="K27">
        <v>82</v>
      </c>
      <c r="L27">
        <v>12</v>
      </c>
      <c r="N27">
        <v>0</v>
      </c>
      <c r="O27">
        <v>0</v>
      </c>
      <c r="P27">
        <v>32</v>
      </c>
      <c r="Q27">
        <v>0</v>
      </c>
      <c r="R27">
        <v>647</v>
      </c>
      <c r="S27">
        <v>127</v>
      </c>
      <c r="T27">
        <v>2</v>
      </c>
      <c r="U27">
        <v>17</v>
      </c>
      <c r="V27">
        <v>858</v>
      </c>
      <c r="W27">
        <v>241</v>
      </c>
      <c r="X27">
        <v>25</v>
      </c>
      <c r="Y27">
        <v>0</v>
      </c>
      <c r="Z27">
        <v>19</v>
      </c>
      <c r="AA27">
        <v>127</v>
      </c>
      <c r="AB27">
        <v>0</v>
      </c>
      <c r="AC27">
        <v>0</v>
      </c>
      <c r="AD27">
        <v>58</v>
      </c>
      <c r="AE27">
        <v>6</v>
      </c>
      <c r="AF27">
        <v>243</v>
      </c>
      <c r="AG27">
        <v>32</v>
      </c>
      <c r="AH27">
        <v>0</v>
      </c>
      <c r="AI27">
        <v>47</v>
      </c>
      <c r="AJ27">
        <v>10</v>
      </c>
      <c r="AK27">
        <v>560</v>
      </c>
      <c r="AL27">
        <v>8</v>
      </c>
      <c r="AM27">
        <v>0</v>
      </c>
      <c r="AN27">
        <v>0</v>
      </c>
      <c r="AO27">
        <v>0</v>
      </c>
      <c r="AP27">
        <v>0</v>
      </c>
      <c r="AQ27">
        <v>19</v>
      </c>
      <c r="AR27">
        <v>76</v>
      </c>
      <c r="AS27">
        <v>29</v>
      </c>
      <c r="AT27">
        <v>0</v>
      </c>
      <c r="AU27">
        <v>0</v>
      </c>
      <c r="AV27">
        <v>54</v>
      </c>
      <c r="AW27">
        <v>0</v>
      </c>
      <c r="AX27">
        <v>0</v>
      </c>
      <c r="AY27">
        <v>1196</v>
      </c>
      <c r="AZ27">
        <v>4</v>
      </c>
      <c r="BA27">
        <v>0</v>
      </c>
      <c r="BB27">
        <v>15</v>
      </c>
      <c r="BC27">
        <v>29</v>
      </c>
      <c r="BD27">
        <v>0</v>
      </c>
      <c r="BE27">
        <v>0</v>
      </c>
      <c r="BF27">
        <v>90</v>
      </c>
      <c r="BG27">
        <v>392</v>
      </c>
      <c r="BH27">
        <v>755</v>
      </c>
      <c r="BI27">
        <v>1</v>
      </c>
      <c r="BJ27">
        <v>700</v>
      </c>
      <c r="BK27">
        <v>2201</v>
      </c>
      <c r="BL27">
        <v>9</v>
      </c>
      <c r="BM27">
        <v>0</v>
      </c>
      <c r="BN27">
        <v>0</v>
      </c>
      <c r="BO27">
        <v>24</v>
      </c>
      <c r="BP27">
        <v>68</v>
      </c>
      <c r="BQ27">
        <v>103</v>
      </c>
      <c r="BR27">
        <v>81</v>
      </c>
      <c r="BS27">
        <v>10</v>
      </c>
      <c r="BT27">
        <v>130</v>
      </c>
      <c r="BU27">
        <v>54</v>
      </c>
      <c r="BV27">
        <v>0</v>
      </c>
      <c r="BW27">
        <v>85</v>
      </c>
      <c r="BX27">
        <v>30</v>
      </c>
      <c r="BY27">
        <v>0</v>
      </c>
      <c r="BZ27">
        <v>14</v>
      </c>
      <c r="CA27">
        <v>0</v>
      </c>
      <c r="CB27">
        <v>97</v>
      </c>
      <c r="CC27">
        <v>0</v>
      </c>
      <c r="CD27">
        <v>10</v>
      </c>
      <c r="CE27">
        <v>0</v>
      </c>
      <c r="CF27">
        <v>0</v>
      </c>
      <c r="CG27">
        <v>53</v>
      </c>
      <c r="CH27">
        <v>0</v>
      </c>
      <c r="CI27">
        <v>25</v>
      </c>
      <c r="CJ27">
        <v>40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29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</v>
      </c>
      <c r="DC27">
        <v>0</v>
      </c>
      <c r="DD27">
        <v>9</v>
      </c>
      <c r="DE27">
        <v>0</v>
      </c>
      <c r="DF27">
        <v>0</v>
      </c>
      <c r="DG27">
        <v>0</v>
      </c>
      <c r="DH27">
        <v>79</v>
      </c>
    </row>
    <row r="28" spans="1:112">
      <c r="A28" t="s">
        <v>273</v>
      </c>
      <c r="B28">
        <v>0</v>
      </c>
      <c r="C28">
        <v>504</v>
      </c>
      <c r="D28">
        <v>0</v>
      </c>
      <c r="E28">
        <v>0</v>
      </c>
      <c r="F28">
        <v>0</v>
      </c>
      <c r="G28">
        <v>0</v>
      </c>
      <c r="H28">
        <v>104</v>
      </c>
      <c r="I28">
        <v>0</v>
      </c>
      <c r="J28">
        <v>0</v>
      </c>
      <c r="K28">
        <v>0</v>
      </c>
      <c r="L28">
        <v>0</v>
      </c>
      <c r="N28">
        <v>0</v>
      </c>
      <c r="O28">
        <v>0</v>
      </c>
      <c r="P28">
        <v>30</v>
      </c>
      <c r="Q28">
        <v>253</v>
      </c>
      <c r="R28">
        <v>394</v>
      </c>
      <c r="S28">
        <v>0</v>
      </c>
      <c r="T28">
        <v>0</v>
      </c>
      <c r="U28">
        <v>17</v>
      </c>
      <c r="V28">
        <v>0</v>
      </c>
      <c r="W28">
        <v>247</v>
      </c>
      <c r="X28">
        <v>0</v>
      </c>
      <c r="Y28">
        <v>0</v>
      </c>
      <c r="Z28">
        <v>6</v>
      </c>
      <c r="AA28">
        <v>128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46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16</v>
      </c>
      <c r="AR28">
        <v>0</v>
      </c>
      <c r="AS28">
        <v>0</v>
      </c>
      <c r="AT28">
        <v>0</v>
      </c>
      <c r="AU28">
        <v>0</v>
      </c>
      <c r="AV28">
        <v>56</v>
      </c>
      <c r="AW28">
        <v>0</v>
      </c>
      <c r="AX28">
        <v>0</v>
      </c>
      <c r="AY28">
        <v>100</v>
      </c>
      <c r="AZ28">
        <v>0</v>
      </c>
      <c r="BA28">
        <v>0</v>
      </c>
      <c r="BB28">
        <v>0</v>
      </c>
      <c r="BC28">
        <v>29</v>
      </c>
      <c r="BD28">
        <v>0</v>
      </c>
      <c r="BE28">
        <v>0</v>
      </c>
      <c r="BF28">
        <v>88</v>
      </c>
      <c r="BG28">
        <v>392</v>
      </c>
      <c r="BH28">
        <v>774</v>
      </c>
      <c r="BI28">
        <v>0</v>
      </c>
      <c r="BJ28">
        <v>694</v>
      </c>
      <c r="BK28">
        <v>2301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126</v>
      </c>
      <c r="BR28">
        <v>0</v>
      </c>
      <c r="BS28">
        <v>0</v>
      </c>
      <c r="BT28">
        <v>124</v>
      </c>
      <c r="BU28">
        <v>52</v>
      </c>
      <c r="BV28">
        <v>0</v>
      </c>
      <c r="BW28">
        <v>0</v>
      </c>
      <c r="BX28">
        <v>30</v>
      </c>
      <c r="BY28">
        <v>0</v>
      </c>
      <c r="BZ28">
        <v>0</v>
      </c>
      <c r="CA28">
        <v>0</v>
      </c>
      <c r="CB28">
        <v>40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</row>
    <row r="29" spans="1:112">
      <c r="A29" t="s">
        <v>274</v>
      </c>
      <c r="B29">
        <v>0</v>
      </c>
      <c r="C29">
        <v>427</v>
      </c>
      <c r="D29">
        <v>0</v>
      </c>
      <c r="E29">
        <v>0</v>
      </c>
      <c r="F29">
        <v>0</v>
      </c>
      <c r="G29">
        <v>0</v>
      </c>
      <c r="H29">
        <v>103</v>
      </c>
      <c r="I29">
        <v>0</v>
      </c>
      <c r="J29">
        <v>0</v>
      </c>
      <c r="K29">
        <v>0</v>
      </c>
      <c r="L29">
        <v>0</v>
      </c>
      <c r="N29">
        <v>0</v>
      </c>
      <c r="O29">
        <v>0</v>
      </c>
      <c r="P29">
        <v>30</v>
      </c>
      <c r="Q29">
        <v>196</v>
      </c>
      <c r="R29">
        <v>385</v>
      </c>
      <c r="S29">
        <v>0</v>
      </c>
      <c r="T29">
        <v>0</v>
      </c>
      <c r="U29">
        <v>17</v>
      </c>
      <c r="V29">
        <v>0</v>
      </c>
      <c r="W29">
        <v>241</v>
      </c>
      <c r="X29">
        <v>0</v>
      </c>
      <c r="Y29">
        <v>0</v>
      </c>
      <c r="Z29">
        <v>6</v>
      </c>
      <c r="AA29">
        <v>123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45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16</v>
      </c>
      <c r="AR29">
        <v>0</v>
      </c>
      <c r="AS29">
        <v>0</v>
      </c>
      <c r="AT29">
        <v>0</v>
      </c>
      <c r="AU29">
        <v>0</v>
      </c>
      <c r="AV29">
        <v>54</v>
      </c>
      <c r="AW29">
        <v>0</v>
      </c>
      <c r="AX29">
        <v>0</v>
      </c>
      <c r="AY29">
        <v>96</v>
      </c>
      <c r="AZ29">
        <v>0</v>
      </c>
      <c r="BA29">
        <v>0</v>
      </c>
      <c r="BB29">
        <v>0</v>
      </c>
      <c r="BC29">
        <v>29</v>
      </c>
      <c r="BD29">
        <v>0</v>
      </c>
      <c r="BE29">
        <v>0</v>
      </c>
      <c r="BF29">
        <v>88</v>
      </c>
      <c r="BG29">
        <v>389</v>
      </c>
      <c r="BH29">
        <v>727</v>
      </c>
      <c r="BI29">
        <v>0</v>
      </c>
      <c r="BJ29">
        <v>673</v>
      </c>
      <c r="BK29">
        <v>2202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126</v>
      </c>
      <c r="BR29">
        <v>0</v>
      </c>
      <c r="BS29">
        <v>0</v>
      </c>
      <c r="BT29">
        <v>123</v>
      </c>
      <c r="BU29">
        <v>52</v>
      </c>
      <c r="BV29">
        <v>0</v>
      </c>
      <c r="BW29">
        <v>0</v>
      </c>
      <c r="BX29">
        <v>30</v>
      </c>
      <c r="BY29">
        <v>0</v>
      </c>
      <c r="BZ29">
        <v>0</v>
      </c>
      <c r="CA29">
        <v>0</v>
      </c>
      <c r="CB29">
        <v>40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</row>
    <row r="30" spans="1:112">
      <c r="A30" t="s">
        <v>275</v>
      </c>
      <c r="B30">
        <v>1</v>
      </c>
      <c r="C30">
        <v>521</v>
      </c>
      <c r="D30">
        <v>10</v>
      </c>
      <c r="E30">
        <v>0</v>
      </c>
      <c r="F30">
        <v>0</v>
      </c>
      <c r="G30">
        <v>40</v>
      </c>
      <c r="H30">
        <v>104</v>
      </c>
      <c r="I30">
        <v>0</v>
      </c>
      <c r="J30">
        <v>32</v>
      </c>
      <c r="K30">
        <v>82</v>
      </c>
      <c r="L30">
        <v>16</v>
      </c>
      <c r="N30">
        <v>0</v>
      </c>
      <c r="O30">
        <v>0</v>
      </c>
      <c r="P30">
        <v>32</v>
      </c>
      <c r="Q30">
        <v>0</v>
      </c>
      <c r="R30">
        <v>653</v>
      </c>
      <c r="S30">
        <v>128</v>
      </c>
      <c r="T30">
        <v>7</v>
      </c>
      <c r="U30">
        <v>16</v>
      </c>
      <c r="V30">
        <v>858</v>
      </c>
      <c r="W30">
        <v>162</v>
      </c>
      <c r="X30">
        <v>25</v>
      </c>
      <c r="Y30">
        <v>0</v>
      </c>
      <c r="Z30">
        <v>20</v>
      </c>
      <c r="AA30">
        <v>127</v>
      </c>
      <c r="AB30">
        <v>0</v>
      </c>
      <c r="AC30">
        <v>0</v>
      </c>
      <c r="AD30">
        <v>58</v>
      </c>
      <c r="AE30">
        <v>10</v>
      </c>
      <c r="AF30">
        <v>252</v>
      </c>
      <c r="AG30">
        <v>0</v>
      </c>
      <c r="AH30">
        <v>0</v>
      </c>
      <c r="AI30">
        <v>79</v>
      </c>
      <c r="AJ30">
        <v>10</v>
      </c>
      <c r="AK30">
        <v>654</v>
      </c>
      <c r="AL30">
        <v>8</v>
      </c>
      <c r="AM30">
        <v>0</v>
      </c>
      <c r="AN30">
        <v>0</v>
      </c>
      <c r="AO30">
        <v>0</v>
      </c>
      <c r="AP30">
        <v>0</v>
      </c>
      <c r="AQ30">
        <v>22</v>
      </c>
      <c r="AR30">
        <v>79</v>
      </c>
      <c r="AS30">
        <v>30</v>
      </c>
      <c r="AT30">
        <v>0</v>
      </c>
      <c r="AU30">
        <v>0</v>
      </c>
      <c r="AV30">
        <v>65</v>
      </c>
      <c r="AW30">
        <v>0</v>
      </c>
      <c r="AX30">
        <v>0</v>
      </c>
      <c r="AY30">
        <v>1236</v>
      </c>
      <c r="AZ30">
        <v>4</v>
      </c>
      <c r="BA30">
        <v>0</v>
      </c>
      <c r="BB30">
        <v>16</v>
      </c>
      <c r="BC30">
        <v>28</v>
      </c>
      <c r="BD30">
        <v>0</v>
      </c>
      <c r="BE30">
        <v>0</v>
      </c>
      <c r="BF30">
        <v>74</v>
      </c>
      <c r="BG30">
        <v>392</v>
      </c>
      <c r="BH30">
        <v>773</v>
      </c>
      <c r="BI30">
        <v>2</v>
      </c>
      <c r="BJ30">
        <v>623</v>
      </c>
      <c r="BK30">
        <v>2167</v>
      </c>
      <c r="BL30">
        <v>24</v>
      </c>
      <c r="BM30">
        <v>0</v>
      </c>
      <c r="BN30">
        <v>0</v>
      </c>
      <c r="BO30">
        <v>25</v>
      </c>
      <c r="BP30">
        <v>68</v>
      </c>
      <c r="BQ30">
        <v>103</v>
      </c>
      <c r="BR30">
        <v>81</v>
      </c>
      <c r="BS30">
        <v>11</v>
      </c>
      <c r="BT30">
        <v>143</v>
      </c>
      <c r="BU30">
        <v>55</v>
      </c>
      <c r="BV30">
        <v>0</v>
      </c>
      <c r="BW30">
        <v>71</v>
      </c>
      <c r="BX30">
        <v>28</v>
      </c>
      <c r="BY30">
        <v>0</v>
      </c>
      <c r="BZ30">
        <v>15</v>
      </c>
      <c r="CA30">
        <v>0</v>
      </c>
      <c r="CB30">
        <v>98</v>
      </c>
      <c r="CC30">
        <v>0</v>
      </c>
      <c r="CD30">
        <v>16</v>
      </c>
      <c r="CE30">
        <v>0</v>
      </c>
      <c r="CF30">
        <v>0</v>
      </c>
      <c r="CG30">
        <v>58</v>
      </c>
      <c r="CH30">
        <v>0</v>
      </c>
      <c r="CI30">
        <v>25</v>
      </c>
      <c r="CJ30">
        <v>79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50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206</v>
      </c>
      <c r="DC30">
        <v>0</v>
      </c>
      <c r="DD30">
        <v>11</v>
      </c>
      <c r="DE30">
        <v>0</v>
      </c>
      <c r="DF30">
        <v>0</v>
      </c>
      <c r="DG30">
        <v>0</v>
      </c>
      <c r="DH30">
        <v>80</v>
      </c>
    </row>
    <row r="31" spans="1:112">
      <c r="A31" t="s">
        <v>276</v>
      </c>
      <c r="B31">
        <v>0</v>
      </c>
      <c r="C31">
        <v>518</v>
      </c>
      <c r="D31">
        <v>0</v>
      </c>
      <c r="E31">
        <v>0</v>
      </c>
      <c r="F31">
        <v>0</v>
      </c>
      <c r="G31">
        <v>0</v>
      </c>
      <c r="H31">
        <v>145</v>
      </c>
      <c r="I31">
        <v>0</v>
      </c>
      <c r="J31">
        <v>0</v>
      </c>
      <c r="K31">
        <v>0</v>
      </c>
      <c r="L31">
        <v>0</v>
      </c>
      <c r="N31">
        <v>0</v>
      </c>
      <c r="O31">
        <v>0</v>
      </c>
      <c r="P31">
        <v>32</v>
      </c>
      <c r="Q31">
        <v>257</v>
      </c>
      <c r="R31">
        <v>493</v>
      </c>
      <c r="S31">
        <v>0</v>
      </c>
      <c r="T31">
        <v>0</v>
      </c>
      <c r="U31">
        <v>16</v>
      </c>
      <c r="V31">
        <v>15</v>
      </c>
      <c r="W31">
        <v>161</v>
      </c>
      <c r="X31">
        <v>0</v>
      </c>
      <c r="Y31">
        <v>0</v>
      </c>
      <c r="Z31">
        <v>59</v>
      </c>
      <c r="AA31">
        <v>117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93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41</v>
      </c>
      <c r="AR31">
        <v>0</v>
      </c>
      <c r="AS31">
        <v>0</v>
      </c>
      <c r="AT31">
        <v>0</v>
      </c>
      <c r="AU31">
        <v>0</v>
      </c>
      <c r="AV31">
        <v>57</v>
      </c>
      <c r="AW31">
        <v>0</v>
      </c>
      <c r="AX31">
        <v>0</v>
      </c>
      <c r="AY31">
        <v>197</v>
      </c>
      <c r="AZ31">
        <v>0</v>
      </c>
      <c r="BA31">
        <v>0</v>
      </c>
      <c r="BB31">
        <v>0</v>
      </c>
      <c r="BC31">
        <v>26</v>
      </c>
      <c r="BD31">
        <v>0</v>
      </c>
      <c r="BE31">
        <v>0</v>
      </c>
      <c r="BF31">
        <v>94</v>
      </c>
      <c r="BG31">
        <v>399</v>
      </c>
      <c r="BH31">
        <v>930</v>
      </c>
      <c r="BI31">
        <v>0</v>
      </c>
      <c r="BJ31">
        <v>714</v>
      </c>
      <c r="BK31">
        <v>2408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159</v>
      </c>
      <c r="BR31">
        <v>0</v>
      </c>
      <c r="BS31">
        <v>0</v>
      </c>
      <c r="BT31">
        <v>127</v>
      </c>
      <c r="BU31">
        <v>55</v>
      </c>
      <c r="BV31">
        <v>0</v>
      </c>
      <c r="BW31">
        <v>0</v>
      </c>
      <c r="BX31">
        <v>28</v>
      </c>
      <c r="BY31">
        <v>0</v>
      </c>
      <c r="BZ31">
        <v>0</v>
      </c>
      <c r="CA31">
        <v>0</v>
      </c>
      <c r="CB31">
        <v>59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</row>
    <row r="32" spans="1:112">
      <c r="A32" t="s">
        <v>277</v>
      </c>
      <c r="B32">
        <v>0</v>
      </c>
      <c r="C32">
        <v>455</v>
      </c>
      <c r="D32">
        <v>0</v>
      </c>
      <c r="E32">
        <v>0</v>
      </c>
      <c r="F32">
        <v>0</v>
      </c>
      <c r="G32">
        <v>0</v>
      </c>
      <c r="H32">
        <v>143</v>
      </c>
      <c r="I32">
        <v>0</v>
      </c>
      <c r="J32">
        <v>0</v>
      </c>
      <c r="K32">
        <v>0</v>
      </c>
      <c r="L32">
        <v>0</v>
      </c>
      <c r="N32">
        <v>0</v>
      </c>
      <c r="O32">
        <v>0</v>
      </c>
      <c r="P32">
        <v>32</v>
      </c>
      <c r="Q32">
        <v>240</v>
      </c>
      <c r="R32">
        <v>492</v>
      </c>
      <c r="S32">
        <v>0</v>
      </c>
      <c r="T32">
        <v>0</v>
      </c>
      <c r="U32">
        <v>16</v>
      </c>
      <c r="V32">
        <v>15</v>
      </c>
      <c r="W32">
        <v>155</v>
      </c>
      <c r="X32">
        <v>0</v>
      </c>
      <c r="Y32">
        <v>0</v>
      </c>
      <c r="Z32">
        <v>59</v>
      </c>
      <c r="AA32">
        <v>117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92</v>
      </c>
      <c r="AH32">
        <v>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36</v>
      </c>
      <c r="AR32">
        <v>0</v>
      </c>
      <c r="AS32">
        <v>0</v>
      </c>
      <c r="AT32">
        <v>0</v>
      </c>
      <c r="AU32">
        <v>0</v>
      </c>
      <c r="AV32">
        <v>56</v>
      </c>
      <c r="AW32">
        <v>0</v>
      </c>
      <c r="AX32">
        <v>0</v>
      </c>
      <c r="AY32">
        <v>189</v>
      </c>
      <c r="AZ32">
        <v>0</v>
      </c>
      <c r="BA32">
        <v>0</v>
      </c>
      <c r="BB32">
        <v>0</v>
      </c>
      <c r="BC32">
        <v>26</v>
      </c>
      <c r="BD32">
        <v>0</v>
      </c>
      <c r="BE32">
        <v>0</v>
      </c>
      <c r="BF32">
        <v>86</v>
      </c>
      <c r="BG32">
        <v>398</v>
      </c>
      <c r="BH32">
        <v>877</v>
      </c>
      <c r="BI32">
        <v>0</v>
      </c>
      <c r="BJ32">
        <v>691</v>
      </c>
      <c r="BK32">
        <v>2376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158</v>
      </c>
      <c r="BR32">
        <v>0</v>
      </c>
      <c r="BS32">
        <v>0</v>
      </c>
      <c r="BT32">
        <v>46</v>
      </c>
      <c r="BU32">
        <v>53</v>
      </c>
      <c r="BV32">
        <v>0</v>
      </c>
      <c r="BW32">
        <v>0</v>
      </c>
      <c r="BX32">
        <v>28</v>
      </c>
      <c r="BY32">
        <v>0</v>
      </c>
      <c r="BZ32">
        <v>0</v>
      </c>
      <c r="CA32">
        <v>0</v>
      </c>
      <c r="CB32">
        <v>59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</row>
    <row r="33" spans="1:112">
      <c r="A33" t="s">
        <v>278</v>
      </c>
      <c r="B33">
        <v>0</v>
      </c>
      <c r="C33">
        <f>(C29/C27)*(C32/C30)</f>
        <v>0.77047080471439222</v>
      </c>
      <c r="D33">
        <v>0</v>
      </c>
      <c r="E33" t="s">
        <v>116</v>
      </c>
      <c r="F33" t="s">
        <v>116</v>
      </c>
      <c r="G33">
        <v>0</v>
      </c>
      <c r="H33">
        <v>0.99038499999999996</v>
      </c>
      <c r="I33" t="s">
        <v>116</v>
      </c>
      <c r="J33">
        <v>0</v>
      </c>
      <c r="K33">
        <v>0</v>
      </c>
      <c r="L33">
        <v>0</v>
      </c>
      <c r="N33" t="s">
        <v>116</v>
      </c>
      <c r="O33" t="s">
        <v>116</v>
      </c>
      <c r="P33">
        <v>0.9375</v>
      </c>
      <c r="Q33">
        <v>1</v>
      </c>
      <c r="R33">
        <v>0.44834099999999999</v>
      </c>
      <c r="S33">
        <v>0</v>
      </c>
      <c r="T33">
        <v>0</v>
      </c>
      <c r="U33">
        <v>1</v>
      </c>
      <c r="V33">
        <v>0</v>
      </c>
      <c r="W33">
        <v>0.95679000000000003</v>
      </c>
      <c r="X33">
        <v>0</v>
      </c>
      <c r="Y33" t="s">
        <v>116</v>
      </c>
      <c r="Z33">
        <v>0.31578899999999999</v>
      </c>
      <c r="AA33">
        <v>0.89224400000000004</v>
      </c>
      <c r="AB33" t="s">
        <v>116</v>
      </c>
      <c r="AC33" t="s">
        <v>116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 t="s">
        <v>116</v>
      </c>
      <c r="AN33" t="s">
        <v>116</v>
      </c>
      <c r="AO33" t="s">
        <v>116</v>
      </c>
      <c r="AP33" t="s">
        <v>116</v>
      </c>
      <c r="AQ33">
        <v>0.84210499999999999</v>
      </c>
      <c r="AR33">
        <v>0</v>
      </c>
      <c r="AS33">
        <v>0</v>
      </c>
      <c r="AT33" t="s">
        <v>116</v>
      </c>
      <c r="AU33" t="s">
        <v>116</v>
      </c>
      <c r="AV33">
        <v>0.86153800000000003</v>
      </c>
      <c r="AW33" t="s">
        <v>116</v>
      </c>
      <c r="AX33" t="s">
        <v>116</v>
      </c>
      <c r="AY33">
        <v>1.2274E-2</v>
      </c>
      <c r="AZ33">
        <v>0</v>
      </c>
      <c r="BA33" t="s">
        <v>116</v>
      </c>
      <c r="BB33">
        <v>0</v>
      </c>
      <c r="BC33">
        <v>0.92857100000000004</v>
      </c>
      <c r="BD33" t="s">
        <v>116</v>
      </c>
      <c r="BE33" t="s">
        <v>116</v>
      </c>
      <c r="BF33">
        <v>0.97777800000000004</v>
      </c>
      <c r="BG33">
        <v>0.99234699999999998</v>
      </c>
      <c r="BH33">
        <v>0.96291400000000005</v>
      </c>
      <c r="BI33">
        <v>0</v>
      </c>
      <c r="BJ33">
        <v>0.96142899999999998</v>
      </c>
      <c r="BK33">
        <v>1</v>
      </c>
      <c r="BL33">
        <v>0</v>
      </c>
      <c r="BM33" t="s">
        <v>116</v>
      </c>
      <c r="BN33" t="s">
        <v>116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0.30435699999999999</v>
      </c>
      <c r="BU33">
        <v>0.92794600000000005</v>
      </c>
      <c r="BV33" t="s">
        <v>116</v>
      </c>
      <c r="BW33">
        <v>0</v>
      </c>
      <c r="BX33">
        <v>1</v>
      </c>
      <c r="BY33" t="s">
        <v>116</v>
      </c>
      <c r="BZ33">
        <v>0</v>
      </c>
      <c r="CA33" t="s">
        <v>116</v>
      </c>
      <c r="CB33">
        <v>0.24826400000000001</v>
      </c>
      <c r="CC33" t="s">
        <v>116</v>
      </c>
      <c r="CD33">
        <v>0</v>
      </c>
      <c r="CE33" t="s">
        <v>116</v>
      </c>
      <c r="CF33" t="s">
        <v>116</v>
      </c>
      <c r="CG33">
        <v>0</v>
      </c>
      <c r="CH33" t="s">
        <v>116</v>
      </c>
      <c r="CI33">
        <v>0</v>
      </c>
      <c r="CJ33" t="s">
        <v>116</v>
      </c>
      <c r="CK33" t="s">
        <v>116</v>
      </c>
      <c r="CL33" t="s">
        <v>116</v>
      </c>
      <c r="CM33" t="s">
        <v>116</v>
      </c>
      <c r="CN33" t="s">
        <v>116</v>
      </c>
      <c r="CO33" t="s">
        <v>116</v>
      </c>
      <c r="CP33" t="s">
        <v>116</v>
      </c>
      <c r="CQ33" t="s">
        <v>116</v>
      </c>
      <c r="CR33">
        <v>0</v>
      </c>
      <c r="CS33" t="s">
        <v>116</v>
      </c>
      <c r="CT33" t="s">
        <v>116</v>
      </c>
      <c r="CU33" t="s">
        <v>116</v>
      </c>
      <c r="CV33" t="s">
        <v>116</v>
      </c>
      <c r="CW33" t="s">
        <v>116</v>
      </c>
      <c r="CX33" t="s">
        <v>116</v>
      </c>
      <c r="CY33" t="s">
        <v>116</v>
      </c>
      <c r="CZ33" t="s">
        <v>116</v>
      </c>
      <c r="DA33" t="s">
        <v>116</v>
      </c>
      <c r="DB33">
        <v>0</v>
      </c>
      <c r="DC33" t="s">
        <v>116</v>
      </c>
      <c r="DD33">
        <v>0</v>
      </c>
      <c r="DE33" t="s">
        <v>116</v>
      </c>
      <c r="DF33" t="s">
        <v>116</v>
      </c>
      <c r="DG33" t="s">
        <v>116</v>
      </c>
      <c r="DH33">
        <v>0</v>
      </c>
    </row>
    <row r="34" spans="1:112">
      <c r="A34" t="s">
        <v>279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>
      <c r="A35" t="s">
        <v>280</v>
      </c>
      <c r="B35">
        <v>0</v>
      </c>
      <c r="C35">
        <v>0</v>
      </c>
      <c r="D35">
        <v>36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185</v>
      </c>
      <c r="W35">
        <v>0</v>
      </c>
      <c r="X35">
        <v>57</v>
      </c>
      <c r="Y35">
        <v>0</v>
      </c>
      <c r="Z35">
        <v>26</v>
      </c>
      <c r="AA35">
        <v>0</v>
      </c>
      <c r="AB35">
        <v>0</v>
      </c>
      <c r="AC35">
        <v>0</v>
      </c>
      <c r="AD35">
        <v>54</v>
      </c>
      <c r="AE35">
        <v>0</v>
      </c>
      <c r="AF35">
        <v>0</v>
      </c>
      <c r="AG35">
        <v>0</v>
      </c>
      <c r="AH35">
        <v>0</v>
      </c>
      <c r="AI35">
        <v>88</v>
      </c>
      <c r="AJ35">
        <v>0</v>
      </c>
      <c r="AK35">
        <v>0</v>
      </c>
      <c r="AL35">
        <v>0</v>
      </c>
      <c r="AM35">
        <v>50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58</v>
      </c>
      <c r="BG35">
        <v>18</v>
      </c>
      <c r="BH35">
        <v>0</v>
      </c>
      <c r="BI35">
        <v>0</v>
      </c>
      <c r="BJ35">
        <v>0</v>
      </c>
      <c r="BK35">
        <v>20</v>
      </c>
      <c r="BL35">
        <v>0</v>
      </c>
      <c r="BM35">
        <v>0</v>
      </c>
      <c r="BN35">
        <v>0</v>
      </c>
      <c r="BO35">
        <v>0</v>
      </c>
      <c r="BP35">
        <v>95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78</v>
      </c>
      <c r="CA35">
        <v>0</v>
      </c>
      <c r="CB35">
        <v>0</v>
      </c>
      <c r="CC35">
        <v>0</v>
      </c>
      <c r="CD35">
        <v>30</v>
      </c>
      <c r="CE35">
        <v>0</v>
      </c>
      <c r="CF35">
        <v>7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>
      <c r="A36" t="s">
        <v>281</v>
      </c>
      <c r="B36">
        <v>0</v>
      </c>
      <c r="C36">
        <v>0</v>
      </c>
      <c r="D36">
        <v>24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185</v>
      </c>
      <c r="W36">
        <v>0</v>
      </c>
      <c r="X36">
        <v>42</v>
      </c>
      <c r="Y36">
        <v>0</v>
      </c>
      <c r="Z36">
        <v>25</v>
      </c>
      <c r="AA36">
        <v>0</v>
      </c>
      <c r="AB36">
        <v>0</v>
      </c>
      <c r="AC36">
        <v>0</v>
      </c>
      <c r="AD36">
        <v>48</v>
      </c>
      <c r="AE36">
        <v>0</v>
      </c>
      <c r="AF36">
        <v>0</v>
      </c>
      <c r="AG36">
        <v>0</v>
      </c>
      <c r="AH36">
        <v>0</v>
      </c>
      <c r="AI36">
        <v>87</v>
      </c>
      <c r="AJ36">
        <v>0</v>
      </c>
      <c r="AK36">
        <v>0</v>
      </c>
      <c r="AL36">
        <v>0</v>
      </c>
      <c r="AM36">
        <v>39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58</v>
      </c>
      <c r="BG36">
        <v>18</v>
      </c>
      <c r="BH36">
        <v>0</v>
      </c>
      <c r="BI36">
        <v>0</v>
      </c>
      <c r="BJ36">
        <v>0</v>
      </c>
      <c r="BK36">
        <v>18</v>
      </c>
      <c r="BL36">
        <v>0</v>
      </c>
      <c r="BM36">
        <v>0</v>
      </c>
      <c r="BN36">
        <v>0</v>
      </c>
      <c r="BO36">
        <v>0</v>
      </c>
      <c r="BP36">
        <v>95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77</v>
      </c>
      <c r="CA36">
        <v>0</v>
      </c>
      <c r="CB36">
        <v>0</v>
      </c>
      <c r="CC36">
        <v>0</v>
      </c>
      <c r="CD36">
        <v>24</v>
      </c>
      <c r="CE36">
        <v>0</v>
      </c>
      <c r="CF36">
        <v>5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>
      <c r="A37" t="s">
        <v>282</v>
      </c>
      <c r="B37">
        <v>2</v>
      </c>
      <c r="C37">
        <v>498</v>
      </c>
      <c r="D37">
        <v>4</v>
      </c>
      <c r="E37">
        <v>0</v>
      </c>
      <c r="F37">
        <v>0</v>
      </c>
      <c r="G37">
        <v>6</v>
      </c>
      <c r="H37">
        <v>99</v>
      </c>
      <c r="I37">
        <v>0</v>
      </c>
      <c r="J37">
        <v>27</v>
      </c>
      <c r="K37">
        <v>80</v>
      </c>
      <c r="L37">
        <v>6</v>
      </c>
      <c r="N37">
        <v>0</v>
      </c>
      <c r="O37">
        <v>0</v>
      </c>
      <c r="P37">
        <v>26</v>
      </c>
      <c r="Q37">
        <v>0</v>
      </c>
      <c r="R37">
        <v>404</v>
      </c>
      <c r="S37">
        <v>143</v>
      </c>
      <c r="T37">
        <v>7</v>
      </c>
      <c r="U37">
        <v>32</v>
      </c>
      <c r="V37">
        <v>817</v>
      </c>
      <c r="W37">
        <v>202</v>
      </c>
      <c r="X37">
        <v>0</v>
      </c>
      <c r="Y37">
        <v>0</v>
      </c>
      <c r="Z37">
        <v>153</v>
      </c>
      <c r="AA37">
        <v>104</v>
      </c>
      <c r="AB37">
        <v>0</v>
      </c>
      <c r="AC37">
        <v>0</v>
      </c>
      <c r="AD37">
        <v>69</v>
      </c>
      <c r="AE37">
        <v>4</v>
      </c>
      <c r="AF37">
        <v>366</v>
      </c>
      <c r="AG37">
        <v>30</v>
      </c>
      <c r="AH37">
        <v>8</v>
      </c>
      <c r="AI37">
        <v>66</v>
      </c>
      <c r="AJ37">
        <v>16</v>
      </c>
      <c r="AK37">
        <v>520</v>
      </c>
      <c r="AL37">
        <v>10</v>
      </c>
      <c r="AM37">
        <v>195</v>
      </c>
      <c r="AN37">
        <v>0</v>
      </c>
      <c r="AO37">
        <v>0</v>
      </c>
      <c r="AP37">
        <v>0</v>
      </c>
      <c r="AQ37">
        <v>13</v>
      </c>
      <c r="AR37">
        <v>51</v>
      </c>
      <c r="AS37">
        <v>25</v>
      </c>
      <c r="AT37">
        <v>0</v>
      </c>
      <c r="AU37">
        <v>1</v>
      </c>
      <c r="AV37">
        <v>57</v>
      </c>
      <c r="AW37">
        <v>3</v>
      </c>
      <c r="AX37">
        <v>0</v>
      </c>
      <c r="AY37">
        <v>1301</v>
      </c>
      <c r="AZ37">
        <v>4</v>
      </c>
      <c r="BA37">
        <v>0</v>
      </c>
      <c r="BB37">
        <v>10</v>
      </c>
      <c r="BC37">
        <v>22</v>
      </c>
      <c r="BD37">
        <v>0</v>
      </c>
      <c r="BE37">
        <v>0</v>
      </c>
      <c r="BF37">
        <v>42</v>
      </c>
      <c r="BG37">
        <v>484</v>
      </c>
      <c r="BH37">
        <v>819</v>
      </c>
      <c r="BI37">
        <v>1</v>
      </c>
      <c r="BJ37">
        <v>810</v>
      </c>
      <c r="BK37">
        <v>2337</v>
      </c>
      <c r="BL37">
        <v>8</v>
      </c>
      <c r="BM37">
        <v>0</v>
      </c>
      <c r="BN37">
        <v>0</v>
      </c>
      <c r="BO37">
        <v>3</v>
      </c>
      <c r="BP37">
        <v>159</v>
      </c>
      <c r="BQ37">
        <v>102</v>
      </c>
      <c r="BR37">
        <v>65</v>
      </c>
      <c r="BS37">
        <v>6</v>
      </c>
      <c r="BT37">
        <v>138</v>
      </c>
      <c r="BU37">
        <v>50</v>
      </c>
      <c r="BV37">
        <v>0</v>
      </c>
      <c r="BW37">
        <v>56</v>
      </c>
      <c r="BX37">
        <v>32</v>
      </c>
      <c r="BY37">
        <v>0</v>
      </c>
      <c r="BZ37">
        <v>31</v>
      </c>
      <c r="CA37">
        <v>0</v>
      </c>
      <c r="CB37">
        <v>38</v>
      </c>
      <c r="CC37">
        <v>0</v>
      </c>
      <c r="CD37">
        <v>9</v>
      </c>
      <c r="CE37">
        <v>0</v>
      </c>
      <c r="CF37">
        <v>1</v>
      </c>
      <c r="CG37">
        <v>38</v>
      </c>
      <c r="CH37">
        <v>0</v>
      </c>
      <c r="CI37">
        <v>24</v>
      </c>
      <c r="CJ37">
        <v>40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2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8</v>
      </c>
      <c r="DE37">
        <v>0</v>
      </c>
      <c r="DF37">
        <v>0</v>
      </c>
      <c r="DG37">
        <v>0</v>
      </c>
      <c r="DH37">
        <v>77</v>
      </c>
    </row>
    <row r="38" spans="1:112">
      <c r="A38" t="s">
        <v>283</v>
      </c>
      <c r="B38">
        <v>2</v>
      </c>
      <c r="C38">
        <v>490</v>
      </c>
      <c r="D38">
        <v>6</v>
      </c>
      <c r="E38">
        <v>0</v>
      </c>
      <c r="F38">
        <v>0</v>
      </c>
      <c r="G38">
        <v>17</v>
      </c>
      <c r="H38">
        <v>40</v>
      </c>
      <c r="I38">
        <v>0</v>
      </c>
      <c r="J38">
        <v>27</v>
      </c>
      <c r="K38">
        <v>0</v>
      </c>
      <c r="L38">
        <v>0</v>
      </c>
      <c r="N38">
        <v>0</v>
      </c>
      <c r="O38">
        <v>0</v>
      </c>
      <c r="P38">
        <v>26</v>
      </c>
      <c r="Q38">
        <v>261</v>
      </c>
      <c r="R38">
        <v>403</v>
      </c>
      <c r="S38">
        <v>0</v>
      </c>
      <c r="T38">
        <v>8</v>
      </c>
      <c r="U38">
        <v>0</v>
      </c>
      <c r="V38">
        <v>50</v>
      </c>
      <c r="W38">
        <v>202</v>
      </c>
      <c r="X38">
        <v>0</v>
      </c>
      <c r="Y38">
        <v>0</v>
      </c>
      <c r="Z38">
        <v>0</v>
      </c>
      <c r="AA38">
        <v>106</v>
      </c>
      <c r="AB38">
        <v>0</v>
      </c>
      <c r="AC38">
        <v>0</v>
      </c>
      <c r="AD38">
        <v>0</v>
      </c>
      <c r="AE38">
        <v>2</v>
      </c>
      <c r="AF38">
        <v>369</v>
      </c>
      <c r="AG38">
        <v>46</v>
      </c>
      <c r="AH38">
        <v>0</v>
      </c>
      <c r="AI38">
        <v>0</v>
      </c>
      <c r="AJ38">
        <v>0</v>
      </c>
      <c r="AK38">
        <v>0</v>
      </c>
      <c r="AL38">
        <v>11</v>
      </c>
      <c r="AM38">
        <v>0</v>
      </c>
      <c r="AN38">
        <v>0</v>
      </c>
      <c r="AO38">
        <v>0</v>
      </c>
      <c r="AP38">
        <v>0</v>
      </c>
      <c r="AQ38">
        <v>28</v>
      </c>
      <c r="AR38">
        <v>0</v>
      </c>
      <c r="AS38">
        <v>0</v>
      </c>
      <c r="AT38">
        <v>0</v>
      </c>
      <c r="AU38">
        <v>0</v>
      </c>
      <c r="AV38">
        <v>57</v>
      </c>
      <c r="AW38">
        <v>0</v>
      </c>
      <c r="AX38">
        <v>50</v>
      </c>
      <c r="AY38">
        <v>99</v>
      </c>
      <c r="AZ38">
        <v>0</v>
      </c>
      <c r="BA38">
        <v>0</v>
      </c>
      <c r="BB38">
        <v>0</v>
      </c>
      <c r="BC38">
        <v>23</v>
      </c>
      <c r="BD38">
        <v>0</v>
      </c>
      <c r="BE38">
        <v>0</v>
      </c>
      <c r="BF38">
        <v>42</v>
      </c>
      <c r="BG38">
        <v>474</v>
      </c>
      <c r="BH38">
        <v>728</v>
      </c>
      <c r="BI38">
        <v>0</v>
      </c>
      <c r="BJ38">
        <v>804</v>
      </c>
      <c r="BK38">
        <v>2328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133</v>
      </c>
      <c r="BR38">
        <v>0</v>
      </c>
      <c r="BS38">
        <v>6</v>
      </c>
      <c r="BT38">
        <v>130</v>
      </c>
      <c r="BU38">
        <v>50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38</v>
      </c>
      <c r="CC38">
        <v>0</v>
      </c>
      <c r="CD38">
        <v>0</v>
      </c>
      <c r="CE38">
        <v>0</v>
      </c>
      <c r="CF38">
        <v>0</v>
      </c>
      <c r="CG38">
        <v>23</v>
      </c>
      <c r="CH38">
        <v>0</v>
      </c>
      <c r="CI38">
        <v>24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>
      <c r="A39" t="s">
        <v>284</v>
      </c>
      <c r="B39">
        <v>2</v>
      </c>
      <c r="C39">
        <v>375</v>
      </c>
      <c r="D39">
        <v>6</v>
      </c>
      <c r="E39">
        <v>0</v>
      </c>
      <c r="F39">
        <v>0</v>
      </c>
      <c r="G39">
        <v>15</v>
      </c>
      <c r="H39">
        <v>39</v>
      </c>
      <c r="I39">
        <v>0</v>
      </c>
      <c r="J39">
        <v>15</v>
      </c>
      <c r="K39">
        <v>0</v>
      </c>
      <c r="L39">
        <v>0</v>
      </c>
      <c r="N39">
        <v>0</v>
      </c>
      <c r="O39">
        <v>0</v>
      </c>
      <c r="P39">
        <v>26</v>
      </c>
      <c r="Q39">
        <v>216</v>
      </c>
      <c r="R39">
        <v>380</v>
      </c>
      <c r="S39">
        <v>0</v>
      </c>
      <c r="T39">
        <v>3</v>
      </c>
      <c r="U39">
        <v>0</v>
      </c>
      <c r="V39">
        <v>0</v>
      </c>
      <c r="W39">
        <v>195</v>
      </c>
      <c r="X39">
        <v>0</v>
      </c>
      <c r="Y39">
        <v>0</v>
      </c>
      <c r="Z39">
        <v>0</v>
      </c>
      <c r="AA39">
        <v>106</v>
      </c>
      <c r="AB39">
        <v>0</v>
      </c>
      <c r="AC39">
        <v>0</v>
      </c>
      <c r="AD39">
        <v>0</v>
      </c>
      <c r="AE39">
        <v>0</v>
      </c>
      <c r="AF39">
        <v>336</v>
      </c>
      <c r="AG39">
        <v>44</v>
      </c>
      <c r="AH39">
        <v>0</v>
      </c>
      <c r="AI39">
        <v>0</v>
      </c>
      <c r="AJ39">
        <v>0</v>
      </c>
      <c r="AK39">
        <v>0</v>
      </c>
      <c r="AL39">
        <v>11</v>
      </c>
      <c r="AM39">
        <v>0</v>
      </c>
      <c r="AN39">
        <v>0</v>
      </c>
      <c r="AO39">
        <v>0</v>
      </c>
      <c r="AP39">
        <v>0</v>
      </c>
      <c r="AQ39">
        <v>28</v>
      </c>
      <c r="AR39">
        <v>0</v>
      </c>
      <c r="AS39">
        <v>0</v>
      </c>
      <c r="AT39">
        <v>0</v>
      </c>
      <c r="AU39">
        <v>0</v>
      </c>
      <c r="AV39">
        <v>54</v>
      </c>
      <c r="AW39">
        <v>0</v>
      </c>
      <c r="AX39">
        <v>46</v>
      </c>
      <c r="AY39">
        <v>99</v>
      </c>
      <c r="AZ39">
        <v>0</v>
      </c>
      <c r="BA39">
        <v>0</v>
      </c>
      <c r="BB39">
        <v>0</v>
      </c>
      <c r="BC39">
        <v>23</v>
      </c>
      <c r="BD39">
        <v>0</v>
      </c>
      <c r="BE39">
        <v>0</v>
      </c>
      <c r="BF39">
        <v>41</v>
      </c>
      <c r="BG39">
        <v>445</v>
      </c>
      <c r="BH39">
        <v>466</v>
      </c>
      <c r="BI39">
        <v>0</v>
      </c>
      <c r="BJ39">
        <v>605</v>
      </c>
      <c r="BK39">
        <v>2299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120</v>
      </c>
      <c r="BR39">
        <v>0</v>
      </c>
      <c r="BS39">
        <v>5</v>
      </c>
      <c r="BT39">
        <v>127</v>
      </c>
      <c r="BU39">
        <v>46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29</v>
      </c>
      <c r="CC39">
        <v>0</v>
      </c>
      <c r="CD39">
        <v>0</v>
      </c>
      <c r="CE39">
        <v>0</v>
      </c>
      <c r="CF39">
        <v>0</v>
      </c>
      <c r="CG39">
        <v>23</v>
      </c>
      <c r="CH39">
        <v>0</v>
      </c>
      <c r="CI39">
        <v>24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>
      <c r="A40" t="s">
        <v>285</v>
      </c>
      <c r="B40">
        <v>2</v>
      </c>
      <c r="C40">
        <v>516</v>
      </c>
      <c r="D40">
        <v>4</v>
      </c>
      <c r="E40">
        <v>0</v>
      </c>
      <c r="F40">
        <v>0</v>
      </c>
      <c r="G40">
        <v>21</v>
      </c>
      <c r="H40">
        <v>97</v>
      </c>
      <c r="I40">
        <v>0</v>
      </c>
      <c r="J40">
        <v>35</v>
      </c>
      <c r="K40">
        <v>80</v>
      </c>
      <c r="L40">
        <v>6</v>
      </c>
      <c r="N40">
        <v>0</v>
      </c>
      <c r="O40">
        <v>0</v>
      </c>
      <c r="P40">
        <v>25</v>
      </c>
      <c r="Q40">
        <v>0</v>
      </c>
      <c r="R40">
        <v>404</v>
      </c>
      <c r="S40">
        <v>69</v>
      </c>
      <c r="T40">
        <v>10</v>
      </c>
      <c r="U40">
        <v>28</v>
      </c>
      <c r="V40">
        <v>817</v>
      </c>
      <c r="W40">
        <v>225</v>
      </c>
      <c r="X40">
        <v>0</v>
      </c>
      <c r="Y40">
        <v>0</v>
      </c>
      <c r="Z40">
        <v>161</v>
      </c>
      <c r="AA40">
        <v>106</v>
      </c>
      <c r="AB40">
        <v>0</v>
      </c>
      <c r="AC40">
        <v>0</v>
      </c>
      <c r="AD40">
        <v>43</v>
      </c>
      <c r="AE40">
        <v>9</v>
      </c>
      <c r="AF40">
        <v>370</v>
      </c>
      <c r="AG40">
        <v>0</v>
      </c>
      <c r="AH40">
        <v>9</v>
      </c>
      <c r="AI40">
        <v>77</v>
      </c>
      <c r="AJ40">
        <v>40</v>
      </c>
      <c r="AK40">
        <v>531</v>
      </c>
      <c r="AL40">
        <v>12</v>
      </c>
      <c r="AM40">
        <v>187</v>
      </c>
      <c r="AN40">
        <v>0</v>
      </c>
      <c r="AO40">
        <v>0</v>
      </c>
      <c r="AP40">
        <v>0</v>
      </c>
      <c r="AQ40">
        <v>18</v>
      </c>
      <c r="AR40">
        <v>54</v>
      </c>
      <c r="AS40">
        <v>26</v>
      </c>
      <c r="AT40">
        <v>0</v>
      </c>
      <c r="AU40">
        <v>2</v>
      </c>
      <c r="AV40">
        <v>54</v>
      </c>
      <c r="AW40">
        <v>4</v>
      </c>
      <c r="AX40">
        <v>0</v>
      </c>
      <c r="AY40">
        <v>1147</v>
      </c>
      <c r="AZ40">
        <v>7</v>
      </c>
      <c r="BA40">
        <v>0</v>
      </c>
      <c r="BB40">
        <v>16</v>
      </c>
      <c r="BC40">
        <v>22</v>
      </c>
      <c r="BD40">
        <v>0</v>
      </c>
      <c r="BE40">
        <v>0</v>
      </c>
      <c r="BF40">
        <v>86</v>
      </c>
      <c r="BG40">
        <v>484</v>
      </c>
      <c r="BH40">
        <v>775</v>
      </c>
      <c r="BI40">
        <v>2</v>
      </c>
      <c r="BJ40">
        <v>747</v>
      </c>
      <c r="BK40">
        <v>2337</v>
      </c>
      <c r="BL40">
        <v>11</v>
      </c>
      <c r="BM40">
        <v>0</v>
      </c>
      <c r="BN40">
        <v>0</v>
      </c>
      <c r="BO40">
        <v>3</v>
      </c>
      <c r="BP40">
        <v>159</v>
      </c>
      <c r="BQ40">
        <v>106</v>
      </c>
      <c r="BR40">
        <v>65</v>
      </c>
      <c r="BS40">
        <v>8</v>
      </c>
      <c r="BT40">
        <v>155</v>
      </c>
      <c r="BU40">
        <v>44</v>
      </c>
      <c r="BV40">
        <v>0</v>
      </c>
      <c r="BW40">
        <v>32</v>
      </c>
      <c r="BX40">
        <v>14</v>
      </c>
      <c r="BY40">
        <v>0</v>
      </c>
      <c r="BZ40">
        <v>74</v>
      </c>
      <c r="CA40">
        <v>0</v>
      </c>
      <c r="CB40">
        <v>42</v>
      </c>
      <c r="CC40">
        <v>0</v>
      </c>
      <c r="CD40">
        <v>9</v>
      </c>
      <c r="CE40">
        <v>0</v>
      </c>
      <c r="CF40">
        <v>1</v>
      </c>
      <c r="CG40">
        <v>43</v>
      </c>
      <c r="CH40">
        <v>0</v>
      </c>
      <c r="CI40">
        <v>17</v>
      </c>
      <c r="CJ40">
        <v>81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5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7</v>
      </c>
      <c r="DE40">
        <v>0</v>
      </c>
      <c r="DF40">
        <v>0</v>
      </c>
      <c r="DG40">
        <v>0</v>
      </c>
      <c r="DH40">
        <v>45</v>
      </c>
    </row>
    <row r="41" spans="1:112">
      <c r="A41" t="s">
        <v>286</v>
      </c>
      <c r="B41">
        <v>2</v>
      </c>
      <c r="C41">
        <v>512</v>
      </c>
      <c r="D41">
        <v>7</v>
      </c>
      <c r="E41">
        <v>0</v>
      </c>
      <c r="F41">
        <v>0</v>
      </c>
      <c r="G41">
        <v>20</v>
      </c>
      <c r="H41">
        <v>20</v>
      </c>
      <c r="I41">
        <v>0</v>
      </c>
      <c r="J41">
        <v>33</v>
      </c>
      <c r="K41">
        <v>0</v>
      </c>
      <c r="L41">
        <v>0</v>
      </c>
      <c r="N41">
        <v>0</v>
      </c>
      <c r="O41">
        <v>0</v>
      </c>
      <c r="P41">
        <v>26</v>
      </c>
      <c r="Q41">
        <v>326</v>
      </c>
      <c r="R41">
        <v>403</v>
      </c>
      <c r="S41">
        <v>0</v>
      </c>
      <c r="T41">
        <v>10</v>
      </c>
      <c r="U41">
        <v>0</v>
      </c>
      <c r="V41">
        <v>100</v>
      </c>
      <c r="W41">
        <v>109</v>
      </c>
      <c r="X41">
        <v>0</v>
      </c>
      <c r="Y41">
        <v>0</v>
      </c>
      <c r="Z41">
        <v>0</v>
      </c>
      <c r="AA41">
        <v>110</v>
      </c>
      <c r="AB41">
        <v>0</v>
      </c>
      <c r="AC41">
        <v>0</v>
      </c>
      <c r="AD41">
        <v>0</v>
      </c>
      <c r="AE41">
        <v>12</v>
      </c>
      <c r="AF41">
        <v>381</v>
      </c>
      <c r="AG41">
        <v>96</v>
      </c>
      <c r="AH41">
        <v>0</v>
      </c>
      <c r="AI41">
        <v>0</v>
      </c>
      <c r="AJ41">
        <v>0</v>
      </c>
      <c r="AK41">
        <v>0</v>
      </c>
      <c r="AL41">
        <v>10</v>
      </c>
      <c r="AM41">
        <v>0</v>
      </c>
      <c r="AN41">
        <v>0</v>
      </c>
      <c r="AO41">
        <v>0</v>
      </c>
      <c r="AP41">
        <v>0</v>
      </c>
      <c r="AQ41">
        <v>36</v>
      </c>
      <c r="AR41">
        <v>0</v>
      </c>
      <c r="AS41">
        <v>0</v>
      </c>
      <c r="AT41">
        <v>0</v>
      </c>
      <c r="AU41">
        <v>0</v>
      </c>
      <c r="AV41">
        <v>52</v>
      </c>
      <c r="AW41">
        <v>0</v>
      </c>
      <c r="AX41">
        <v>36</v>
      </c>
      <c r="AY41">
        <v>100</v>
      </c>
      <c r="AZ41">
        <v>0</v>
      </c>
      <c r="BA41">
        <v>0</v>
      </c>
      <c r="BB41">
        <v>0</v>
      </c>
      <c r="BC41">
        <v>10</v>
      </c>
      <c r="BD41">
        <v>0</v>
      </c>
      <c r="BE41">
        <v>0</v>
      </c>
      <c r="BF41">
        <v>86</v>
      </c>
      <c r="BG41">
        <v>483</v>
      </c>
      <c r="BH41">
        <v>796</v>
      </c>
      <c r="BI41">
        <v>0</v>
      </c>
      <c r="BJ41">
        <v>746</v>
      </c>
      <c r="BK41">
        <v>2251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150</v>
      </c>
      <c r="BR41">
        <v>0</v>
      </c>
      <c r="BS41">
        <v>8</v>
      </c>
      <c r="BT41">
        <v>130</v>
      </c>
      <c r="BU41">
        <v>42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46</v>
      </c>
      <c r="CC41">
        <v>0</v>
      </c>
      <c r="CD41">
        <v>0</v>
      </c>
      <c r="CE41">
        <v>0</v>
      </c>
      <c r="CF41">
        <v>0</v>
      </c>
      <c r="CG41">
        <v>25</v>
      </c>
      <c r="CH41">
        <v>0</v>
      </c>
      <c r="CI41">
        <v>17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</row>
    <row r="42" spans="1:112">
      <c r="A42" t="s">
        <v>287</v>
      </c>
      <c r="B42">
        <v>1</v>
      </c>
      <c r="C42">
        <v>271</v>
      </c>
      <c r="D42">
        <v>5</v>
      </c>
      <c r="E42">
        <v>0</v>
      </c>
      <c r="F42">
        <v>0</v>
      </c>
      <c r="G42">
        <v>17</v>
      </c>
      <c r="H42">
        <v>20</v>
      </c>
      <c r="I42">
        <v>0</v>
      </c>
      <c r="J42">
        <v>24</v>
      </c>
      <c r="K42">
        <v>0</v>
      </c>
      <c r="L42">
        <v>0</v>
      </c>
      <c r="N42">
        <v>0</v>
      </c>
      <c r="O42">
        <v>0</v>
      </c>
      <c r="P42">
        <v>24</v>
      </c>
      <c r="Q42">
        <v>271</v>
      </c>
      <c r="R42">
        <v>397</v>
      </c>
      <c r="S42">
        <v>0</v>
      </c>
      <c r="T42">
        <v>2</v>
      </c>
      <c r="U42">
        <v>0</v>
      </c>
      <c r="V42">
        <v>0</v>
      </c>
      <c r="W42">
        <v>79</v>
      </c>
      <c r="X42">
        <v>0</v>
      </c>
      <c r="Y42">
        <v>0</v>
      </c>
      <c r="Z42">
        <v>0</v>
      </c>
      <c r="AA42">
        <v>107</v>
      </c>
      <c r="AB42">
        <v>0</v>
      </c>
      <c r="AC42">
        <v>0</v>
      </c>
      <c r="AD42">
        <v>0</v>
      </c>
      <c r="AE42">
        <v>3</v>
      </c>
      <c r="AF42">
        <v>369</v>
      </c>
      <c r="AG42">
        <v>92</v>
      </c>
      <c r="AH42">
        <v>0</v>
      </c>
      <c r="AI42">
        <v>0</v>
      </c>
      <c r="AJ42">
        <v>0</v>
      </c>
      <c r="AK42">
        <v>0</v>
      </c>
      <c r="AL42">
        <v>9</v>
      </c>
      <c r="AM42">
        <v>0</v>
      </c>
      <c r="AN42">
        <v>0</v>
      </c>
      <c r="AO42">
        <v>0</v>
      </c>
      <c r="AP42">
        <v>0</v>
      </c>
      <c r="AQ42">
        <v>36</v>
      </c>
      <c r="AR42">
        <v>0</v>
      </c>
      <c r="AS42">
        <v>0</v>
      </c>
      <c r="AT42">
        <v>0</v>
      </c>
      <c r="AU42">
        <v>0</v>
      </c>
      <c r="AV42">
        <v>50</v>
      </c>
      <c r="AW42">
        <v>0</v>
      </c>
      <c r="AX42">
        <v>31</v>
      </c>
      <c r="AY42">
        <v>100</v>
      </c>
      <c r="AZ42">
        <v>0</v>
      </c>
      <c r="BA42">
        <v>0</v>
      </c>
      <c r="BB42">
        <v>0</v>
      </c>
      <c r="BC42">
        <v>10</v>
      </c>
      <c r="BD42">
        <v>0</v>
      </c>
      <c r="BE42">
        <v>0</v>
      </c>
      <c r="BF42">
        <v>82</v>
      </c>
      <c r="BG42">
        <v>478</v>
      </c>
      <c r="BH42">
        <v>457</v>
      </c>
      <c r="BI42">
        <v>0</v>
      </c>
      <c r="BJ42">
        <v>724</v>
      </c>
      <c r="BK42">
        <v>2205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130</v>
      </c>
      <c r="BR42">
        <v>0</v>
      </c>
      <c r="BS42">
        <v>8</v>
      </c>
      <c r="BT42">
        <v>126</v>
      </c>
      <c r="BU42">
        <v>42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30</v>
      </c>
      <c r="CC42">
        <v>0</v>
      </c>
      <c r="CD42">
        <v>0</v>
      </c>
      <c r="CE42">
        <v>0</v>
      </c>
      <c r="CF42">
        <v>0</v>
      </c>
      <c r="CG42">
        <v>24</v>
      </c>
      <c r="CH42">
        <v>0</v>
      </c>
      <c r="CI42">
        <v>17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</row>
    <row r="43" spans="1:112">
      <c r="A43" t="s">
        <v>288</v>
      </c>
      <c r="B43">
        <v>0.5</v>
      </c>
      <c r="C43">
        <f>(C39/C37)*(C42/C40)</f>
        <v>0.3954772578686841</v>
      </c>
      <c r="D43">
        <v>1</v>
      </c>
      <c r="E43" t="s">
        <v>116</v>
      </c>
      <c r="F43" t="s">
        <v>116</v>
      </c>
      <c r="G43">
        <v>0.80952380000000002</v>
      </c>
      <c r="H43">
        <v>8.1224599999999994E-2</v>
      </c>
      <c r="I43" t="s">
        <v>116</v>
      </c>
      <c r="J43">
        <v>0.38095240000000002</v>
      </c>
      <c r="K43">
        <v>0</v>
      </c>
      <c r="L43">
        <v>0</v>
      </c>
      <c r="N43" t="s">
        <v>116</v>
      </c>
      <c r="O43" t="s">
        <v>116</v>
      </c>
      <c r="P43">
        <v>0.96</v>
      </c>
      <c r="Q43">
        <v>1</v>
      </c>
      <c r="R43">
        <v>0.92429660000000002</v>
      </c>
      <c r="S43">
        <v>0</v>
      </c>
      <c r="T43">
        <v>8.5714299999999993E-2</v>
      </c>
      <c r="U43">
        <v>0</v>
      </c>
      <c r="V43">
        <v>0</v>
      </c>
      <c r="W43">
        <v>0.33894390000000002</v>
      </c>
      <c r="X43" t="s">
        <v>116</v>
      </c>
      <c r="Y43" t="s">
        <v>116</v>
      </c>
      <c r="Z43">
        <v>0</v>
      </c>
      <c r="AA43">
        <v>1</v>
      </c>
      <c r="AB43" t="s">
        <v>116</v>
      </c>
      <c r="AC43" t="s">
        <v>116</v>
      </c>
      <c r="AD43">
        <v>0</v>
      </c>
      <c r="AE43">
        <v>0</v>
      </c>
      <c r="AF43">
        <v>0.91555160000000002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0.75</v>
      </c>
      <c r="AM43">
        <v>0</v>
      </c>
      <c r="AN43" t="s">
        <v>116</v>
      </c>
      <c r="AO43" t="s">
        <v>116</v>
      </c>
      <c r="AP43" t="s">
        <v>116</v>
      </c>
      <c r="AQ43">
        <v>1</v>
      </c>
      <c r="AR43">
        <v>0</v>
      </c>
      <c r="AS43">
        <v>0</v>
      </c>
      <c r="AT43" t="s">
        <v>116</v>
      </c>
      <c r="AU43">
        <v>0</v>
      </c>
      <c r="AV43">
        <v>0.877193</v>
      </c>
      <c r="AW43">
        <v>0</v>
      </c>
      <c r="AX43">
        <v>1</v>
      </c>
      <c r="AY43">
        <v>6.6343000000000001E-3</v>
      </c>
      <c r="AZ43">
        <v>0</v>
      </c>
      <c r="BA43" t="s">
        <v>116</v>
      </c>
      <c r="BB43">
        <v>0</v>
      </c>
      <c r="BC43">
        <v>0.45454549999999999</v>
      </c>
      <c r="BD43" t="s">
        <v>116</v>
      </c>
      <c r="BE43" t="s">
        <v>116</v>
      </c>
      <c r="BF43">
        <v>0.93078629999999996</v>
      </c>
      <c r="BG43">
        <v>0.90802369999999999</v>
      </c>
      <c r="BH43">
        <v>0.3355185</v>
      </c>
      <c r="BI43">
        <v>0</v>
      </c>
      <c r="BJ43">
        <v>0.72391620000000001</v>
      </c>
      <c r="BK43">
        <v>0.92817559999999999</v>
      </c>
      <c r="BL43">
        <v>0</v>
      </c>
      <c r="BM43" t="s">
        <v>116</v>
      </c>
      <c r="BN43" t="s">
        <v>116</v>
      </c>
      <c r="BO43">
        <v>0</v>
      </c>
      <c r="BP43">
        <v>0</v>
      </c>
      <c r="BQ43">
        <v>1</v>
      </c>
      <c r="BR43">
        <v>0</v>
      </c>
      <c r="BS43">
        <v>0.83333330000000005</v>
      </c>
      <c r="BT43">
        <v>0.74810659999999995</v>
      </c>
      <c r="BU43">
        <v>0.87818180000000001</v>
      </c>
      <c r="BV43" t="s">
        <v>116</v>
      </c>
      <c r="BW43">
        <v>0</v>
      </c>
      <c r="BX43">
        <v>0</v>
      </c>
      <c r="BY43" t="s">
        <v>116</v>
      </c>
      <c r="BZ43">
        <v>0</v>
      </c>
      <c r="CA43" t="s">
        <v>116</v>
      </c>
      <c r="CB43">
        <v>0.54511279999999995</v>
      </c>
      <c r="CC43" t="s">
        <v>116</v>
      </c>
      <c r="CD43">
        <v>0</v>
      </c>
      <c r="CE43" t="s">
        <v>116</v>
      </c>
      <c r="CF43">
        <v>0</v>
      </c>
      <c r="CG43">
        <v>0.33782129999999999</v>
      </c>
      <c r="CH43" t="s">
        <v>116</v>
      </c>
      <c r="CI43">
        <v>1</v>
      </c>
      <c r="CJ43" t="s">
        <v>116</v>
      </c>
      <c r="CK43" t="s">
        <v>116</v>
      </c>
      <c r="CL43" t="s">
        <v>116</v>
      </c>
      <c r="CM43" t="s">
        <v>116</v>
      </c>
      <c r="CN43" t="s">
        <v>116</v>
      </c>
      <c r="CO43" t="s">
        <v>116</v>
      </c>
      <c r="CP43" t="s">
        <v>116</v>
      </c>
      <c r="CQ43" t="s">
        <v>116</v>
      </c>
      <c r="CR43" t="s">
        <v>116</v>
      </c>
      <c r="CS43" t="s">
        <v>116</v>
      </c>
      <c r="CT43" t="s">
        <v>116</v>
      </c>
      <c r="CU43">
        <v>0</v>
      </c>
      <c r="CV43" t="s">
        <v>116</v>
      </c>
      <c r="CW43" t="s">
        <v>116</v>
      </c>
      <c r="CX43" t="s">
        <v>116</v>
      </c>
      <c r="CY43" t="s">
        <v>116</v>
      </c>
      <c r="CZ43" t="s">
        <v>116</v>
      </c>
      <c r="DA43" t="s">
        <v>116</v>
      </c>
      <c r="DB43" t="s">
        <v>116</v>
      </c>
      <c r="DC43" t="s">
        <v>116</v>
      </c>
      <c r="DD43">
        <v>0</v>
      </c>
      <c r="DE43" t="s">
        <v>116</v>
      </c>
      <c r="DF43" t="s">
        <v>116</v>
      </c>
      <c r="DG43" t="s">
        <v>116</v>
      </c>
      <c r="DH43">
        <v>0</v>
      </c>
    </row>
    <row r="44" spans="1:112">
      <c r="A44" t="s">
        <v>289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</row>
    <row r="45" spans="1:112">
      <c r="A45" t="s">
        <v>290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101</v>
      </c>
      <c r="I45">
        <v>0</v>
      </c>
      <c r="J45">
        <v>0</v>
      </c>
      <c r="K45">
        <v>0</v>
      </c>
      <c r="L45">
        <v>14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19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</row>
    <row r="46" spans="1:112">
      <c r="A46" t="s">
        <v>291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93</v>
      </c>
      <c r="I46">
        <v>0</v>
      </c>
      <c r="J46">
        <v>0</v>
      </c>
      <c r="K46">
        <v>0</v>
      </c>
      <c r="L46">
        <v>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9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17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</row>
    <row r="47" spans="1:112">
      <c r="A47" t="s">
        <v>292</v>
      </c>
      <c r="B47">
        <v>6</v>
      </c>
      <c r="C47">
        <v>470</v>
      </c>
      <c r="D47">
        <v>13</v>
      </c>
      <c r="E47">
        <v>0</v>
      </c>
      <c r="F47">
        <v>0</v>
      </c>
      <c r="G47">
        <v>6</v>
      </c>
      <c r="H47">
        <v>95</v>
      </c>
      <c r="I47">
        <v>0</v>
      </c>
      <c r="J47">
        <v>27</v>
      </c>
      <c r="K47">
        <v>73</v>
      </c>
      <c r="L47">
        <v>0</v>
      </c>
      <c r="N47">
        <v>0</v>
      </c>
      <c r="O47">
        <v>0</v>
      </c>
      <c r="P47">
        <v>44</v>
      </c>
      <c r="Q47">
        <v>0</v>
      </c>
      <c r="R47">
        <v>429</v>
      </c>
      <c r="S47">
        <v>153</v>
      </c>
      <c r="T47">
        <v>5</v>
      </c>
      <c r="U47">
        <v>30</v>
      </c>
      <c r="V47">
        <v>850</v>
      </c>
      <c r="W47">
        <v>208</v>
      </c>
      <c r="X47">
        <v>0</v>
      </c>
      <c r="Y47">
        <v>0</v>
      </c>
      <c r="Z47">
        <v>61</v>
      </c>
      <c r="AA47">
        <v>133</v>
      </c>
      <c r="AB47">
        <v>0</v>
      </c>
      <c r="AC47">
        <v>0</v>
      </c>
      <c r="AD47">
        <v>5</v>
      </c>
      <c r="AE47">
        <v>6</v>
      </c>
      <c r="AF47">
        <v>342</v>
      </c>
      <c r="AG47">
        <v>21</v>
      </c>
      <c r="AH47">
        <v>4</v>
      </c>
      <c r="AI47">
        <v>50</v>
      </c>
      <c r="AJ47">
        <v>19</v>
      </c>
      <c r="AK47">
        <v>677</v>
      </c>
      <c r="AL47">
        <v>8</v>
      </c>
      <c r="AM47">
        <v>239</v>
      </c>
      <c r="AN47">
        <v>0</v>
      </c>
      <c r="AO47">
        <v>0</v>
      </c>
      <c r="AP47">
        <v>0</v>
      </c>
      <c r="AQ47">
        <v>25</v>
      </c>
      <c r="AR47">
        <v>86</v>
      </c>
      <c r="AS47">
        <v>73</v>
      </c>
      <c r="AT47">
        <v>0</v>
      </c>
      <c r="AU47">
        <v>0</v>
      </c>
      <c r="AV47">
        <v>65</v>
      </c>
      <c r="AW47">
        <v>0</v>
      </c>
      <c r="AX47">
        <v>0</v>
      </c>
      <c r="AY47">
        <v>1137</v>
      </c>
      <c r="AZ47">
        <v>7</v>
      </c>
      <c r="BA47">
        <v>0</v>
      </c>
      <c r="BB47">
        <v>18</v>
      </c>
      <c r="BC47">
        <v>22</v>
      </c>
      <c r="BD47">
        <v>0</v>
      </c>
      <c r="BE47">
        <v>0</v>
      </c>
      <c r="BF47">
        <v>111</v>
      </c>
      <c r="BG47">
        <v>439</v>
      </c>
      <c r="BH47">
        <v>913</v>
      </c>
      <c r="BI47">
        <v>1</v>
      </c>
      <c r="BJ47">
        <v>767</v>
      </c>
      <c r="BK47">
        <v>2303</v>
      </c>
      <c r="BL47">
        <v>5</v>
      </c>
      <c r="BM47">
        <v>0</v>
      </c>
      <c r="BN47">
        <v>0</v>
      </c>
      <c r="BO47">
        <v>18</v>
      </c>
      <c r="BP47">
        <v>118</v>
      </c>
      <c r="BQ47">
        <v>155</v>
      </c>
      <c r="BR47">
        <v>40</v>
      </c>
      <c r="BS47">
        <v>3</v>
      </c>
      <c r="BT47">
        <v>149</v>
      </c>
      <c r="BU47">
        <v>56</v>
      </c>
      <c r="BV47">
        <v>0</v>
      </c>
      <c r="BW47">
        <v>44</v>
      </c>
      <c r="BX47">
        <v>22</v>
      </c>
      <c r="BY47">
        <v>0</v>
      </c>
      <c r="BZ47">
        <v>35</v>
      </c>
      <c r="CA47">
        <v>0</v>
      </c>
      <c r="CB47">
        <v>38</v>
      </c>
      <c r="CC47">
        <v>0</v>
      </c>
      <c r="CD47">
        <v>10</v>
      </c>
      <c r="CE47">
        <v>0</v>
      </c>
      <c r="CF47">
        <v>13</v>
      </c>
      <c r="CG47">
        <v>47</v>
      </c>
      <c r="CH47">
        <v>0</v>
      </c>
      <c r="CI47">
        <v>24</v>
      </c>
      <c r="CJ47">
        <v>39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213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34</v>
      </c>
    </row>
    <row r="48" spans="1:112">
      <c r="A48" t="s">
        <v>293</v>
      </c>
      <c r="B48">
        <v>6</v>
      </c>
      <c r="C48">
        <v>469</v>
      </c>
      <c r="D48">
        <v>13</v>
      </c>
      <c r="E48">
        <v>0</v>
      </c>
      <c r="F48">
        <v>0</v>
      </c>
      <c r="G48">
        <v>22</v>
      </c>
      <c r="H48">
        <v>0</v>
      </c>
      <c r="I48">
        <v>0</v>
      </c>
      <c r="J48">
        <v>27</v>
      </c>
      <c r="K48">
        <v>0</v>
      </c>
      <c r="L48">
        <v>0</v>
      </c>
      <c r="N48">
        <v>0</v>
      </c>
      <c r="O48">
        <v>0</v>
      </c>
      <c r="P48">
        <v>44</v>
      </c>
      <c r="Q48">
        <v>212</v>
      </c>
      <c r="R48">
        <v>418</v>
      </c>
      <c r="S48">
        <v>0</v>
      </c>
      <c r="T48">
        <v>5</v>
      </c>
      <c r="U48">
        <v>0</v>
      </c>
      <c r="V48">
        <v>0</v>
      </c>
      <c r="W48">
        <v>208</v>
      </c>
      <c r="X48">
        <v>0</v>
      </c>
      <c r="Y48">
        <v>0</v>
      </c>
      <c r="Z48">
        <v>0</v>
      </c>
      <c r="AA48">
        <v>131</v>
      </c>
      <c r="AB48">
        <v>0</v>
      </c>
      <c r="AC48">
        <v>0</v>
      </c>
      <c r="AD48">
        <v>6</v>
      </c>
      <c r="AE48">
        <v>6</v>
      </c>
      <c r="AF48">
        <v>0</v>
      </c>
      <c r="AG48">
        <v>33</v>
      </c>
      <c r="AH48">
        <v>0</v>
      </c>
      <c r="AI48">
        <v>0</v>
      </c>
      <c r="AJ48">
        <v>0</v>
      </c>
      <c r="AK48">
        <v>0</v>
      </c>
      <c r="AL48">
        <v>8</v>
      </c>
      <c r="AM48">
        <v>0</v>
      </c>
      <c r="AN48">
        <v>0</v>
      </c>
      <c r="AO48">
        <v>0</v>
      </c>
      <c r="AP48">
        <v>0</v>
      </c>
      <c r="AQ48">
        <v>43</v>
      </c>
      <c r="AR48">
        <v>0</v>
      </c>
      <c r="AS48">
        <v>0</v>
      </c>
      <c r="AT48">
        <v>0</v>
      </c>
      <c r="AU48">
        <v>0</v>
      </c>
      <c r="AV48">
        <v>64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22</v>
      </c>
      <c r="BD48">
        <v>0</v>
      </c>
      <c r="BE48">
        <v>0</v>
      </c>
      <c r="BF48">
        <v>110</v>
      </c>
      <c r="BG48">
        <v>433</v>
      </c>
      <c r="BH48">
        <v>914</v>
      </c>
      <c r="BI48">
        <v>0</v>
      </c>
      <c r="BJ48">
        <v>756</v>
      </c>
      <c r="BK48">
        <v>2186</v>
      </c>
      <c r="BL48">
        <v>0</v>
      </c>
      <c r="BM48">
        <v>0</v>
      </c>
      <c r="BN48">
        <v>0</v>
      </c>
      <c r="BO48">
        <v>0</v>
      </c>
      <c r="BP48">
        <v>48</v>
      </c>
      <c r="BQ48">
        <v>155</v>
      </c>
      <c r="BR48">
        <v>0</v>
      </c>
      <c r="BS48">
        <v>3</v>
      </c>
      <c r="BT48">
        <v>131</v>
      </c>
      <c r="BU48">
        <v>54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13</v>
      </c>
      <c r="CG48">
        <v>48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</row>
    <row r="49" spans="1:112">
      <c r="A49" t="s">
        <v>294</v>
      </c>
      <c r="B49">
        <v>6</v>
      </c>
      <c r="C49">
        <v>417</v>
      </c>
      <c r="D49">
        <v>1</v>
      </c>
      <c r="E49">
        <v>0</v>
      </c>
      <c r="F49">
        <v>0</v>
      </c>
      <c r="G49">
        <v>19</v>
      </c>
      <c r="H49">
        <v>0</v>
      </c>
      <c r="I49">
        <v>0</v>
      </c>
      <c r="J49">
        <v>21</v>
      </c>
      <c r="K49">
        <v>0</v>
      </c>
      <c r="L49">
        <v>0</v>
      </c>
      <c r="N49">
        <v>0</v>
      </c>
      <c r="O49">
        <v>0</v>
      </c>
      <c r="P49">
        <v>39</v>
      </c>
      <c r="Q49">
        <v>61</v>
      </c>
      <c r="R49">
        <v>379</v>
      </c>
      <c r="S49">
        <v>0</v>
      </c>
      <c r="T49">
        <v>4</v>
      </c>
      <c r="U49">
        <v>0</v>
      </c>
      <c r="V49">
        <v>0</v>
      </c>
      <c r="W49">
        <v>200</v>
      </c>
      <c r="X49">
        <v>0</v>
      </c>
      <c r="Y49">
        <v>0</v>
      </c>
      <c r="Z49">
        <v>0</v>
      </c>
      <c r="AA49">
        <v>126</v>
      </c>
      <c r="AB49">
        <v>0</v>
      </c>
      <c r="AC49">
        <v>0</v>
      </c>
      <c r="AD49">
        <v>4</v>
      </c>
      <c r="AE49">
        <v>5</v>
      </c>
      <c r="AF49">
        <v>0</v>
      </c>
      <c r="AG49">
        <v>31</v>
      </c>
      <c r="AH49">
        <v>0</v>
      </c>
      <c r="AI49">
        <v>0</v>
      </c>
      <c r="AJ49">
        <v>0</v>
      </c>
      <c r="AK49">
        <v>0</v>
      </c>
      <c r="AL49">
        <v>7</v>
      </c>
      <c r="AM49">
        <v>0</v>
      </c>
      <c r="AN49">
        <v>0</v>
      </c>
      <c r="AO49">
        <v>0</v>
      </c>
      <c r="AP49">
        <v>0</v>
      </c>
      <c r="AQ49">
        <v>19</v>
      </c>
      <c r="AR49">
        <v>0</v>
      </c>
      <c r="AS49">
        <v>0</v>
      </c>
      <c r="AT49">
        <v>0</v>
      </c>
      <c r="AU49">
        <v>0</v>
      </c>
      <c r="AV49">
        <v>54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22</v>
      </c>
      <c r="BD49">
        <v>0</v>
      </c>
      <c r="BE49">
        <v>0</v>
      </c>
      <c r="BF49">
        <v>106</v>
      </c>
      <c r="BG49">
        <v>428</v>
      </c>
      <c r="BH49">
        <v>838</v>
      </c>
      <c r="BI49">
        <v>0</v>
      </c>
      <c r="BJ49">
        <v>743</v>
      </c>
      <c r="BK49">
        <v>2176</v>
      </c>
      <c r="BL49">
        <v>0</v>
      </c>
      <c r="BM49">
        <v>0</v>
      </c>
      <c r="BN49">
        <v>0</v>
      </c>
      <c r="BO49">
        <v>0</v>
      </c>
      <c r="BP49">
        <v>48</v>
      </c>
      <c r="BQ49">
        <v>155</v>
      </c>
      <c r="BR49">
        <v>0</v>
      </c>
      <c r="BS49">
        <v>3</v>
      </c>
      <c r="BT49">
        <v>93</v>
      </c>
      <c r="BU49">
        <v>51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4</v>
      </c>
      <c r="CG49">
        <v>48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</row>
    <row r="50" spans="1:112">
      <c r="A50" t="s">
        <v>295</v>
      </c>
      <c r="B50">
        <v>6</v>
      </c>
      <c r="C50">
        <v>468</v>
      </c>
      <c r="D50">
        <v>18</v>
      </c>
      <c r="E50">
        <v>0</v>
      </c>
      <c r="F50">
        <v>0</v>
      </c>
      <c r="G50">
        <v>16</v>
      </c>
      <c r="H50">
        <v>96</v>
      </c>
      <c r="I50">
        <v>0</v>
      </c>
      <c r="J50">
        <v>35</v>
      </c>
      <c r="K50">
        <v>73</v>
      </c>
      <c r="L50">
        <v>0</v>
      </c>
      <c r="N50">
        <v>0</v>
      </c>
      <c r="O50">
        <v>0</v>
      </c>
      <c r="P50">
        <v>44</v>
      </c>
      <c r="Q50">
        <v>0</v>
      </c>
      <c r="R50">
        <v>420</v>
      </c>
      <c r="S50">
        <v>153</v>
      </c>
      <c r="T50">
        <v>5</v>
      </c>
      <c r="U50">
        <v>24</v>
      </c>
      <c r="V50">
        <v>850</v>
      </c>
      <c r="W50">
        <v>124</v>
      </c>
      <c r="X50">
        <v>0</v>
      </c>
      <c r="Y50">
        <v>0</v>
      </c>
      <c r="Z50">
        <v>61</v>
      </c>
      <c r="AA50">
        <v>131</v>
      </c>
      <c r="AB50">
        <v>0</v>
      </c>
      <c r="AC50">
        <v>0</v>
      </c>
      <c r="AD50">
        <v>15</v>
      </c>
      <c r="AE50">
        <v>11</v>
      </c>
      <c r="AF50">
        <v>343</v>
      </c>
      <c r="AG50">
        <v>0</v>
      </c>
      <c r="AH50">
        <v>5</v>
      </c>
      <c r="AI50">
        <v>51</v>
      </c>
      <c r="AJ50">
        <v>21</v>
      </c>
      <c r="AK50">
        <v>698</v>
      </c>
      <c r="AL50">
        <v>12</v>
      </c>
      <c r="AM50">
        <v>250</v>
      </c>
      <c r="AN50">
        <v>0</v>
      </c>
      <c r="AO50">
        <v>0</v>
      </c>
      <c r="AP50">
        <v>0</v>
      </c>
      <c r="AQ50">
        <v>22</v>
      </c>
      <c r="AR50">
        <v>87</v>
      </c>
      <c r="AS50">
        <v>73</v>
      </c>
      <c r="AT50">
        <v>0</v>
      </c>
      <c r="AU50">
        <v>0</v>
      </c>
      <c r="AV50">
        <v>63</v>
      </c>
      <c r="AW50">
        <v>0</v>
      </c>
      <c r="AX50">
        <v>0</v>
      </c>
      <c r="AY50">
        <v>1120</v>
      </c>
      <c r="AZ50">
        <v>7</v>
      </c>
      <c r="BA50">
        <v>0</v>
      </c>
      <c r="BB50">
        <v>25</v>
      </c>
      <c r="BC50">
        <v>15</v>
      </c>
      <c r="BD50">
        <v>0</v>
      </c>
      <c r="BE50">
        <v>0</v>
      </c>
      <c r="BF50">
        <v>115</v>
      </c>
      <c r="BG50">
        <v>451</v>
      </c>
      <c r="BH50">
        <v>913</v>
      </c>
      <c r="BI50">
        <v>1</v>
      </c>
      <c r="BJ50">
        <v>704</v>
      </c>
      <c r="BK50">
        <v>2307</v>
      </c>
      <c r="BL50">
        <v>8</v>
      </c>
      <c r="BM50">
        <v>0</v>
      </c>
      <c r="BN50">
        <v>0</v>
      </c>
      <c r="BO50">
        <v>18</v>
      </c>
      <c r="BP50">
        <v>148</v>
      </c>
      <c r="BQ50">
        <v>150</v>
      </c>
      <c r="BR50">
        <v>40</v>
      </c>
      <c r="BS50">
        <v>5</v>
      </c>
      <c r="BT50">
        <v>149</v>
      </c>
      <c r="BU50">
        <v>51</v>
      </c>
      <c r="BV50">
        <v>0</v>
      </c>
      <c r="BW50">
        <v>51</v>
      </c>
      <c r="BX50">
        <v>22</v>
      </c>
      <c r="BY50">
        <v>0</v>
      </c>
      <c r="BZ50">
        <v>34</v>
      </c>
      <c r="CA50">
        <v>0</v>
      </c>
      <c r="CB50">
        <v>39</v>
      </c>
      <c r="CC50">
        <v>0</v>
      </c>
      <c r="CD50">
        <v>11</v>
      </c>
      <c r="CE50">
        <v>0</v>
      </c>
      <c r="CF50">
        <v>14</v>
      </c>
      <c r="CG50">
        <v>46</v>
      </c>
      <c r="CH50">
        <v>0</v>
      </c>
      <c r="CI50">
        <v>24</v>
      </c>
      <c r="CJ50">
        <v>64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213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35</v>
      </c>
    </row>
    <row r="51" spans="1:112">
      <c r="A51" t="s">
        <v>296</v>
      </c>
      <c r="B51">
        <v>6</v>
      </c>
      <c r="C51">
        <v>473</v>
      </c>
      <c r="D51">
        <v>18</v>
      </c>
      <c r="E51">
        <v>0</v>
      </c>
      <c r="F51">
        <v>0</v>
      </c>
      <c r="G51">
        <v>9</v>
      </c>
      <c r="H51">
        <v>0</v>
      </c>
      <c r="I51">
        <v>0</v>
      </c>
      <c r="J51">
        <v>35</v>
      </c>
      <c r="K51">
        <v>0</v>
      </c>
      <c r="L51">
        <v>0</v>
      </c>
      <c r="N51">
        <v>0</v>
      </c>
      <c r="O51">
        <v>0</v>
      </c>
      <c r="P51">
        <v>44</v>
      </c>
      <c r="Q51">
        <v>225</v>
      </c>
      <c r="R51">
        <v>417</v>
      </c>
      <c r="S51">
        <v>0</v>
      </c>
      <c r="T51">
        <v>12</v>
      </c>
      <c r="U51">
        <v>0</v>
      </c>
      <c r="V51">
        <v>0</v>
      </c>
      <c r="W51">
        <v>129</v>
      </c>
      <c r="X51">
        <v>0</v>
      </c>
      <c r="Y51">
        <v>0</v>
      </c>
      <c r="Z51">
        <v>0</v>
      </c>
      <c r="AA51">
        <v>132</v>
      </c>
      <c r="AB51">
        <v>0</v>
      </c>
      <c r="AC51">
        <v>0</v>
      </c>
      <c r="AD51">
        <v>6</v>
      </c>
      <c r="AE51">
        <v>19</v>
      </c>
      <c r="AF51">
        <v>0</v>
      </c>
      <c r="AG51">
        <v>58</v>
      </c>
      <c r="AH51">
        <v>0</v>
      </c>
      <c r="AI51">
        <v>0</v>
      </c>
      <c r="AJ51">
        <v>0</v>
      </c>
      <c r="AK51">
        <v>0</v>
      </c>
      <c r="AL51">
        <v>11</v>
      </c>
      <c r="AM51">
        <v>0</v>
      </c>
      <c r="AN51">
        <v>0</v>
      </c>
      <c r="AO51">
        <v>0</v>
      </c>
      <c r="AP51">
        <v>0</v>
      </c>
      <c r="AQ51">
        <v>52</v>
      </c>
      <c r="AR51">
        <v>0</v>
      </c>
      <c r="AS51">
        <v>0</v>
      </c>
      <c r="AT51">
        <v>0</v>
      </c>
      <c r="AU51">
        <v>0</v>
      </c>
      <c r="AV51">
        <v>67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15</v>
      </c>
      <c r="BD51">
        <v>0</v>
      </c>
      <c r="BE51">
        <v>0</v>
      </c>
      <c r="BF51">
        <v>115</v>
      </c>
      <c r="BG51">
        <v>438</v>
      </c>
      <c r="BH51">
        <v>961</v>
      </c>
      <c r="BI51">
        <v>0</v>
      </c>
      <c r="BJ51">
        <v>702</v>
      </c>
      <c r="BK51">
        <v>2519</v>
      </c>
      <c r="BL51">
        <v>0</v>
      </c>
      <c r="BM51">
        <v>0</v>
      </c>
      <c r="BN51">
        <v>0</v>
      </c>
      <c r="BO51">
        <v>0</v>
      </c>
      <c r="BP51">
        <v>54</v>
      </c>
      <c r="BQ51">
        <v>149</v>
      </c>
      <c r="BR51">
        <v>0</v>
      </c>
      <c r="BS51">
        <v>4</v>
      </c>
      <c r="BT51">
        <v>126</v>
      </c>
      <c r="BU51">
        <v>51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14</v>
      </c>
      <c r="CG51">
        <v>46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</row>
    <row r="52" spans="1:112">
      <c r="A52" t="s">
        <v>297</v>
      </c>
      <c r="B52">
        <v>6</v>
      </c>
      <c r="C52">
        <v>452</v>
      </c>
      <c r="D52">
        <v>0</v>
      </c>
      <c r="E52">
        <v>0</v>
      </c>
      <c r="F52">
        <v>0</v>
      </c>
      <c r="G52">
        <v>7</v>
      </c>
      <c r="H52">
        <v>0</v>
      </c>
      <c r="I52">
        <v>0</v>
      </c>
      <c r="J52">
        <v>30</v>
      </c>
      <c r="K52">
        <v>0</v>
      </c>
      <c r="L52">
        <v>0</v>
      </c>
      <c r="N52">
        <v>0</v>
      </c>
      <c r="O52">
        <v>0</v>
      </c>
      <c r="P52">
        <v>29</v>
      </c>
      <c r="Q52">
        <v>154</v>
      </c>
      <c r="R52">
        <v>407</v>
      </c>
      <c r="S52">
        <v>0</v>
      </c>
      <c r="T52">
        <v>11</v>
      </c>
      <c r="U52">
        <v>0</v>
      </c>
      <c r="V52">
        <v>0</v>
      </c>
      <c r="W52">
        <v>109</v>
      </c>
      <c r="X52">
        <v>0</v>
      </c>
      <c r="Y52">
        <v>0</v>
      </c>
      <c r="Z52">
        <v>0</v>
      </c>
      <c r="AA52">
        <v>128</v>
      </c>
      <c r="AB52">
        <v>0</v>
      </c>
      <c r="AC52">
        <v>0</v>
      </c>
      <c r="AD52">
        <v>4</v>
      </c>
      <c r="AE52">
        <v>19</v>
      </c>
      <c r="AF52">
        <v>0</v>
      </c>
      <c r="AG52">
        <v>43</v>
      </c>
      <c r="AH52">
        <v>0</v>
      </c>
      <c r="AI52">
        <v>0</v>
      </c>
      <c r="AJ52">
        <v>0</v>
      </c>
      <c r="AK52">
        <v>0</v>
      </c>
      <c r="AL52">
        <v>11</v>
      </c>
      <c r="AM52">
        <v>0</v>
      </c>
      <c r="AN52">
        <v>0</v>
      </c>
      <c r="AO52">
        <v>0</v>
      </c>
      <c r="AP52">
        <v>0</v>
      </c>
      <c r="AQ52">
        <v>22</v>
      </c>
      <c r="AR52">
        <v>0</v>
      </c>
      <c r="AS52">
        <v>0</v>
      </c>
      <c r="AT52">
        <v>0</v>
      </c>
      <c r="AU52">
        <v>0</v>
      </c>
      <c r="AV52">
        <v>53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15</v>
      </c>
      <c r="BD52">
        <v>0</v>
      </c>
      <c r="BE52">
        <v>0</v>
      </c>
      <c r="BF52">
        <v>113</v>
      </c>
      <c r="BG52">
        <v>438</v>
      </c>
      <c r="BH52">
        <v>917</v>
      </c>
      <c r="BI52">
        <v>0</v>
      </c>
      <c r="BJ52">
        <v>696</v>
      </c>
      <c r="BK52">
        <v>2519</v>
      </c>
      <c r="BL52">
        <v>0</v>
      </c>
      <c r="BM52">
        <v>0</v>
      </c>
      <c r="BN52">
        <v>0</v>
      </c>
      <c r="BO52">
        <v>0</v>
      </c>
      <c r="BP52">
        <v>54</v>
      </c>
      <c r="BQ52">
        <v>149</v>
      </c>
      <c r="BR52">
        <v>0</v>
      </c>
      <c r="BS52">
        <v>3</v>
      </c>
      <c r="BT52">
        <v>120</v>
      </c>
      <c r="BU52">
        <v>45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4</v>
      </c>
      <c r="CG52">
        <v>45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</row>
    <row r="53" spans="1:112">
      <c r="A53" t="s">
        <v>298</v>
      </c>
      <c r="B53">
        <v>1</v>
      </c>
      <c r="C53">
        <f>(C49/C47)*(C52/C50)</f>
        <v>0.85690125477359524</v>
      </c>
      <c r="D53">
        <v>0</v>
      </c>
      <c r="E53" t="s">
        <v>116</v>
      </c>
      <c r="F53" t="s">
        <v>116</v>
      </c>
      <c r="G53">
        <v>0.4375</v>
      </c>
      <c r="H53">
        <v>0</v>
      </c>
      <c r="I53" t="s">
        <v>116</v>
      </c>
      <c r="J53">
        <v>0.66666700000000001</v>
      </c>
      <c r="K53">
        <v>0</v>
      </c>
      <c r="L53" t="s">
        <v>116</v>
      </c>
      <c r="N53" t="s">
        <v>116</v>
      </c>
      <c r="O53" t="s">
        <v>116</v>
      </c>
      <c r="P53">
        <v>0.58419399999999999</v>
      </c>
      <c r="Q53">
        <v>1</v>
      </c>
      <c r="R53">
        <v>0.856105</v>
      </c>
      <c r="S53">
        <v>0</v>
      </c>
      <c r="T53">
        <v>0.8</v>
      </c>
      <c r="U53">
        <v>0</v>
      </c>
      <c r="V53">
        <v>0</v>
      </c>
      <c r="W53">
        <v>0.84522299999999995</v>
      </c>
      <c r="X53" t="s">
        <v>116</v>
      </c>
      <c r="Y53" t="s">
        <v>116</v>
      </c>
      <c r="Z53">
        <v>0</v>
      </c>
      <c r="AA53">
        <v>0.92567299999999997</v>
      </c>
      <c r="AB53" t="s">
        <v>116</v>
      </c>
      <c r="AC53" t="s">
        <v>116</v>
      </c>
      <c r="AD53">
        <v>0.21333299999999999</v>
      </c>
      <c r="AE53">
        <v>0.83333299999999999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0.80208299999999999</v>
      </c>
      <c r="AM53">
        <v>0</v>
      </c>
      <c r="AN53" t="s">
        <v>116</v>
      </c>
      <c r="AO53" t="s">
        <v>116</v>
      </c>
      <c r="AP53" t="s">
        <v>116</v>
      </c>
      <c r="AQ53">
        <v>0.76</v>
      </c>
      <c r="AR53">
        <v>0</v>
      </c>
      <c r="AS53">
        <v>0</v>
      </c>
      <c r="AT53" t="s">
        <v>116</v>
      </c>
      <c r="AU53" t="s">
        <v>116</v>
      </c>
      <c r="AV53">
        <v>0.69890099999999999</v>
      </c>
      <c r="AW53" t="s">
        <v>116</v>
      </c>
      <c r="AX53" t="s">
        <v>116</v>
      </c>
      <c r="AY53">
        <v>0</v>
      </c>
      <c r="AZ53">
        <v>0</v>
      </c>
      <c r="BA53" t="s">
        <v>116</v>
      </c>
      <c r="BB53">
        <v>0</v>
      </c>
      <c r="BC53">
        <v>1</v>
      </c>
      <c r="BD53" t="s">
        <v>116</v>
      </c>
      <c r="BE53" t="s">
        <v>116</v>
      </c>
      <c r="BF53">
        <v>0.93834700000000004</v>
      </c>
      <c r="BG53">
        <v>0.94684000000000001</v>
      </c>
      <c r="BH53">
        <v>0.91785300000000003</v>
      </c>
      <c r="BI53">
        <v>0</v>
      </c>
      <c r="BJ53">
        <v>0.95770100000000002</v>
      </c>
      <c r="BK53">
        <v>0.944855</v>
      </c>
      <c r="BL53">
        <v>0</v>
      </c>
      <c r="BM53" t="s">
        <v>116</v>
      </c>
      <c r="BN53" t="s">
        <v>116</v>
      </c>
      <c r="BO53">
        <v>0</v>
      </c>
      <c r="BP53">
        <v>0.14842</v>
      </c>
      <c r="BQ53">
        <v>0.99333300000000002</v>
      </c>
      <c r="BR53">
        <v>0</v>
      </c>
      <c r="BS53">
        <v>0.6</v>
      </c>
      <c r="BT53">
        <v>0.50268000000000002</v>
      </c>
      <c r="BU53">
        <v>0.80357100000000004</v>
      </c>
      <c r="BV53" t="s">
        <v>116</v>
      </c>
      <c r="BW53">
        <v>0</v>
      </c>
      <c r="BX53">
        <v>0</v>
      </c>
      <c r="BY53" t="s">
        <v>116</v>
      </c>
      <c r="BZ53">
        <v>0</v>
      </c>
      <c r="CA53" t="s">
        <v>116</v>
      </c>
      <c r="CB53">
        <v>0</v>
      </c>
      <c r="CC53" t="s">
        <v>116</v>
      </c>
      <c r="CD53">
        <v>0</v>
      </c>
      <c r="CE53" t="s">
        <v>116</v>
      </c>
      <c r="CF53">
        <v>8.7912000000000004E-2</v>
      </c>
      <c r="CG53">
        <v>0.97826100000000005</v>
      </c>
      <c r="CH53" t="s">
        <v>116</v>
      </c>
      <c r="CI53">
        <v>0</v>
      </c>
      <c r="CJ53" t="s">
        <v>116</v>
      </c>
      <c r="CK53" t="s">
        <v>116</v>
      </c>
      <c r="CL53" t="s">
        <v>116</v>
      </c>
      <c r="CM53" t="s">
        <v>116</v>
      </c>
      <c r="CN53" t="s">
        <v>116</v>
      </c>
      <c r="CO53" t="s">
        <v>116</v>
      </c>
      <c r="CP53" t="s">
        <v>116</v>
      </c>
      <c r="CQ53" t="s">
        <v>116</v>
      </c>
      <c r="CR53" t="s">
        <v>116</v>
      </c>
      <c r="CS53" t="s">
        <v>116</v>
      </c>
      <c r="CT53" t="s">
        <v>116</v>
      </c>
      <c r="CU53" t="s">
        <v>116</v>
      </c>
      <c r="CV53" t="s">
        <v>116</v>
      </c>
      <c r="CW53" t="s">
        <v>116</v>
      </c>
      <c r="CX53" t="s">
        <v>116</v>
      </c>
      <c r="CY53" t="s">
        <v>116</v>
      </c>
      <c r="CZ53" t="s">
        <v>116</v>
      </c>
      <c r="DA53" t="s">
        <v>116</v>
      </c>
      <c r="DB53">
        <v>0</v>
      </c>
      <c r="DC53" t="s">
        <v>116</v>
      </c>
      <c r="DD53" t="s">
        <v>116</v>
      </c>
      <c r="DE53" t="s">
        <v>116</v>
      </c>
      <c r="DF53" t="s">
        <v>116</v>
      </c>
      <c r="DG53" t="s">
        <v>116</v>
      </c>
      <c r="DH53">
        <v>0</v>
      </c>
    </row>
    <row r="54" spans="1:112">
      <c r="A54" t="s">
        <v>299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</row>
    <row r="55" spans="1:112">
      <c r="A55" t="s">
        <v>300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194</v>
      </c>
      <c r="I55">
        <v>0</v>
      </c>
      <c r="J55">
        <v>0</v>
      </c>
      <c r="K55">
        <v>0</v>
      </c>
      <c r="L55">
        <v>12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82</v>
      </c>
      <c r="CC55">
        <v>0</v>
      </c>
      <c r="CD55">
        <v>22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</row>
    <row r="56" spans="1:112">
      <c r="A56" t="s">
        <v>301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194</v>
      </c>
      <c r="I56">
        <v>0</v>
      </c>
      <c r="J56">
        <v>0</v>
      </c>
      <c r="K56">
        <v>0</v>
      </c>
      <c r="L56">
        <v>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82</v>
      </c>
      <c r="CC56">
        <v>0</v>
      </c>
      <c r="CD56">
        <v>19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</row>
    <row r="57" spans="1:112">
      <c r="A57" t="s">
        <v>302</v>
      </c>
      <c r="B57">
        <v>5</v>
      </c>
      <c r="C57">
        <v>504</v>
      </c>
      <c r="D57">
        <v>11</v>
      </c>
      <c r="E57">
        <v>0</v>
      </c>
      <c r="F57">
        <v>1</v>
      </c>
      <c r="G57">
        <v>6</v>
      </c>
      <c r="H57">
        <v>24</v>
      </c>
      <c r="I57">
        <v>0</v>
      </c>
      <c r="J57">
        <v>35</v>
      </c>
      <c r="K57">
        <v>51</v>
      </c>
      <c r="L57">
        <v>8</v>
      </c>
      <c r="N57">
        <v>0</v>
      </c>
      <c r="O57">
        <v>0</v>
      </c>
      <c r="P57">
        <v>27</v>
      </c>
      <c r="Q57">
        <v>0</v>
      </c>
      <c r="R57">
        <v>589</v>
      </c>
      <c r="S57">
        <v>155</v>
      </c>
      <c r="T57">
        <v>9</v>
      </c>
      <c r="U57">
        <v>31</v>
      </c>
      <c r="V57">
        <v>879</v>
      </c>
      <c r="W57">
        <v>224</v>
      </c>
      <c r="X57">
        <v>0</v>
      </c>
      <c r="Y57">
        <v>0</v>
      </c>
      <c r="Z57">
        <v>0</v>
      </c>
      <c r="AA57">
        <v>122</v>
      </c>
      <c r="AB57">
        <v>0</v>
      </c>
      <c r="AC57">
        <v>0</v>
      </c>
      <c r="AD57">
        <v>21</v>
      </c>
      <c r="AE57">
        <v>16</v>
      </c>
      <c r="AF57">
        <v>268</v>
      </c>
      <c r="AG57">
        <v>34</v>
      </c>
      <c r="AH57">
        <v>6</v>
      </c>
      <c r="AI57">
        <v>34</v>
      </c>
      <c r="AJ57">
        <v>9</v>
      </c>
      <c r="AK57">
        <v>654</v>
      </c>
      <c r="AL57">
        <v>7</v>
      </c>
      <c r="AM57">
        <v>0</v>
      </c>
      <c r="AN57">
        <v>0</v>
      </c>
      <c r="AO57">
        <v>0</v>
      </c>
      <c r="AP57">
        <v>0</v>
      </c>
      <c r="AQ57">
        <v>6</v>
      </c>
      <c r="AR57">
        <v>126</v>
      </c>
      <c r="AS57">
        <v>57</v>
      </c>
      <c r="AT57">
        <v>0</v>
      </c>
      <c r="AU57">
        <v>1</v>
      </c>
      <c r="AV57">
        <v>75</v>
      </c>
      <c r="AW57">
        <v>6</v>
      </c>
      <c r="AX57">
        <v>0</v>
      </c>
      <c r="AY57">
        <v>1793</v>
      </c>
      <c r="AZ57">
        <v>14</v>
      </c>
      <c r="BA57">
        <v>0</v>
      </c>
      <c r="BB57">
        <v>8</v>
      </c>
      <c r="BC57">
        <v>22</v>
      </c>
      <c r="BD57">
        <v>0</v>
      </c>
      <c r="BE57">
        <v>0</v>
      </c>
      <c r="BF57">
        <v>147</v>
      </c>
      <c r="BG57">
        <v>410</v>
      </c>
      <c r="BH57">
        <v>1000</v>
      </c>
      <c r="BI57">
        <v>2</v>
      </c>
      <c r="BJ57">
        <v>706</v>
      </c>
      <c r="BK57">
        <v>1939</v>
      </c>
      <c r="BL57">
        <v>10</v>
      </c>
      <c r="BM57">
        <v>0</v>
      </c>
      <c r="BN57">
        <v>0</v>
      </c>
      <c r="BO57">
        <v>21</v>
      </c>
      <c r="BP57">
        <v>14</v>
      </c>
      <c r="BQ57">
        <v>112</v>
      </c>
      <c r="BR57">
        <v>44</v>
      </c>
      <c r="BS57">
        <v>8</v>
      </c>
      <c r="BT57">
        <v>140</v>
      </c>
      <c r="BU57">
        <v>52</v>
      </c>
      <c r="BV57">
        <v>0</v>
      </c>
      <c r="BW57">
        <v>84</v>
      </c>
      <c r="BX57">
        <v>14</v>
      </c>
      <c r="BY57">
        <v>0</v>
      </c>
      <c r="BZ57">
        <v>55</v>
      </c>
      <c r="CA57">
        <v>0</v>
      </c>
      <c r="CB57">
        <v>36</v>
      </c>
      <c r="CC57">
        <v>0</v>
      </c>
      <c r="CD57">
        <v>8</v>
      </c>
      <c r="CE57">
        <v>0</v>
      </c>
      <c r="CF57">
        <v>12</v>
      </c>
      <c r="CG57">
        <v>47</v>
      </c>
      <c r="CH57">
        <v>0</v>
      </c>
      <c r="CI57">
        <v>49</v>
      </c>
      <c r="CJ57">
        <v>36</v>
      </c>
      <c r="CK57">
        <v>1</v>
      </c>
      <c r="CL57">
        <v>1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68</v>
      </c>
      <c r="DC57">
        <v>0</v>
      </c>
      <c r="DD57">
        <v>20</v>
      </c>
      <c r="DE57">
        <v>0</v>
      </c>
      <c r="DF57">
        <v>0</v>
      </c>
      <c r="DG57">
        <v>0</v>
      </c>
      <c r="DH57">
        <v>4</v>
      </c>
    </row>
    <row r="58" spans="1:112">
      <c r="A58" t="s">
        <v>303</v>
      </c>
      <c r="B58">
        <v>5</v>
      </c>
      <c r="C58">
        <v>482</v>
      </c>
      <c r="D58">
        <v>11</v>
      </c>
      <c r="E58">
        <v>0</v>
      </c>
      <c r="F58">
        <v>1</v>
      </c>
      <c r="G58">
        <v>7</v>
      </c>
      <c r="H58">
        <v>0</v>
      </c>
      <c r="I58">
        <v>0</v>
      </c>
      <c r="J58">
        <v>35</v>
      </c>
      <c r="K58">
        <v>50</v>
      </c>
      <c r="L58">
        <v>0</v>
      </c>
      <c r="N58">
        <v>0</v>
      </c>
      <c r="O58">
        <v>0</v>
      </c>
      <c r="P58">
        <v>27</v>
      </c>
      <c r="Q58">
        <v>208</v>
      </c>
      <c r="R58">
        <v>486</v>
      </c>
      <c r="S58">
        <v>151</v>
      </c>
      <c r="T58">
        <v>9</v>
      </c>
      <c r="U58">
        <v>31</v>
      </c>
      <c r="V58">
        <v>0</v>
      </c>
      <c r="W58">
        <v>211</v>
      </c>
      <c r="X58">
        <v>0</v>
      </c>
      <c r="Y58">
        <v>0</v>
      </c>
      <c r="Z58">
        <v>0</v>
      </c>
      <c r="AA58">
        <v>122</v>
      </c>
      <c r="AB58">
        <v>0</v>
      </c>
      <c r="AC58">
        <v>0</v>
      </c>
      <c r="AD58">
        <v>0</v>
      </c>
      <c r="AE58">
        <v>16</v>
      </c>
      <c r="AF58">
        <v>273</v>
      </c>
      <c r="AG58">
        <v>46</v>
      </c>
      <c r="AH58">
        <v>0</v>
      </c>
      <c r="AI58">
        <v>0</v>
      </c>
      <c r="AJ58">
        <v>0</v>
      </c>
      <c r="AK58">
        <v>100</v>
      </c>
      <c r="AL58">
        <v>7</v>
      </c>
      <c r="AM58">
        <v>0</v>
      </c>
      <c r="AN58">
        <v>0</v>
      </c>
      <c r="AO58">
        <v>0</v>
      </c>
      <c r="AP58">
        <v>0</v>
      </c>
      <c r="AQ58">
        <v>6</v>
      </c>
      <c r="AR58">
        <v>0</v>
      </c>
      <c r="AS58">
        <v>44</v>
      </c>
      <c r="AT58">
        <v>0</v>
      </c>
      <c r="AU58">
        <v>0</v>
      </c>
      <c r="AV58">
        <v>74</v>
      </c>
      <c r="AW58">
        <v>0</v>
      </c>
      <c r="AX58">
        <v>0</v>
      </c>
      <c r="AY58">
        <v>400</v>
      </c>
      <c r="AZ58">
        <v>18</v>
      </c>
      <c r="BA58">
        <v>0</v>
      </c>
      <c r="BB58">
        <v>0</v>
      </c>
      <c r="BC58">
        <v>17</v>
      </c>
      <c r="BD58">
        <v>0</v>
      </c>
      <c r="BE58">
        <v>0</v>
      </c>
      <c r="BF58">
        <v>147</v>
      </c>
      <c r="BG58">
        <v>410</v>
      </c>
      <c r="BH58">
        <v>998</v>
      </c>
      <c r="BI58">
        <v>0</v>
      </c>
      <c r="BJ58">
        <v>703</v>
      </c>
      <c r="BK58">
        <v>1681</v>
      </c>
      <c r="BL58">
        <v>9</v>
      </c>
      <c r="BM58">
        <v>0</v>
      </c>
      <c r="BN58">
        <v>0</v>
      </c>
      <c r="BO58">
        <v>21</v>
      </c>
      <c r="BP58">
        <v>0</v>
      </c>
      <c r="BQ58">
        <v>112</v>
      </c>
      <c r="BR58">
        <v>0</v>
      </c>
      <c r="BS58">
        <v>8</v>
      </c>
      <c r="BT58">
        <v>137</v>
      </c>
      <c r="BU58">
        <v>51</v>
      </c>
      <c r="BV58">
        <v>0</v>
      </c>
      <c r="BW58">
        <v>0</v>
      </c>
      <c r="BX58">
        <v>14</v>
      </c>
      <c r="BY58">
        <v>0</v>
      </c>
      <c r="BZ58">
        <v>0</v>
      </c>
      <c r="CA58">
        <v>0</v>
      </c>
      <c r="CB58">
        <v>16</v>
      </c>
      <c r="CC58">
        <v>0</v>
      </c>
      <c r="CD58">
        <v>0</v>
      </c>
      <c r="CE58">
        <v>0</v>
      </c>
      <c r="CF58">
        <v>0</v>
      </c>
      <c r="CG58">
        <v>48</v>
      </c>
      <c r="CH58">
        <v>0</v>
      </c>
      <c r="CI58">
        <v>59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</row>
    <row r="59" spans="1:112">
      <c r="A59" t="s">
        <v>304</v>
      </c>
      <c r="B59">
        <v>5</v>
      </c>
      <c r="C59">
        <v>454</v>
      </c>
      <c r="D59">
        <v>7</v>
      </c>
      <c r="E59">
        <v>0</v>
      </c>
      <c r="F59">
        <v>1</v>
      </c>
      <c r="G59">
        <v>6</v>
      </c>
      <c r="H59">
        <v>0</v>
      </c>
      <c r="I59">
        <v>0</v>
      </c>
      <c r="J59">
        <v>35</v>
      </c>
      <c r="K59">
        <v>50</v>
      </c>
      <c r="L59">
        <v>0</v>
      </c>
      <c r="N59">
        <v>0</v>
      </c>
      <c r="O59">
        <v>0</v>
      </c>
      <c r="P59">
        <v>27</v>
      </c>
      <c r="Q59">
        <v>188</v>
      </c>
      <c r="R59">
        <v>485</v>
      </c>
      <c r="S59">
        <v>145</v>
      </c>
      <c r="T59">
        <v>9</v>
      </c>
      <c r="U59">
        <v>31</v>
      </c>
      <c r="V59">
        <v>0</v>
      </c>
      <c r="W59">
        <v>198</v>
      </c>
      <c r="X59">
        <v>0</v>
      </c>
      <c r="Y59">
        <v>0</v>
      </c>
      <c r="Z59">
        <v>0</v>
      </c>
      <c r="AA59">
        <v>107</v>
      </c>
      <c r="AB59">
        <v>0</v>
      </c>
      <c r="AC59">
        <v>0</v>
      </c>
      <c r="AD59">
        <v>0</v>
      </c>
      <c r="AE59">
        <v>16</v>
      </c>
      <c r="AF59">
        <v>272</v>
      </c>
      <c r="AG59">
        <v>45</v>
      </c>
      <c r="AH59">
        <v>0</v>
      </c>
      <c r="AI59">
        <v>0</v>
      </c>
      <c r="AJ59">
        <v>0</v>
      </c>
      <c r="AK59">
        <v>100</v>
      </c>
      <c r="AL59">
        <v>7</v>
      </c>
      <c r="AM59">
        <v>0</v>
      </c>
      <c r="AN59">
        <v>0</v>
      </c>
      <c r="AO59">
        <v>0</v>
      </c>
      <c r="AP59">
        <v>0</v>
      </c>
      <c r="AQ59">
        <v>6</v>
      </c>
      <c r="AR59">
        <v>0</v>
      </c>
      <c r="AS59">
        <v>44</v>
      </c>
      <c r="AT59">
        <v>0</v>
      </c>
      <c r="AU59">
        <v>0</v>
      </c>
      <c r="AV59">
        <v>73</v>
      </c>
      <c r="AW59">
        <v>0</v>
      </c>
      <c r="AX59">
        <v>0</v>
      </c>
      <c r="AY59">
        <v>388</v>
      </c>
      <c r="AZ59">
        <v>13</v>
      </c>
      <c r="BA59">
        <v>0</v>
      </c>
      <c r="BB59">
        <v>0</v>
      </c>
      <c r="BC59">
        <v>16</v>
      </c>
      <c r="BD59">
        <v>0</v>
      </c>
      <c r="BE59">
        <v>0</v>
      </c>
      <c r="BF59">
        <v>145</v>
      </c>
      <c r="BG59">
        <v>404</v>
      </c>
      <c r="BH59">
        <v>949</v>
      </c>
      <c r="BI59">
        <v>0</v>
      </c>
      <c r="BJ59">
        <v>667</v>
      </c>
      <c r="BK59">
        <v>1663</v>
      </c>
      <c r="BL59">
        <v>6</v>
      </c>
      <c r="BM59">
        <v>0</v>
      </c>
      <c r="BN59">
        <v>0</v>
      </c>
      <c r="BO59">
        <v>21</v>
      </c>
      <c r="BP59">
        <v>0</v>
      </c>
      <c r="BQ59">
        <v>106</v>
      </c>
      <c r="BR59">
        <v>0</v>
      </c>
      <c r="BS59">
        <v>8</v>
      </c>
      <c r="BT59">
        <v>137</v>
      </c>
      <c r="BU59">
        <v>51</v>
      </c>
      <c r="BV59">
        <v>0</v>
      </c>
      <c r="BW59">
        <v>0</v>
      </c>
      <c r="BX59">
        <v>10</v>
      </c>
      <c r="BY59">
        <v>0</v>
      </c>
      <c r="BZ59">
        <v>0</v>
      </c>
      <c r="CA59">
        <v>0</v>
      </c>
      <c r="CB59">
        <v>16</v>
      </c>
      <c r="CC59">
        <v>0</v>
      </c>
      <c r="CD59">
        <v>0</v>
      </c>
      <c r="CE59">
        <v>0</v>
      </c>
      <c r="CF59">
        <v>0</v>
      </c>
      <c r="CG59">
        <v>48</v>
      </c>
      <c r="CH59">
        <v>0</v>
      </c>
      <c r="CI59">
        <v>57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</row>
    <row r="60" spans="1:112">
      <c r="A60" t="s">
        <v>305</v>
      </c>
      <c r="B60">
        <v>11</v>
      </c>
      <c r="C60">
        <v>571</v>
      </c>
      <c r="D60">
        <v>14</v>
      </c>
      <c r="E60">
        <v>0</v>
      </c>
      <c r="F60">
        <v>2</v>
      </c>
      <c r="G60">
        <v>9</v>
      </c>
      <c r="H60">
        <v>23</v>
      </c>
      <c r="I60">
        <v>0</v>
      </c>
      <c r="J60">
        <v>39</v>
      </c>
      <c r="K60">
        <v>53</v>
      </c>
      <c r="L60">
        <v>8</v>
      </c>
      <c r="N60">
        <v>0</v>
      </c>
      <c r="O60">
        <v>0</v>
      </c>
      <c r="P60">
        <v>28</v>
      </c>
      <c r="Q60">
        <v>0</v>
      </c>
      <c r="R60">
        <v>593</v>
      </c>
      <c r="S60">
        <v>155</v>
      </c>
      <c r="T60">
        <v>9</v>
      </c>
      <c r="U60">
        <v>19</v>
      </c>
      <c r="V60">
        <v>879</v>
      </c>
      <c r="W60">
        <v>159</v>
      </c>
      <c r="X60">
        <v>0</v>
      </c>
      <c r="Y60">
        <v>0</v>
      </c>
      <c r="Z60">
        <v>0</v>
      </c>
      <c r="AA60">
        <v>125</v>
      </c>
      <c r="AB60">
        <v>0</v>
      </c>
      <c r="AC60">
        <v>0</v>
      </c>
      <c r="AD60">
        <v>21</v>
      </c>
      <c r="AE60">
        <v>19</v>
      </c>
      <c r="AF60">
        <v>269</v>
      </c>
      <c r="AG60">
        <v>0</v>
      </c>
      <c r="AH60">
        <v>6</v>
      </c>
      <c r="AI60">
        <v>21</v>
      </c>
      <c r="AJ60">
        <v>9</v>
      </c>
      <c r="AK60">
        <v>671</v>
      </c>
      <c r="AL60">
        <v>9</v>
      </c>
      <c r="AM60">
        <v>0</v>
      </c>
      <c r="AN60">
        <v>0</v>
      </c>
      <c r="AO60">
        <v>0</v>
      </c>
      <c r="AP60">
        <v>0</v>
      </c>
      <c r="AQ60">
        <v>6</v>
      </c>
      <c r="AR60">
        <v>129</v>
      </c>
      <c r="AS60">
        <v>59</v>
      </c>
      <c r="AT60">
        <v>0</v>
      </c>
      <c r="AU60">
        <v>2</v>
      </c>
      <c r="AV60">
        <v>63</v>
      </c>
      <c r="AW60">
        <v>6</v>
      </c>
      <c r="AX60">
        <v>0</v>
      </c>
      <c r="AY60">
        <v>1698</v>
      </c>
      <c r="AZ60">
        <v>26</v>
      </c>
      <c r="BA60">
        <v>0</v>
      </c>
      <c r="BB60">
        <v>11</v>
      </c>
      <c r="BC60">
        <v>17</v>
      </c>
      <c r="BD60">
        <v>0</v>
      </c>
      <c r="BE60">
        <v>0</v>
      </c>
      <c r="BF60">
        <v>148</v>
      </c>
      <c r="BG60">
        <v>410</v>
      </c>
      <c r="BH60">
        <v>1000</v>
      </c>
      <c r="BI60">
        <v>2</v>
      </c>
      <c r="BJ60">
        <v>709</v>
      </c>
      <c r="BK60">
        <v>1941</v>
      </c>
      <c r="BL60">
        <v>15</v>
      </c>
      <c r="BM60">
        <v>0</v>
      </c>
      <c r="BN60">
        <v>0</v>
      </c>
      <c r="BO60">
        <v>21</v>
      </c>
      <c r="BP60">
        <v>33</v>
      </c>
      <c r="BQ60">
        <v>112</v>
      </c>
      <c r="BR60">
        <v>44</v>
      </c>
      <c r="BS60">
        <v>14</v>
      </c>
      <c r="BT60">
        <v>142</v>
      </c>
      <c r="BU60">
        <v>53</v>
      </c>
      <c r="BV60">
        <v>0</v>
      </c>
      <c r="BW60">
        <v>62</v>
      </c>
      <c r="BX60">
        <v>9</v>
      </c>
      <c r="BY60">
        <v>0</v>
      </c>
      <c r="BZ60">
        <v>35</v>
      </c>
      <c r="CA60">
        <v>0</v>
      </c>
      <c r="CB60">
        <v>47</v>
      </c>
      <c r="CC60">
        <v>0</v>
      </c>
      <c r="CD60">
        <v>13</v>
      </c>
      <c r="CE60">
        <v>0</v>
      </c>
      <c r="CF60">
        <v>12</v>
      </c>
      <c r="CG60">
        <v>48</v>
      </c>
      <c r="CH60">
        <v>0</v>
      </c>
      <c r="CI60">
        <v>40</v>
      </c>
      <c r="CJ60">
        <v>74</v>
      </c>
      <c r="CK60">
        <v>1</v>
      </c>
      <c r="CL60">
        <v>2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12</v>
      </c>
      <c r="CT60">
        <v>0</v>
      </c>
      <c r="CU60">
        <v>7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69</v>
      </c>
      <c r="DC60">
        <v>0</v>
      </c>
      <c r="DD60">
        <v>29</v>
      </c>
      <c r="DE60">
        <v>0</v>
      </c>
      <c r="DF60">
        <v>0</v>
      </c>
      <c r="DG60">
        <v>0</v>
      </c>
      <c r="DH60">
        <v>13</v>
      </c>
    </row>
    <row r="61" spans="1:112">
      <c r="A61" t="s">
        <v>306</v>
      </c>
      <c r="B61">
        <v>11</v>
      </c>
      <c r="C61">
        <v>535</v>
      </c>
      <c r="D61">
        <v>13</v>
      </c>
      <c r="E61">
        <v>0</v>
      </c>
      <c r="F61">
        <v>2</v>
      </c>
      <c r="G61">
        <v>9</v>
      </c>
      <c r="H61">
        <v>0</v>
      </c>
      <c r="I61">
        <v>0</v>
      </c>
      <c r="J61">
        <v>39</v>
      </c>
      <c r="K61">
        <v>57</v>
      </c>
      <c r="L61">
        <v>0</v>
      </c>
      <c r="N61">
        <v>0</v>
      </c>
      <c r="O61">
        <v>0</v>
      </c>
      <c r="P61">
        <v>28</v>
      </c>
      <c r="Q61">
        <v>212</v>
      </c>
      <c r="R61">
        <v>487</v>
      </c>
      <c r="S61">
        <v>153</v>
      </c>
      <c r="T61">
        <v>16</v>
      </c>
      <c r="U61">
        <v>19</v>
      </c>
      <c r="V61">
        <v>0</v>
      </c>
      <c r="W61">
        <v>102</v>
      </c>
      <c r="X61">
        <v>0</v>
      </c>
      <c r="Y61">
        <v>0</v>
      </c>
      <c r="Z61">
        <v>0</v>
      </c>
      <c r="AA61">
        <v>122</v>
      </c>
      <c r="AB61">
        <v>0</v>
      </c>
      <c r="AC61">
        <v>0</v>
      </c>
      <c r="AD61">
        <v>0</v>
      </c>
      <c r="AE61">
        <v>18</v>
      </c>
      <c r="AF61">
        <v>279</v>
      </c>
      <c r="AG61">
        <v>47</v>
      </c>
      <c r="AH61">
        <v>0</v>
      </c>
      <c r="AI61">
        <v>0</v>
      </c>
      <c r="AJ61">
        <v>0</v>
      </c>
      <c r="AK61">
        <v>99</v>
      </c>
      <c r="AL61">
        <v>9</v>
      </c>
      <c r="AM61">
        <v>0</v>
      </c>
      <c r="AN61">
        <v>0</v>
      </c>
      <c r="AO61">
        <v>0</v>
      </c>
      <c r="AP61">
        <v>0</v>
      </c>
      <c r="AQ61">
        <v>16</v>
      </c>
      <c r="AR61">
        <v>0</v>
      </c>
      <c r="AS61">
        <v>31</v>
      </c>
      <c r="AT61">
        <v>0</v>
      </c>
      <c r="AU61">
        <v>0</v>
      </c>
      <c r="AV61">
        <v>65</v>
      </c>
      <c r="AW61">
        <v>0</v>
      </c>
      <c r="AX61">
        <v>0</v>
      </c>
      <c r="AY61">
        <v>400</v>
      </c>
      <c r="AZ61">
        <v>32</v>
      </c>
      <c r="BA61">
        <v>0</v>
      </c>
      <c r="BB61">
        <v>0</v>
      </c>
      <c r="BC61">
        <v>15</v>
      </c>
      <c r="BD61">
        <v>0</v>
      </c>
      <c r="BE61">
        <v>0</v>
      </c>
      <c r="BF61">
        <v>141</v>
      </c>
      <c r="BG61">
        <v>410</v>
      </c>
      <c r="BH61">
        <v>1026</v>
      </c>
      <c r="BI61">
        <v>0</v>
      </c>
      <c r="BJ61">
        <v>709</v>
      </c>
      <c r="BK61">
        <v>2036</v>
      </c>
      <c r="BL61">
        <v>15</v>
      </c>
      <c r="BM61">
        <v>0</v>
      </c>
      <c r="BN61">
        <v>0</v>
      </c>
      <c r="BO61">
        <v>21</v>
      </c>
      <c r="BP61">
        <v>0</v>
      </c>
      <c r="BQ61">
        <v>112</v>
      </c>
      <c r="BR61">
        <v>0</v>
      </c>
      <c r="BS61">
        <v>14</v>
      </c>
      <c r="BT61">
        <v>141</v>
      </c>
      <c r="BU61">
        <v>51</v>
      </c>
      <c r="BV61">
        <v>0</v>
      </c>
      <c r="BW61">
        <v>0</v>
      </c>
      <c r="BX61">
        <v>11</v>
      </c>
      <c r="BY61">
        <v>0</v>
      </c>
      <c r="BZ61">
        <v>0</v>
      </c>
      <c r="CA61">
        <v>0</v>
      </c>
      <c r="CB61">
        <v>22</v>
      </c>
      <c r="CC61">
        <v>0</v>
      </c>
      <c r="CD61">
        <v>0</v>
      </c>
      <c r="CE61">
        <v>0</v>
      </c>
      <c r="CF61">
        <v>0</v>
      </c>
      <c r="CG61">
        <v>46</v>
      </c>
      <c r="CH61">
        <v>0</v>
      </c>
      <c r="CI61">
        <v>40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</row>
    <row r="62" spans="1:112">
      <c r="A62" t="s">
        <v>307</v>
      </c>
      <c r="B62">
        <v>11</v>
      </c>
      <c r="C62">
        <v>519</v>
      </c>
      <c r="D62">
        <v>10</v>
      </c>
      <c r="E62">
        <v>0</v>
      </c>
      <c r="F62">
        <v>2</v>
      </c>
      <c r="G62">
        <v>9</v>
      </c>
      <c r="H62">
        <v>0</v>
      </c>
      <c r="I62">
        <v>0</v>
      </c>
      <c r="J62">
        <v>39</v>
      </c>
      <c r="K62">
        <v>50</v>
      </c>
      <c r="L62">
        <v>0</v>
      </c>
      <c r="N62">
        <v>0</v>
      </c>
      <c r="O62">
        <v>0</v>
      </c>
      <c r="P62">
        <v>28</v>
      </c>
      <c r="Q62">
        <v>204</v>
      </c>
      <c r="R62">
        <v>486</v>
      </c>
      <c r="S62">
        <v>152</v>
      </c>
      <c r="T62">
        <v>16</v>
      </c>
      <c r="U62">
        <v>18</v>
      </c>
      <c r="V62">
        <v>0</v>
      </c>
      <c r="W62">
        <v>87</v>
      </c>
      <c r="X62">
        <v>0</v>
      </c>
      <c r="Y62">
        <v>0</v>
      </c>
      <c r="Z62">
        <v>0</v>
      </c>
      <c r="AA62">
        <v>105</v>
      </c>
      <c r="AB62">
        <v>0</v>
      </c>
      <c r="AC62">
        <v>0</v>
      </c>
      <c r="AD62">
        <v>0</v>
      </c>
      <c r="AE62">
        <v>18</v>
      </c>
      <c r="AF62">
        <v>279</v>
      </c>
      <c r="AG62">
        <v>47</v>
      </c>
      <c r="AH62">
        <v>0</v>
      </c>
      <c r="AI62">
        <v>0</v>
      </c>
      <c r="AJ62">
        <v>0</v>
      </c>
      <c r="AK62">
        <v>99</v>
      </c>
      <c r="AL62">
        <v>9</v>
      </c>
      <c r="AM62">
        <v>0</v>
      </c>
      <c r="AN62">
        <v>0</v>
      </c>
      <c r="AO62">
        <v>0</v>
      </c>
      <c r="AP62">
        <v>0</v>
      </c>
      <c r="AQ62">
        <v>11</v>
      </c>
      <c r="AR62">
        <v>0</v>
      </c>
      <c r="AS62">
        <v>31</v>
      </c>
      <c r="AT62">
        <v>0</v>
      </c>
      <c r="AU62">
        <v>0</v>
      </c>
      <c r="AV62">
        <v>63</v>
      </c>
      <c r="AW62">
        <v>0</v>
      </c>
      <c r="AX62">
        <v>0</v>
      </c>
      <c r="AY62">
        <v>377</v>
      </c>
      <c r="AZ62">
        <v>27</v>
      </c>
      <c r="BA62">
        <v>0</v>
      </c>
      <c r="BB62">
        <v>0</v>
      </c>
      <c r="BC62">
        <v>15</v>
      </c>
      <c r="BD62">
        <v>0</v>
      </c>
      <c r="BE62">
        <v>0</v>
      </c>
      <c r="BF62">
        <v>141</v>
      </c>
      <c r="BG62">
        <v>409</v>
      </c>
      <c r="BH62">
        <v>979</v>
      </c>
      <c r="BI62">
        <v>0</v>
      </c>
      <c r="BJ62">
        <v>704</v>
      </c>
      <c r="BK62">
        <v>2035</v>
      </c>
      <c r="BL62">
        <v>13</v>
      </c>
      <c r="BM62">
        <v>0</v>
      </c>
      <c r="BN62">
        <v>0</v>
      </c>
      <c r="BO62">
        <v>21</v>
      </c>
      <c r="BP62">
        <v>0</v>
      </c>
      <c r="BQ62">
        <v>105</v>
      </c>
      <c r="BR62">
        <v>0</v>
      </c>
      <c r="BS62">
        <v>14</v>
      </c>
      <c r="BT62">
        <v>141</v>
      </c>
      <c r="BU62">
        <v>51</v>
      </c>
      <c r="BV62">
        <v>0</v>
      </c>
      <c r="BW62">
        <v>0</v>
      </c>
      <c r="BX62">
        <v>10</v>
      </c>
      <c r="BY62">
        <v>0</v>
      </c>
      <c r="BZ62">
        <v>0</v>
      </c>
      <c r="CA62">
        <v>0</v>
      </c>
      <c r="CB62">
        <v>22</v>
      </c>
      <c r="CC62">
        <v>0</v>
      </c>
      <c r="CD62">
        <v>0</v>
      </c>
      <c r="CE62">
        <v>0</v>
      </c>
      <c r="CF62">
        <v>0</v>
      </c>
      <c r="CG62">
        <v>46</v>
      </c>
      <c r="CH62">
        <v>0</v>
      </c>
      <c r="CI62">
        <v>38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</row>
    <row r="63" spans="1:112">
      <c r="A63" t="s">
        <v>308</v>
      </c>
      <c r="B63">
        <v>1</v>
      </c>
      <c r="C63">
        <f>(C59/C57)*(C62/C60)</f>
        <v>0.81875990326077885</v>
      </c>
      <c r="D63">
        <v>0.45454499999999998</v>
      </c>
      <c r="E63" t="s">
        <v>116</v>
      </c>
      <c r="F63">
        <v>1</v>
      </c>
      <c r="G63">
        <v>1</v>
      </c>
      <c r="H63">
        <v>0</v>
      </c>
      <c r="I63" t="s">
        <v>116</v>
      </c>
      <c r="J63">
        <v>1</v>
      </c>
      <c r="K63">
        <v>0.924898</v>
      </c>
      <c r="L63">
        <v>0</v>
      </c>
      <c r="N63" t="s">
        <v>116</v>
      </c>
      <c r="O63" t="s">
        <v>116</v>
      </c>
      <c r="P63">
        <v>1</v>
      </c>
      <c r="Q63">
        <v>1</v>
      </c>
      <c r="R63">
        <v>0.67485099999999998</v>
      </c>
      <c r="S63">
        <v>0.91737800000000003</v>
      </c>
      <c r="T63">
        <v>1</v>
      </c>
      <c r="U63">
        <v>0.94736799999999999</v>
      </c>
      <c r="V63">
        <v>0</v>
      </c>
      <c r="W63">
        <v>0.48365900000000001</v>
      </c>
      <c r="X63" t="s">
        <v>116</v>
      </c>
      <c r="Y63" t="s">
        <v>116</v>
      </c>
      <c r="Z63" t="s">
        <v>116</v>
      </c>
      <c r="AA63">
        <v>0.73672099999999996</v>
      </c>
      <c r="AB63" t="s">
        <v>116</v>
      </c>
      <c r="AC63" t="s">
        <v>116</v>
      </c>
      <c r="AD63">
        <v>0</v>
      </c>
      <c r="AE63">
        <v>0.94736799999999999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2.256E-2</v>
      </c>
      <c r="AL63">
        <v>1</v>
      </c>
      <c r="AM63" t="s">
        <v>116</v>
      </c>
      <c r="AN63" t="s">
        <v>116</v>
      </c>
      <c r="AO63" t="s">
        <v>116</v>
      </c>
      <c r="AP63" t="s">
        <v>116</v>
      </c>
      <c r="AQ63">
        <v>1</v>
      </c>
      <c r="AR63">
        <v>0</v>
      </c>
      <c r="AS63">
        <v>0.40559000000000001</v>
      </c>
      <c r="AT63" t="s">
        <v>116</v>
      </c>
      <c r="AU63">
        <v>0</v>
      </c>
      <c r="AV63">
        <v>0.973333</v>
      </c>
      <c r="AW63">
        <v>0</v>
      </c>
      <c r="AX63" t="s">
        <v>116</v>
      </c>
      <c r="AY63">
        <v>4.8045999999999998E-2</v>
      </c>
      <c r="AZ63">
        <v>0.92857100000000004</v>
      </c>
      <c r="BA63" t="s">
        <v>116</v>
      </c>
      <c r="BB63">
        <v>0</v>
      </c>
      <c r="BC63">
        <v>0.64171100000000003</v>
      </c>
      <c r="BD63" t="s">
        <v>116</v>
      </c>
      <c r="BE63" t="s">
        <v>116</v>
      </c>
      <c r="BF63">
        <v>0.93974100000000005</v>
      </c>
      <c r="BG63">
        <v>0.98296300000000003</v>
      </c>
      <c r="BH63">
        <v>0.92907099999999998</v>
      </c>
      <c r="BI63">
        <v>0</v>
      </c>
      <c r="BJ63">
        <v>0.93809699999999996</v>
      </c>
      <c r="BK63">
        <v>0.85765899999999995</v>
      </c>
      <c r="BL63">
        <v>0.52</v>
      </c>
      <c r="BM63" t="s">
        <v>116</v>
      </c>
      <c r="BN63" t="s">
        <v>116</v>
      </c>
      <c r="BO63">
        <v>1</v>
      </c>
      <c r="BP63">
        <v>0</v>
      </c>
      <c r="BQ63">
        <v>0.88727699999999998</v>
      </c>
      <c r="BR63">
        <v>0</v>
      </c>
      <c r="BS63">
        <v>1</v>
      </c>
      <c r="BT63">
        <v>0.97167999999999999</v>
      </c>
      <c r="BU63">
        <v>0.94375900000000001</v>
      </c>
      <c r="BV63" t="s">
        <v>116</v>
      </c>
      <c r="BW63">
        <v>0</v>
      </c>
      <c r="BX63">
        <v>0.71428599999999998</v>
      </c>
      <c r="BY63" t="s">
        <v>116</v>
      </c>
      <c r="BZ63">
        <v>0</v>
      </c>
      <c r="CA63" t="s">
        <v>116</v>
      </c>
      <c r="CB63">
        <v>0.208038</v>
      </c>
      <c r="CC63" t="s">
        <v>116</v>
      </c>
      <c r="CD63">
        <v>0</v>
      </c>
      <c r="CE63" t="s">
        <v>116</v>
      </c>
      <c r="CF63">
        <v>0</v>
      </c>
      <c r="CG63">
        <v>0.95833299999999999</v>
      </c>
      <c r="CH63" t="s">
        <v>116</v>
      </c>
      <c r="CI63">
        <v>0.95</v>
      </c>
      <c r="CJ63" t="s">
        <v>116</v>
      </c>
      <c r="CK63">
        <v>0</v>
      </c>
      <c r="CL63">
        <v>0</v>
      </c>
      <c r="CM63">
        <v>0</v>
      </c>
      <c r="CN63" t="s">
        <v>116</v>
      </c>
      <c r="CO63" t="s">
        <v>116</v>
      </c>
      <c r="CP63" t="s">
        <v>116</v>
      </c>
      <c r="CQ63" t="s">
        <v>116</v>
      </c>
      <c r="CR63" t="s">
        <v>116</v>
      </c>
      <c r="CS63" t="s">
        <v>116</v>
      </c>
      <c r="CT63" t="s">
        <v>116</v>
      </c>
      <c r="CU63">
        <v>0</v>
      </c>
      <c r="CV63" t="s">
        <v>116</v>
      </c>
      <c r="CW63" t="s">
        <v>116</v>
      </c>
      <c r="CX63" t="s">
        <v>116</v>
      </c>
      <c r="CY63" t="s">
        <v>116</v>
      </c>
      <c r="CZ63" t="s">
        <v>116</v>
      </c>
      <c r="DA63" t="s">
        <v>116</v>
      </c>
      <c r="DB63">
        <v>0</v>
      </c>
      <c r="DC63" t="s">
        <v>116</v>
      </c>
      <c r="DD63">
        <v>0</v>
      </c>
      <c r="DE63" t="s">
        <v>116</v>
      </c>
      <c r="DF63" t="s">
        <v>116</v>
      </c>
      <c r="DG63" t="s">
        <v>116</v>
      </c>
      <c r="DH63">
        <v>0</v>
      </c>
    </row>
    <row r="64" spans="1:112">
      <c r="A64" t="s">
        <v>309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</row>
    <row r="65" spans="1:112">
      <c r="A65" t="s">
        <v>310</v>
      </c>
      <c r="B65">
        <v>0</v>
      </c>
      <c r="C65">
        <v>0</v>
      </c>
      <c r="D65">
        <v>2</v>
      </c>
      <c r="E65">
        <v>0</v>
      </c>
      <c r="F65">
        <v>0</v>
      </c>
      <c r="G65">
        <v>0</v>
      </c>
      <c r="H65">
        <v>51</v>
      </c>
      <c r="I65">
        <v>0</v>
      </c>
      <c r="J65">
        <v>0</v>
      </c>
      <c r="K65">
        <v>0</v>
      </c>
      <c r="L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47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48</v>
      </c>
      <c r="CC65">
        <v>0</v>
      </c>
      <c r="CD65">
        <v>31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</row>
    <row r="66" spans="1:112">
      <c r="A66" t="s">
        <v>311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51</v>
      </c>
      <c r="I66">
        <v>0</v>
      </c>
      <c r="J66">
        <v>0</v>
      </c>
      <c r="K66">
        <v>0</v>
      </c>
      <c r="L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47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48</v>
      </c>
      <c r="CC66">
        <v>0</v>
      </c>
      <c r="CD66">
        <v>31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</row>
    <row r="67" spans="1:112">
      <c r="A67" t="s">
        <v>312</v>
      </c>
      <c r="B67">
        <v>4</v>
      </c>
      <c r="C67">
        <v>476</v>
      </c>
      <c r="D67">
        <v>8</v>
      </c>
      <c r="E67">
        <v>0</v>
      </c>
      <c r="F67">
        <v>0</v>
      </c>
      <c r="G67">
        <v>7</v>
      </c>
      <c r="H67">
        <v>23</v>
      </c>
      <c r="I67">
        <v>0</v>
      </c>
      <c r="J67">
        <v>24</v>
      </c>
      <c r="K67">
        <v>93</v>
      </c>
      <c r="L67">
        <v>4</v>
      </c>
      <c r="N67">
        <v>0</v>
      </c>
      <c r="O67">
        <v>0</v>
      </c>
      <c r="P67">
        <v>8</v>
      </c>
      <c r="Q67">
        <v>0</v>
      </c>
      <c r="R67">
        <v>989</v>
      </c>
      <c r="S67">
        <v>157</v>
      </c>
      <c r="T67">
        <v>12</v>
      </c>
      <c r="U67">
        <v>33</v>
      </c>
      <c r="V67">
        <v>815</v>
      </c>
      <c r="W67">
        <v>204</v>
      </c>
      <c r="X67">
        <v>0</v>
      </c>
      <c r="Y67">
        <v>3</v>
      </c>
      <c r="Z67">
        <v>131</v>
      </c>
      <c r="AA67">
        <v>124</v>
      </c>
      <c r="AB67">
        <v>0</v>
      </c>
      <c r="AC67">
        <v>0</v>
      </c>
      <c r="AD67">
        <v>7</v>
      </c>
      <c r="AE67">
        <v>16</v>
      </c>
      <c r="AF67">
        <v>338</v>
      </c>
      <c r="AG67">
        <v>32</v>
      </c>
      <c r="AH67">
        <v>6</v>
      </c>
      <c r="AI67">
        <v>53</v>
      </c>
      <c r="AJ67">
        <v>18</v>
      </c>
      <c r="AK67">
        <v>640</v>
      </c>
      <c r="AL67">
        <v>5</v>
      </c>
      <c r="AM67">
        <v>163</v>
      </c>
      <c r="AN67">
        <v>24</v>
      </c>
      <c r="AO67">
        <v>0</v>
      </c>
      <c r="AP67">
        <v>1</v>
      </c>
      <c r="AQ67">
        <v>17</v>
      </c>
      <c r="AR67">
        <v>107</v>
      </c>
      <c r="AS67">
        <v>29</v>
      </c>
      <c r="AT67">
        <v>0</v>
      </c>
      <c r="AU67">
        <v>4</v>
      </c>
      <c r="AV67">
        <v>84</v>
      </c>
      <c r="AW67">
        <v>16</v>
      </c>
      <c r="AX67">
        <v>82</v>
      </c>
      <c r="AY67">
        <v>1376</v>
      </c>
      <c r="AZ67">
        <v>14</v>
      </c>
      <c r="BA67">
        <v>0</v>
      </c>
      <c r="BB67">
        <v>18</v>
      </c>
      <c r="BC67">
        <v>17</v>
      </c>
      <c r="BD67">
        <v>12</v>
      </c>
      <c r="BE67">
        <v>0</v>
      </c>
      <c r="BF67">
        <v>87</v>
      </c>
      <c r="BG67">
        <v>463</v>
      </c>
      <c r="BH67">
        <v>864</v>
      </c>
      <c r="BI67">
        <v>0</v>
      </c>
      <c r="BJ67">
        <v>674</v>
      </c>
      <c r="BK67">
        <v>1968</v>
      </c>
      <c r="BL67">
        <v>14</v>
      </c>
      <c r="BM67">
        <v>0</v>
      </c>
      <c r="BN67">
        <v>0</v>
      </c>
      <c r="BO67">
        <v>23</v>
      </c>
      <c r="BP67">
        <v>61</v>
      </c>
      <c r="BQ67">
        <v>147</v>
      </c>
      <c r="BR67">
        <v>29</v>
      </c>
      <c r="BS67">
        <v>6</v>
      </c>
      <c r="BT67">
        <v>134</v>
      </c>
      <c r="BU67">
        <v>50</v>
      </c>
      <c r="BV67">
        <v>0</v>
      </c>
      <c r="BW67">
        <v>76</v>
      </c>
      <c r="BX67">
        <v>23</v>
      </c>
      <c r="BY67">
        <v>0</v>
      </c>
      <c r="BZ67">
        <v>38</v>
      </c>
      <c r="CA67">
        <v>0</v>
      </c>
      <c r="CB67">
        <v>35</v>
      </c>
      <c r="CC67">
        <v>0</v>
      </c>
      <c r="CD67">
        <v>3</v>
      </c>
      <c r="CE67">
        <v>0</v>
      </c>
      <c r="CF67">
        <v>0</v>
      </c>
      <c r="CG67">
        <v>44</v>
      </c>
      <c r="CH67">
        <v>0</v>
      </c>
      <c r="CI67">
        <v>46</v>
      </c>
      <c r="CJ67">
        <v>33</v>
      </c>
      <c r="CK67">
        <v>1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2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212</v>
      </c>
      <c r="DC67">
        <v>0</v>
      </c>
      <c r="DD67">
        <v>27</v>
      </c>
      <c r="DE67">
        <v>0</v>
      </c>
      <c r="DF67">
        <v>0</v>
      </c>
      <c r="DG67">
        <v>2</v>
      </c>
      <c r="DH67">
        <v>0</v>
      </c>
    </row>
    <row r="68" spans="1:112">
      <c r="A68" t="s">
        <v>313</v>
      </c>
      <c r="B68">
        <v>4</v>
      </c>
      <c r="C68">
        <v>475</v>
      </c>
      <c r="D68">
        <v>11</v>
      </c>
      <c r="E68">
        <v>0</v>
      </c>
      <c r="F68">
        <v>0</v>
      </c>
      <c r="G68">
        <v>7</v>
      </c>
      <c r="H68">
        <v>20</v>
      </c>
      <c r="I68">
        <v>0</v>
      </c>
      <c r="J68">
        <v>24</v>
      </c>
      <c r="K68">
        <v>93</v>
      </c>
      <c r="L68">
        <v>5</v>
      </c>
      <c r="N68">
        <v>0</v>
      </c>
      <c r="O68">
        <v>0</v>
      </c>
      <c r="P68">
        <v>8</v>
      </c>
      <c r="Q68">
        <v>205</v>
      </c>
      <c r="R68">
        <v>780</v>
      </c>
      <c r="S68">
        <v>156</v>
      </c>
      <c r="T68">
        <v>12</v>
      </c>
      <c r="U68">
        <v>33</v>
      </c>
      <c r="V68">
        <v>150</v>
      </c>
      <c r="W68">
        <v>217</v>
      </c>
      <c r="X68">
        <v>0</v>
      </c>
      <c r="Y68">
        <v>1</v>
      </c>
      <c r="Z68">
        <v>126</v>
      </c>
      <c r="AA68">
        <v>124</v>
      </c>
      <c r="AB68">
        <v>0</v>
      </c>
      <c r="AC68">
        <v>0</v>
      </c>
      <c r="AD68">
        <v>0</v>
      </c>
      <c r="AE68">
        <v>16</v>
      </c>
      <c r="AF68">
        <v>320</v>
      </c>
      <c r="AG68">
        <v>44</v>
      </c>
      <c r="AH68">
        <v>0</v>
      </c>
      <c r="AI68">
        <v>52</v>
      </c>
      <c r="AJ68">
        <v>0</v>
      </c>
      <c r="AK68">
        <v>641</v>
      </c>
      <c r="AL68">
        <v>5</v>
      </c>
      <c r="AM68">
        <v>0</v>
      </c>
      <c r="AN68">
        <v>24</v>
      </c>
      <c r="AO68">
        <v>0</v>
      </c>
      <c r="AP68">
        <v>1</v>
      </c>
      <c r="AQ68">
        <v>18</v>
      </c>
      <c r="AR68">
        <v>107</v>
      </c>
      <c r="AS68">
        <v>29</v>
      </c>
      <c r="AT68">
        <v>0</v>
      </c>
      <c r="AU68">
        <v>4</v>
      </c>
      <c r="AV68">
        <v>84</v>
      </c>
      <c r="AW68">
        <v>0</v>
      </c>
      <c r="AX68">
        <v>0</v>
      </c>
      <c r="AY68">
        <v>1345</v>
      </c>
      <c r="AZ68">
        <v>14</v>
      </c>
      <c r="BA68">
        <v>0</v>
      </c>
      <c r="BB68">
        <v>18</v>
      </c>
      <c r="BC68">
        <v>18</v>
      </c>
      <c r="BD68">
        <v>15</v>
      </c>
      <c r="BE68">
        <v>0</v>
      </c>
      <c r="BF68">
        <v>87</v>
      </c>
      <c r="BG68">
        <v>484</v>
      </c>
      <c r="BH68">
        <v>863</v>
      </c>
      <c r="BI68">
        <v>0</v>
      </c>
      <c r="BJ68">
        <v>673</v>
      </c>
      <c r="BK68">
        <v>1993</v>
      </c>
      <c r="BL68">
        <v>14</v>
      </c>
      <c r="BM68">
        <v>0</v>
      </c>
      <c r="BN68">
        <v>0</v>
      </c>
      <c r="BO68">
        <v>22</v>
      </c>
      <c r="BP68">
        <v>56</v>
      </c>
      <c r="BQ68">
        <v>148</v>
      </c>
      <c r="BR68">
        <v>0</v>
      </c>
      <c r="BS68">
        <v>6</v>
      </c>
      <c r="BT68">
        <v>133</v>
      </c>
      <c r="BU68">
        <v>49</v>
      </c>
      <c r="BV68">
        <v>0</v>
      </c>
      <c r="BW68">
        <v>76</v>
      </c>
      <c r="BX68">
        <v>23</v>
      </c>
      <c r="BY68">
        <v>0</v>
      </c>
      <c r="BZ68">
        <v>38</v>
      </c>
      <c r="CA68">
        <v>0</v>
      </c>
      <c r="CB68">
        <v>39</v>
      </c>
      <c r="CC68">
        <v>0</v>
      </c>
      <c r="CD68">
        <v>5</v>
      </c>
      <c r="CE68">
        <v>0</v>
      </c>
      <c r="CF68">
        <v>0</v>
      </c>
      <c r="CG68">
        <v>44</v>
      </c>
      <c r="CH68">
        <v>0</v>
      </c>
      <c r="CI68">
        <v>52</v>
      </c>
      <c r="CJ68">
        <v>32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</row>
    <row r="69" spans="1:112">
      <c r="A69" t="s">
        <v>314</v>
      </c>
      <c r="B69">
        <v>4</v>
      </c>
      <c r="C69">
        <v>460</v>
      </c>
      <c r="D69">
        <v>11</v>
      </c>
      <c r="E69">
        <v>0</v>
      </c>
      <c r="F69">
        <v>0</v>
      </c>
      <c r="G69">
        <v>7</v>
      </c>
      <c r="H69">
        <v>20</v>
      </c>
      <c r="I69">
        <v>0</v>
      </c>
      <c r="J69">
        <v>24</v>
      </c>
      <c r="K69">
        <v>93</v>
      </c>
      <c r="L69">
        <v>5</v>
      </c>
      <c r="N69">
        <v>0</v>
      </c>
      <c r="O69">
        <v>0</v>
      </c>
      <c r="P69">
        <v>1</v>
      </c>
      <c r="Q69">
        <v>202</v>
      </c>
      <c r="R69">
        <v>748</v>
      </c>
      <c r="S69">
        <v>156</v>
      </c>
      <c r="T69">
        <v>12</v>
      </c>
      <c r="U69">
        <v>33</v>
      </c>
      <c r="V69">
        <v>149</v>
      </c>
      <c r="W69">
        <v>217</v>
      </c>
      <c r="X69">
        <v>0</v>
      </c>
      <c r="Y69">
        <v>1</v>
      </c>
      <c r="Z69">
        <v>122</v>
      </c>
      <c r="AA69">
        <v>118</v>
      </c>
      <c r="AB69">
        <v>0</v>
      </c>
      <c r="AC69">
        <v>0</v>
      </c>
      <c r="AD69">
        <v>0</v>
      </c>
      <c r="AE69">
        <v>16</v>
      </c>
      <c r="AF69">
        <v>310</v>
      </c>
      <c r="AG69">
        <v>44</v>
      </c>
      <c r="AH69">
        <v>0</v>
      </c>
      <c r="AI69">
        <v>52</v>
      </c>
      <c r="AJ69">
        <v>0</v>
      </c>
      <c r="AK69">
        <v>641</v>
      </c>
      <c r="AL69">
        <v>5</v>
      </c>
      <c r="AM69">
        <v>0</v>
      </c>
      <c r="AN69">
        <v>24</v>
      </c>
      <c r="AO69">
        <v>0</v>
      </c>
      <c r="AP69">
        <v>1</v>
      </c>
      <c r="AQ69">
        <v>18</v>
      </c>
      <c r="AR69">
        <v>105</v>
      </c>
      <c r="AS69">
        <v>29</v>
      </c>
      <c r="AT69">
        <v>0</v>
      </c>
      <c r="AU69">
        <v>4</v>
      </c>
      <c r="AV69">
        <v>84</v>
      </c>
      <c r="AW69">
        <v>0</v>
      </c>
      <c r="AX69">
        <v>0</v>
      </c>
      <c r="AY69">
        <v>1334</v>
      </c>
      <c r="AZ69">
        <v>14</v>
      </c>
      <c r="BA69">
        <v>0</v>
      </c>
      <c r="BB69">
        <v>15</v>
      </c>
      <c r="BC69">
        <v>18</v>
      </c>
      <c r="BD69">
        <v>15</v>
      </c>
      <c r="BE69">
        <v>0</v>
      </c>
      <c r="BF69">
        <v>84</v>
      </c>
      <c r="BG69">
        <v>484</v>
      </c>
      <c r="BH69">
        <v>852</v>
      </c>
      <c r="BI69">
        <v>0</v>
      </c>
      <c r="BJ69">
        <v>668</v>
      </c>
      <c r="BK69">
        <v>1988</v>
      </c>
      <c r="BL69">
        <v>14</v>
      </c>
      <c r="BM69">
        <v>0</v>
      </c>
      <c r="BN69">
        <v>0</v>
      </c>
      <c r="BO69">
        <v>22</v>
      </c>
      <c r="BP69">
        <v>55</v>
      </c>
      <c r="BQ69">
        <v>148</v>
      </c>
      <c r="BR69">
        <v>0</v>
      </c>
      <c r="BS69">
        <v>6</v>
      </c>
      <c r="BT69">
        <v>133</v>
      </c>
      <c r="BU69">
        <v>48</v>
      </c>
      <c r="BV69">
        <v>0</v>
      </c>
      <c r="BW69">
        <v>66</v>
      </c>
      <c r="BX69">
        <v>23</v>
      </c>
      <c r="BY69">
        <v>0</v>
      </c>
      <c r="BZ69">
        <v>38</v>
      </c>
      <c r="CA69">
        <v>0</v>
      </c>
      <c r="CB69">
        <v>39</v>
      </c>
      <c r="CC69">
        <v>0</v>
      </c>
      <c r="CD69">
        <v>5</v>
      </c>
      <c r="CE69">
        <v>0</v>
      </c>
      <c r="CF69">
        <v>0</v>
      </c>
      <c r="CG69">
        <v>44</v>
      </c>
      <c r="CH69">
        <v>0</v>
      </c>
      <c r="CI69">
        <v>52</v>
      </c>
      <c r="CJ69">
        <v>32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</row>
    <row r="70" spans="1:112">
      <c r="A70" t="s">
        <v>315</v>
      </c>
      <c r="B70">
        <v>8</v>
      </c>
      <c r="C70">
        <v>500</v>
      </c>
      <c r="D70">
        <v>8</v>
      </c>
      <c r="E70">
        <v>0</v>
      </c>
      <c r="F70">
        <v>0</v>
      </c>
      <c r="G70">
        <v>9</v>
      </c>
      <c r="H70">
        <v>23</v>
      </c>
      <c r="I70">
        <v>0</v>
      </c>
      <c r="J70">
        <v>28</v>
      </c>
      <c r="K70">
        <v>93</v>
      </c>
      <c r="L70">
        <v>5</v>
      </c>
      <c r="N70">
        <v>0</v>
      </c>
      <c r="O70">
        <v>0</v>
      </c>
      <c r="P70">
        <v>10</v>
      </c>
      <c r="Q70">
        <v>0</v>
      </c>
      <c r="R70">
        <v>997</v>
      </c>
      <c r="S70">
        <v>157</v>
      </c>
      <c r="T70">
        <v>16</v>
      </c>
      <c r="U70">
        <v>30</v>
      </c>
      <c r="V70">
        <v>817</v>
      </c>
      <c r="W70">
        <v>151</v>
      </c>
      <c r="X70">
        <v>0</v>
      </c>
      <c r="Y70">
        <v>6</v>
      </c>
      <c r="Z70">
        <v>122</v>
      </c>
      <c r="AA70">
        <v>124</v>
      </c>
      <c r="AB70">
        <v>0</v>
      </c>
      <c r="AC70">
        <v>0</v>
      </c>
      <c r="AD70">
        <v>7</v>
      </c>
      <c r="AE70">
        <v>18</v>
      </c>
      <c r="AF70">
        <v>318</v>
      </c>
      <c r="AG70">
        <v>32</v>
      </c>
      <c r="AH70">
        <v>7</v>
      </c>
      <c r="AI70">
        <v>51</v>
      </c>
      <c r="AJ70">
        <v>18</v>
      </c>
      <c r="AK70">
        <v>647</v>
      </c>
      <c r="AL70">
        <v>9</v>
      </c>
      <c r="AM70">
        <v>142</v>
      </c>
      <c r="AN70">
        <v>24</v>
      </c>
      <c r="AO70">
        <v>0</v>
      </c>
      <c r="AP70">
        <v>3</v>
      </c>
      <c r="AQ70">
        <v>17</v>
      </c>
      <c r="AR70">
        <v>108</v>
      </c>
      <c r="AS70">
        <v>30</v>
      </c>
      <c r="AT70">
        <v>0</v>
      </c>
      <c r="AU70">
        <v>8</v>
      </c>
      <c r="AV70">
        <v>77</v>
      </c>
      <c r="AW70">
        <v>18</v>
      </c>
      <c r="AX70">
        <v>84</v>
      </c>
      <c r="AY70">
        <v>1322</v>
      </c>
      <c r="AZ70">
        <v>16</v>
      </c>
      <c r="BA70">
        <v>0</v>
      </c>
      <c r="BB70">
        <v>21</v>
      </c>
      <c r="BC70">
        <v>23</v>
      </c>
      <c r="BD70">
        <v>25</v>
      </c>
      <c r="BE70">
        <v>0</v>
      </c>
      <c r="BF70">
        <v>66</v>
      </c>
      <c r="BG70">
        <v>463</v>
      </c>
      <c r="BH70">
        <v>880</v>
      </c>
      <c r="BI70">
        <v>0</v>
      </c>
      <c r="BJ70">
        <v>677</v>
      </c>
      <c r="BK70">
        <v>1968</v>
      </c>
      <c r="BL70">
        <v>14</v>
      </c>
      <c r="BM70">
        <v>0</v>
      </c>
      <c r="BN70">
        <v>0</v>
      </c>
      <c r="BO70">
        <v>26</v>
      </c>
      <c r="BP70">
        <v>102</v>
      </c>
      <c r="BQ70">
        <v>149</v>
      </c>
      <c r="BR70">
        <v>29</v>
      </c>
      <c r="BS70">
        <v>9</v>
      </c>
      <c r="BT70">
        <v>133</v>
      </c>
      <c r="BU70">
        <v>51</v>
      </c>
      <c r="BV70">
        <v>0</v>
      </c>
      <c r="BW70">
        <v>62</v>
      </c>
      <c r="BX70">
        <v>18</v>
      </c>
      <c r="BY70">
        <v>0</v>
      </c>
      <c r="BZ70">
        <v>38</v>
      </c>
      <c r="CA70">
        <v>0</v>
      </c>
      <c r="CB70">
        <v>49</v>
      </c>
      <c r="CC70">
        <v>0</v>
      </c>
      <c r="CD70">
        <v>3</v>
      </c>
      <c r="CE70">
        <v>0</v>
      </c>
      <c r="CF70">
        <v>0</v>
      </c>
      <c r="CG70">
        <v>47</v>
      </c>
      <c r="CH70">
        <v>0</v>
      </c>
      <c r="CI70">
        <v>46</v>
      </c>
      <c r="CJ70">
        <v>54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8</v>
      </c>
      <c r="CV70">
        <v>2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212</v>
      </c>
      <c r="DC70">
        <v>0</v>
      </c>
      <c r="DD70">
        <v>29</v>
      </c>
      <c r="DE70">
        <v>0</v>
      </c>
      <c r="DF70">
        <v>0</v>
      </c>
      <c r="DG70">
        <v>3</v>
      </c>
      <c r="DH70">
        <v>0</v>
      </c>
    </row>
    <row r="71" spans="1:112">
      <c r="A71" t="s">
        <v>316</v>
      </c>
      <c r="B71">
        <v>8</v>
      </c>
      <c r="C71">
        <v>496</v>
      </c>
      <c r="D71">
        <v>12</v>
      </c>
      <c r="E71">
        <v>0</v>
      </c>
      <c r="F71">
        <v>0</v>
      </c>
      <c r="G71">
        <v>9</v>
      </c>
      <c r="H71">
        <v>20</v>
      </c>
      <c r="I71">
        <v>0</v>
      </c>
      <c r="J71">
        <v>28</v>
      </c>
      <c r="K71">
        <v>97</v>
      </c>
      <c r="L71">
        <v>4</v>
      </c>
      <c r="N71">
        <v>0</v>
      </c>
      <c r="O71">
        <v>0</v>
      </c>
      <c r="P71">
        <v>10</v>
      </c>
      <c r="Q71">
        <v>217</v>
      </c>
      <c r="R71">
        <v>780</v>
      </c>
      <c r="S71">
        <v>156</v>
      </c>
      <c r="T71">
        <v>14</v>
      </c>
      <c r="U71">
        <v>29</v>
      </c>
      <c r="V71">
        <v>150</v>
      </c>
      <c r="W71">
        <v>91</v>
      </c>
      <c r="X71">
        <v>0</v>
      </c>
      <c r="Y71">
        <v>4</v>
      </c>
      <c r="Z71">
        <v>94</v>
      </c>
      <c r="AA71">
        <v>123</v>
      </c>
      <c r="AB71">
        <v>0</v>
      </c>
      <c r="AC71">
        <v>0</v>
      </c>
      <c r="AD71">
        <v>0</v>
      </c>
      <c r="AE71">
        <v>18</v>
      </c>
      <c r="AF71">
        <v>300</v>
      </c>
      <c r="AG71">
        <v>44</v>
      </c>
      <c r="AH71">
        <v>0</v>
      </c>
      <c r="AI71">
        <v>51</v>
      </c>
      <c r="AJ71">
        <v>0</v>
      </c>
      <c r="AK71">
        <v>639</v>
      </c>
      <c r="AL71">
        <v>8</v>
      </c>
      <c r="AM71">
        <v>0</v>
      </c>
      <c r="AN71">
        <v>23</v>
      </c>
      <c r="AO71">
        <v>0</v>
      </c>
      <c r="AP71">
        <v>3</v>
      </c>
      <c r="AQ71">
        <v>17</v>
      </c>
      <c r="AR71">
        <v>103</v>
      </c>
      <c r="AS71">
        <v>30</v>
      </c>
      <c r="AT71">
        <v>0</v>
      </c>
      <c r="AU71">
        <v>12</v>
      </c>
      <c r="AV71">
        <v>78</v>
      </c>
      <c r="AW71">
        <v>0</v>
      </c>
      <c r="AX71">
        <v>0</v>
      </c>
      <c r="AY71">
        <v>1403</v>
      </c>
      <c r="AZ71">
        <v>15</v>
      </c>
      <c r="BA71">
        <v>0</v>
      </c>
      <c r="BB71">
        <v>25</v>
      </c>
      <c r="BC71">
        <v>23</v>
      </c>
      <c r="BD71">
        <v>29</v>
      </c>
      <c r="BE71">
        <v>0</v>
      </c>
      <c r="BF71">
        <v>66</v>
      </c>
      <c r="BG71">
        <v>484</v>
      </c>
      <c r="BH71">
        <v>886</v>
      </c>
      <c r="BI71">
        <v>0</v>
      </c>
      <c r="BJ71">
        <v>677</v>
      </c>
      <c r="BK71">
        <v>2044</v>
      </c>
      <c r="BL71">
        <v>12</v>
      </c>
      <c r="BM71">
        <v>0</v>
      </c>
      <c r="BN71">
        <v>0</v>
      </c>
      <c r="BO71">
        <v>24</v>
      </c>
      <c r="BP71">
        <v>105</v>
      </c>
      <c r="BQ71">
        <v>148</v>
      </c>
      <c r="BR71">
        <v>0</v>
      </c>
      <c r="BS71">
        <v>9</v>
      </c>
      <c r="BT71">
        <v>127</v>
      </c>
      <c r="BU71">
        <v>51</v>
      </c>
      <c r="BV71">
        <v>0</v>
      </c>
      <c r="BW71">
        <v>43</v>
      </c>
      <c r="BX71">
        <v>19</v>
      </c>
      <c r="BY71">
        <v>0</v>
      </c>
      <c r="BZ71">
        <v>38</v>
      </c>
      <c r="CA71">
        <v>0</v>
      </c>
      <c r="CB71">
        <v>48</v>
      </c>
      <c r="CC71">
        <v>0</v>
      </c>
      <c r="CD71">
        <v>9</v>
      </c>
      <c r="CE71">
        <v>0</v>
      </c>
      <c r="CF71">
        <v>0</v>
      </c>
      <c r="CG71">
        <v>46</v>
      </c>
      <c r="CH71">
        <v>0</v>
      </c>
      <c r="CI71">
        <v>30</v>
      </c>
      <c r="CJ71">
        <v>18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</row>
    <row r="72" spans="1:112">
      <c r="A72" t="s">
        <v>317</v>
      </c>
      <c r="B72">
        <v>8</v>
      </c>
      <c r="C72">
        <v>491</v>
      </c>
      <c r="D72">
        <v>12</v>
      </c>
      <c r="E72">
        <v>0</v>
      </c>
      <c r="F72">
        <v>0</v>
      </c>
      <c r="G72">
        <v>9</v>
      </c>
      <c r="H72">
        <v>20</v>
      </c>
      <c r="I72">
        <v>0</v>
      </c>
      <c r="J72">
        <v>28</v>
      </c>
      <c r="K72">
        <v>97</v>
      </c>
      <c r="L72">
        <v>4</v>
      </c>
      <c r="N72">
        <v>0</v>
      </c>
      <c r="O72">
        <v>0</v>
      </c>
      <c r="P72">
        <v>3</v>
      </c>
      <c r="Q72">
        <v>215</v>
      </c>
      <c r="R72">
        <v>776</v>
      </c>
      <c r="S72">
        <v>156</v>
      </c>
      <c r="T72">
        <v>14</v>
      </c>
      <c r="U72">
        <v>29</v>
      </c>
      <c r="V72">
        <v>149</v>
      </c>
      <c r="W72">
        <v>91</v>
      </c>
      <c r="X72">
        <v>0</v>
      </c>
      <c r="Y72">
        <v>4</v>
      </c>
      <c r="Z72">
        <v>94</v>
      </c>
      <c r="AA72">
        <v>123</v>
      </c>
      <c r="AB72">
        <v>0</v>
      </c>
      <c r="AC72">
        <v>0</v>
      </c>
      <c r="AD72">
        <v>0</v>
      </c>
      <c r="AE72">
        <v>18</v>
      </c>
      <c r="AF72">
        <v>299</v>
      </c>
      <c r="AG72">
        <v>44</v>
      </c>
      <c r="AH72">
        <v>0</v>
      </c>
      <c r="AI72">
        <v>51</v>
      </c>
      <c r="AJ72">
        <v>0</v>
      </c>
      <c r="AK72">
        <v>639</v>
      </c>
      <c r="AL72">
        <v>8</v>
      </c>
      <c r="AM72">
        <v>0</v>
      </c>
      <c r="AN72">
        <v>23</v>
      </c>
      <c r="AO72">
        <v>0</v>
      </c>
      <c r="AP72">
        <v>3</v>
      </c>
      <c r="AQ72">
        <v>17</v>
      </c>
      <c r="AR72">
        <v>98</v>
      </c>
      <c r="AS72">
        <v>30</v>
      </c>
      <c r="AT72">
        <v>0</v>
      </c>
      <c r="AU72">
        <v>12</v>
      </c>
      <c r="AV72">
        <v>78</v>
      </c>
      <c r="AW72">
        <v>0</v>
      </c>
      <c r="AX72">
        <v>0</v>
      </c>
      <c r="AY72">
        <v>1395</v>
      </c>
      <c r="AZ72">
        <v>15</v>
      </c>
      <c r="BA72">
        <v>0</v>
      </c>
      <c r="BB72">
        <v>19</v>
      </c>
      <c r="BC72">
        <v>23</v>
      </c>
      <c r="BD72">
        <v>29</v>
      </c>
      <c r="BE72">
        <v>0</v>
      </c>
      <c r="BF72">
        <v>66</v>
      </c>
      <c r="BG72">
        <v>484</v>
      </c>
      <c r="BH72">
        <v>884</v>
      </c>
      <c r="BI72">
        <v>0</v>
      </c>
      <c r="BJ72">
        <v>677</v>
      </c>
      <c r="BK72">
        <v>2044</v>
      </c>
      <c r="BL72">
        <v>12</v>
      </c>
      <c r="BM72">
        <v>0</v>
      </c>
      <c r="BN72">
        <v>0</v>
      </c>
      <c r="BO72">
        <v>24</v>
      </c>
      <c r="BP72">
        <v>104</v>
      </c>
      <c r="BQ72">
        <v>148</v>
      </c>
      <c r="BR72">
        <v>0</v>
      </c>
      <c r="BS72">
        <v>9</v>
      </c>
      <c r="BT72">
        <v>127</v>
      </c>
      <c r="BU72">
        <v>51</v>
      </c>
      <c r="BV72">
        <v>0</v>
      </c>
      <c r="BW72">
        <v>35</v>
      </c>
      <c r="BX72">
        <v>19</v>
      </c>
      <c r="BY72">
        <v>0</v>
      </c>
      <c r="BZ72">
        <v>38</v>
      </c>
      <c r="CA72">
        <v>0</v>
      </c>
      <c r="CB72">
        <v>48</v>
      </c>
      <c r="CC72">
        <v>0</v>
      </c>
      <c r="CD72">
        <v>9</v>
      </c>
      <c r="CE72">
        <v>0</v>
      </c>
      <c r="CF72">
        <v>0</v>
      </c>
      <c r="CG72">
        <v>46</v>
      </c>
      <c r="CH72">
        <v>0</v>
      </c>
      <c r="CI72">
        <v>30</v>
      </c>
      <c r="CJ72">
        <v>12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</row>
    <row r="73" spans="1:112">
      <c r="A73" t="s">
        <v>318</v>
      </c>
      <c r="B73">
        <v>1</v>
      </c>
      <c r="C73">
        <f>(C69/C67)*(C72/C70)</f>
        <v>0.94899159663865551</v>
      </c>
      <c r="D73">
        <v>1</v>
      </c>
      <c r="E73" t="s">
        <v>116</v>
      </c>
      <c r="F73" t="s">
        <v>116</v>
      </c>
      <c r="G73">
        <v>1</v>
      </c>
      <c r="H73">
        <v>0.75614400000000004</v>
      </c>
      <c r="I73" t="s">
        <v>116</v>
      </c>
      <c r="J73">
        <v>1</v>
      </c>
      <c r="K73">
        <v>1</v>
      </c>
      <c r="L73">
        <v>0.8</v>
      </c>
      <c r="N73" t="s">
        <v>116</v>
      </c>
      <c r="O73" t="s">
        <v>116</v>
      </c>
      <c r="P73">
        <v>3.7499999999999999E-2</v>
      </c>
      <c r="Q73">
        <v>1</v>
      </c>
      <c r="R73">
        <v>0.58867000000000003</v>
      </c>
      <c r="S73">
        <v>0.98730200000000001</v>
      </c>
      <c r="T73">
        <v>0.875</v>
      </c>
      <c r="U73">
        <v>0.96666700000000005</v>
      </c>
      <c r="V73">
        <v>3.3341999999999997E-2</v>
      </c>
      <c r="W73">
        <v>0.60264899999999999</v>
      </c>
      <c r="X73" t="s">
        <v>116</v>
      </c>
      <c r="Y73">
        <v>0.222222</v>
      </c>
      <c r="Z73">
        <v>0.717557</v>
      </c>
      <c r="AA73">
        <v>0.94393899999999997</v>
      </c>
      <c r="AB73" t="s">
        <v>116</v>
      </c>
      <c r="AC73" t="s">
        <v>116</v>
      </c>
      <c r="AD73">
        <v>0</v>
      </c>
      <c r="AE73">
        <v>1</v>
      </c>
      <c r="AF73">
        <v>0.86236100000000004</v>
      </c>
      <c r="AG73">
        <v>1</v>
      </c>
      <c r="AH73">
        <v>0</v>
      </c>
      <c r="AI73">
        <v>0.981132</v>
      </c>
      <c r="AJ73">
        <v>0</v>
      </c>
      <c r="AK73">
        <v>0.98763500000000004</v>
      </c>
      <c r="AL73">
        <v>0.88888900000000004</v>
      </c>
      <c r="AM73">
        <v>0</v>
      </c>
      <c r="AN73">
        <v>0.95833299999999999</v>
      </c>
      <c r="AO73" t="s">
        <v>116</v>
      </c>
      <c r="AP73">
        <v>1</v>
      </c>
      <c r="AQ73">
        <v>1</v>
      </c>
      <c r="AR73">
        <v>0.89044699999999999</v>
      </c>
      <c r="AS73">
        <v>1</v>
      </c>
      <c r="AT73" t="s">
        <v>116</v>
      </c>
      <c r="AU73">
        <v>1</v>
      </c>
      <c r="AV73">
        <v>1</v>
      </c>
      <c r="AW73">
        <v>0</v>
      </c>
      <c r="AX73">
        <v>0</v>
      </c>
      <c r="AY73">
        <v>0.96947700000000003</v>
      </c>
      <c r="AZ73">
        <v>0.9375</v>
      </c>
      <c r="BA73" t="s">
        <v>116</v>
      </c>
      <c r="BB73">
        <v>0.75396799999999997</v>
      </c>
      <c r="BC73">
        <v>1</v>
      </c>
      <c r="BD73">
        <v>1</v>
      </c>
      <c r="BE73" t="s">
        <v>116</v>
      </c>
      <c r="BF73">
        <v>0.96551699999999996</v>
      </c>
      <c r="BG73">
        <v>1</v>
      </c>
      <c r="BH73">
        <v>0.98611099999999996</v>
      </c>
      <c r="BI73" t="s">
        <v>116</v>
      </c>
      <c r="BJ73">
        <v>0.99109800000000003</v>
      </c>
      <c r="BK73">
        <v>1</v>
      </c>
      <c r="BL73">
        <v>0.85714299999999999</v>
      </c>
      <c r="BM73" t="s">
        <v>116</v>
      </c>
      <c r="BN73" t="s">
        <v>116</v>
      </c>
      <c r="BO73">
        <v>0.88294300000000003</v>
      </c>
      <c r="BP73">
        <v>0.90163899999999997</v>
      </c>
      <c r="BQ73">
        <v>0.99328899999999998</v>
      </c>
      <c r="BR73">
        <v>0</v>
      </c>
      <c r="BS73">
        <v>1</v>
      </c>
      <c r="BT73">
        <v>0.94776099999999996</v>
      </c>
      <c r="BU73">
        <v>0.96</v>
      </c>
      <c r="BV73" t="s">
        <v>116</v>
      </c>
      <c r="BW73">
        <v>0.49023800000000001</v>
      </c>
      <c r="BX73">
        <v>1</v>
      </c>
      <c r="BY73" t="s">
        <v>116</v>
      </c>
      <c r="BZ73">
        <v>1</v>
      </c>
      <c r="CA73" t="s">
        <v>116</v>
      </c>
      <c r="CB73">
        <v>0.97959200000000002</v>
      </c>
      <c r="CC73" t="s">
        <v>116</v>
      </c>
      <c r="CD73">
        <v>1</v>
      </c>
      <c r="CE73" t="s">
        <v>116</v>
      </c>
      <c r="CF73" t="s">
        <v>116</v>
      </c>
      <c r="CG73">
        <v>0.97872300000000001</v>
      </c>
      <c r="CH73" t="s">
        <v>116</v>
      </c>
      <c r="CI73">
        <v>0.65217400000000003</v>
      </c>
      <c r="CJ73">
        <v>1</v>
      </c>
      <c r="CK73">
        <v>0</v>
      </c>
      <c r="CL73" t="s">
        <v>116</v>
      </c>
      <c r="CM73">
        <v>0</v>
      </c>
      <c r="CN73" t="s">
        <v>116</v>
      </c>
      <c r="CO73" t="s">
        <v>116</v>
      </c>
      <c r="CP73" t="s">
        <v>116</v>
      </c>
      <c r="CQ73" t="s">
        <v>116</v>
      </c>
      <c r="CR73" t="s">
        <v>116</v>
      </c>
      <c r="CS73" t="s">
        <v>116</v>
      </c>
      <c r="CT73" t="s">
        <v>116</v>
      </c>
      <c r="CU73">
        <v>0</v>
      </c>
      <c r="CV73">
        <v>0</v>
      </c>
      <c r="CW73" t="s">
        <v>116</v>
      </c>
      <c r="CX73" t="s">
        <v>116</v>
      </c>
      <c r="CY73" t="s">
        <v>116</v>
      </c>
      <c r="CZ73" t="s">
        <v>116</v>
      </c>
      <c r="DA73">
        <v>0</v>
      </c>
      <c r="DB73">
        <v>0</v>
      </c>
      <c r="DC73" t="s">
        <v>116</v>
      </c>
      <c r="DD73">
        <v>0</v>
      </c>
      <c r="DE73" t="s">
        <v>116</v>
      </c>
      <c r="DF73" t="s">
        <v>116</v>
      </c>
      <c r="DG73">
        <v>0</v>
      </c>
      <c r="DH73" t="s">
        <v>116</v>
      </c>
    </row>
    <row r="74" spans="1:112">
      <c r="A74" t="s">
        <v>319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>
      <c r="A75" t="s">
        <v>320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207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99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>
      <c r="A76" t="s">
        <v>321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84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>
      <c r="A77" t="s">
        <v>322</v>
      </c>
      <c r="B77">
        <v>5</v>
      </c>
      <c r="C77">
        <v>463</v>
      </c>
      <c r="D77">
        <v>0</v>
      </c>
      <c r="E77">
        <v>2</v>
      </c>
      <c r="F77">
        <v>17</v>
      </c>
      <c r="G77">
        <v>2</v>
      </c>
      <c r="H77">
        <v>95</v>
      </c>
      <c r="I77">
        <v>0</v>
      </c>
      <c r="J77">
        <v>23</v>
      </c>
      <c r="K77">
        <v>91</v>
      </c>
      <c r="L77">
        <v>3</v>
      </c>
      <c r="N77">
        <v>0</v>
      </c>
      <c r="O77">
        <v>5</v>
      </c>
      <c r="P77">
        <v>47</v>
      </c>
      <c r="Q77">
        <v>0</v>
      </c>
      <c r="R77">
        <v>900</v>
      </c>
      <c r="S77">
        <v>155</v>
      </c>
      <c r="T77">
        <v>14</v>
      </c>
      <c r="U77">
        <v>33</v>
      </c>
      <c r="V77">
        <v>809</v>
      </c>
      <c r="W77">
        <v>72</v>
      </c>
      <c r="X77">
        <v>0</v>
      </c>
      <c r="Y77">
        <v>0</v>
      </c>
      <c r="Z77">
        <v>110</v>
      </c>
      <c r="AA77">
        <v>110</v>
      </c>
      <c r="AB77">
        <v>0</v>
      </c>
      <c r="AC77">
        <v>2</v>
      </c>
      <c r="AD77">
        <v>0</v>
      </c>
      <c r="AE77">
        <v>15</v>
      </c>
      <c r="AF77">
        <v>305</v>
      </c>
      <c r="AG77">
        <v>37</v>
      </c>
      <c r="AH77">
        <v>5</v>
      </c>
      <c r="AI77">
        <v>46</v>
      </c>
      <c r="AJ77">
        <v>22</v>
      </c>
      <c r="AK77">
        <v>648</v>
      </c>
      <c r="AL77">
        <v>4</v>
      </c>
      <c r="AM77">
        <v>0</v>
      </c>
      <c r="AN77">
        <v>9</v>
      </c>
      <c r="AO77">
        <v>0</v>
      </c>
      <c r="AP77">
        <v>0</v>
      </c>
      <c r="AQ77">
        <v>27</v>
      </c>
      <c r="AR77">
        <v>56</v>
      </c>
      <c r="AS77">
        <v>32</v>
      </c>
      <c r="AT77">
        <v>0</v>
      </c>
      <c r="AU77">
        <v>18</v>
      </c>
      <c r="AV77">
        <v>80</v>
      </c>
      <c r="AW77">
        <v>18</v>
      </c>
      <c r="AX77">
        <v>0</v>
      </c>
      <c r="AY77">
        <v>1321</v>
      </c>
      <c r="AZ77">
        <v>11</v>
      </c>
      <c r="BA77">
        <v>0</v>
      </c>
      <c r="BB77">
        <v>22</v>
      </c>
      <c r="BC77">
        <v>0</v>
      </c>
      <c r="BD77">
        <v>6</v>
      </c>
      <c r="BE77">
        <v>0</v>
      </c>
      <c r="BF77">
        <v>23</v>
      </c>
      <c r="BG77">
        <v>428</v>
      </c>
      <c r="BH77">
        <v>813</v>
      </c>
      <c r="BI77">
        <v>0</v>
      </c>
      <c r="BJ77">
        <v>667</v>
      </c>
      <c r="BK77">
        <v>2004</v>
      </c>
      <c r="BL77">
        <v>10</v>
      </c>
      <c r="BM77">
        <v>3</v>
      </c>
      <c r="BN77">
        <v>23</v>
      </c>
      <c r="BO77">
        <v>19</v>
      </c>
      <c r="BP77">
        <v>114</v>
      </c>
      <c r="BQ77">
        <v>119</v>
      </c>
      <c r="BR77">
        <v>36</v>
      </c>
      <c r="BS77">
        <v>3</v>
      </c>
      <c r="BT77">
        <v>163</v>
      </c>
      <c r="BU77">
        <v>51</v>
      </c>
      <c r="BV77">
        <v>2</v>
      </c>
      <c r="BW77">
        <v>20</v>
      </c>
      <c r="BX77">
        <v>1</v>
      </c>
      <c r="BY77">
        <v>0</v>
      </c>
      <c r="BZ77">
        <v>36</v>
      </c>
      <c r="CA77">
        <v>0</v>
      </c>
      <c r="CB77">
        <v>40</v>
      </c>
      <c r="CC77">
        <v>0</v>
      </c>
      <c r="CD77">
        <v>12</v>
      </c>
      <c r="CE77">
        <v>0</v>
      </c>
      <c r="CF77">
        <v>0</v>
      </c>
      <c r="CG77">
        <v>42</v>
      </c>
      <c r="CH77">
        <v>0</v>
      </c>
      <c r="CI77">
        <v>12</v>
      </c>
      <c r="CJ77">
        <v>27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4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13</v>
      </c>
      <c r="CX77">
        <v>6</v>
      </c>
      <c r="CY77">
        <v>2</v>
      </c>
      <c r="CZ77">
        <v>2</v>
      </c>
      <c r="DA77">
        <v>3</v>
      </c>
      <c r="DB77">
        <v>203</v>
      </c>
      <c r="DC77">
        <v>3</v>
      </c>
      <c r="DD77">
        <v>0</v>
      </c>
      <c r="DE77">
        <v>0</v>
      </c>
      <c r="DF77">
        <v>0</v>
      </c>
      <c r="DG77">
        <v>0</v>
      </c>
      <c r="DH77">
        <v>90</v>
      </c>
    </row>
    <row r="78" spans="1:112">
      <c r="A78" t="s">
        <v>323</v>
      </c>
      <c r="B78">
        <v>5</v>
      </c>
      <c r="C78">
        <v>468</v>
      </c>
      <c r="D78">
        <v>0</v>
      </c>
      <c r="E78">
        <v>2</v>
      </c>
      <c r="F78">
        <v>0</v>
      </c>
      <c r="G78">
        <v>1</v>
      </c>
      <c r="H78">
        <v>49</v>
      </c>
      <c r="I78">
        <v>0</v>
      </c>
      <c r="J78">
        <v>23</v>
      </c>
      <c r="K78">
        <v>91</v>
      </c>
      <c r="L78">
        <v>3</v>
      </c>
      <c r="N78">
        <v>1</v>
      </c>
      <c r="O78">
        <v>0</v>
      </c>
      <c r="P78">
        <v>47</v>
      </c>
      <c r="Q78">
        <v>0</v>
      </c>
      <c r="R78">
        <v>915</v>
      </c>
      <c r="S78">
        <v>155</v>
      </c>
      <c r="T78">
        <v>14</v>
      </c>
      <c r="U78">
        <v>33</v>
      </c>
      <c r="V78">
        <v>802</v>
      </c>
      <c r="W78">
        <v>72</v>
      </c>
      <c r="X78">
        <v>0</v>
      </c>
      <c r="Y78">
        <v>1</v>
      </c>
      <c r="Z78">
        <v>108</v>
      </c>
      <c r="AA78">
        <v>110</v>
      </c>
      <c r="AB78">
        <v>0</v>
      </c>
      <c r="AC78">
        <v>2</v>
      </c>
      <c r="AD78">
        <v>0</v>
      </c>
      <c r="AE78">
        <v>15</v>
      </c>
      <c r="AF78">
        <v>309</v>
      </c>
      <c r="AG78">
        <v>66</v>
      </c>
      <c r="AH78">
        <v>0</v>
      </c>
      <c r="AI78">
        <v>46</v>
      </c>
      <c r="AJ78">
        <v>23</v>
      </c>
      <c r="AK78">
        <v>648</v>
      </c>
      <c r="AL78">
        <v>4</v>
      </c>
      <c r="AM78">
        <v>0</v>
      </c>
      <c r="AN78">
        <v>9</v>
      </c>
      <c r="AO78">
        <v>0</v>
      </c>
      <c r="AP78">
        <v>0</v>
      </c>
      <c r="AQ78">
        <v>27</v>
      </c>
      <c r="AR78">
        <v>56</v>
      </c>
      <c r="AS78">
        <v>32</v>
      </c>
      <c r="AT78">
        <v>0</v>
      </c>
      <c r="AU78">
        <v>7</v>
      </c>
      <c r="AV78">
        <v>80</v>
      </c>
      <c r="AW78">
        <v>18</v>
      </c>
      <c r="AX78">
        <v>5</v>
      </c>
      <c r="AY78">
        <v>1338</v>
      </c>
      <c r="AZ78">
        <v>11</v>
      </c>
      <c r="BA78">
        <v>2</v>
      </c>
      <c r="BB78">
        <v>22</v>
      </c>
      <c r="BC78">
        <v>0</v>
      </c>
      <c r="BD78">
        <v>6</v>
      </c>
      <c r="BE78">
        <v>0</v>
      </c>
      <c r="BF78">
        <v>23</v>
      </c>
      <c r="BG78">
        <v>426</v>
      </c>
      <c r="BH78">
        <v>802</v>
      </c>
      <c r="BI78">
        <v>0</v>
      </c>
      <c r="BJ78">
        <v>666</v>
      </c>
      <c r="BK78">
        <v>1982</v>
      </c>
      <c r="BL78">
        <v>9</v>
      </c>
      <c r="BM78">
        <v>0</v>
      </c>
      <c r="BN78">
        <v>23</v>
      </c>
      <c r="BO78">
        <v>19</v>
      </c>
      <c r="BP78">
        <v>141</v>
      </c>
      <c r="BQ78">
        <v>119</v>
      </c>
      <c r="BR78">
        <v>37</v>
      </c>
      <c r="BS78">
        <v>3</v>
      </c>
      <c r="BT78">
        <v>147</v>
      </c>
      <c r="BU78">
        <v>51</v>
      </c>
      <c r="BV78">
        <v>2</v>
      </c>
      <c r="BW78">
        <v>34</v>
      </c>
      <c r="BX78">
        <v>22</v>
      </c>
      <c r="BY78">
        <v>0</v>
      </c>
      <c r="BZ78">
        <v>36</v>
      </c>
      <c r="CA78">
        <v>0</v>
      </c>
      <c r="CB78">
        <v>45</v>
      </c>
      <c r="CC78">
        <v>0</v>
      </c>
      <c r="CD78">
        <v>14</v>
      </c>
      <c r="CE78">
        <v>0</v>
      </c>
      <c r="CF78">
        <v>0</v>
      </c>
      <c r="CG78">
        <v>42</v>
      </c>
      <c r="CH78">
        <v>0</v>
      </c>
      <c r="CI78">
        <v>17</v>
      </c>
      <c r="CJ78">
        <v>26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>
      <c r="A79" t="s">
        <v>324</v>
      </c>
      <c r="B79">
        <v>5</v>
      </c>
      <c r="C79">
        <v>447</v>
      </c>
      <c r="D79">
        <v>0</v>
      </c>
      <c r="E79">
        <v>2</v>
      </c>
      <c r="F79">
        <v>0</v>
      </c>
      <c r="G79">
        <v>1</v>
      </c>
      <c r="H79">
        <v>49</v>
      </c>
      <c r="I79">
        <v>0</v>
      </c>
      <c r="J79">
        <v>23</v>
      </c>
      <c r="K79">
        <v>91</v>
      </c>
      <c r="L79">
        <v>3</v>
      </c>
      <c r="N79">
        <v>1</v>
      </c>
      <c r="O79">
        <v>0</v>
      </c>
      <c r="P79">
        <v>47</v>
      </c>
      <c r="Q79">
        <v>0</v>
      </c>
      <c r="R79">
        <v>911</v>
      </c>
      <c r="S79">
        <v>155</v>
      </c>
      <c r="T79">
        <v>12</v>
      </c>
      <c r="U79">
        <v>33</v>
      </c>
      <c r="V79">
        <v>801</v>
      </c>
      <c r="W79">
        <v>68</v>
      </c>
      <c r="X79">
        <v>0</v>
      </c>
      <c r="Y79">
        <v>1</v>
      </c>
      <c r="Z79">
        <v>107</v>
      </c>
      <c r="AA79">
        <v>104</v>
      </c>
      <c r="AB79">
        <v>0</v>
      </c>
      <c r="AC79">
        <v>2</v>
      </c>
      <c r="AD79">
        <v>0</v>
      </c>
      <c r="AE79">
        <v>15</v>
      </c>
      <c r="AF79">
        <v>309</v>
      </c>
      <c r="AG79">
        <v>64</v>
      </c>
      <c r="AH79">
        <v>0</v>
      </c>
      <c r="AI79">
        <v>46</v>
      </c>
      <c r="AJ79">
        <v>0</v>
      </c>
      <c r="AK79">
        <v>648</v>
      </c>
      <c r="AL79">
        <v>4</v>
      </c>
      <c r="AM79">
        <v>0</v>
      </c>
      <c r="AN79">
        <v>9</v>
      </c>
      <c r="AO79">
        <v>0</v>
      </c>
      <c r="AP79">
        <v>0</v>
      </c>
      <c r="AQ79">
        <v>27</v>
      </c>
      <c r="AR79">
        <v>56</v>
      </c>
      <c r="AS79">
        <v>30</v>
      </c>
      <c r="AT79">
        <v>0</v>
      </c>
      <c r="AU79">
        <v>7</v>
      </c>
      <c r="AV79">
        <v>80</v>
      </c>
      <c r="AW79">
        <v>18</v>
      </c>
      <c r="AX79">
        <v>5</v>
      </c>
      <c r="AY79">
        <v>1337</v>
      </c>
      <c r="AZ79">
        <v>11</v>
      </c>
      <c r="BA79">
        <v>2</v>
      </c>
      <c r="BB79">
        <v>17</v>
      </c>
      <c r="BC79">
        <v>0</v>
      </c>
      <c r="BD79">
        <v>6</v>
      </c>
      <c r="BE79">
        <v>0</v>
      </c>
      <c r="BF79">
        <v>23</v>
      </c>
      <c r="BG79">
        <v>425</v>
      </c>
      <c r="BH79">
        <v>783</v>
      </c>
      <c r="BI79">
        <v>0</v>
      </c>
      <c r="BJ79">
        <v>655</v>
      </c>
      <c r="BK79">
        <v>1982</v>
      </c>
      <c r="BL79">
        <v>9</v>
      </c>
      <c r="BM79">
        <v>0</v>
      </c>
      <c r="BN79">
        <v>23</v>
      </c>
      <c r="BO79">
        <v>19</v>
      </c>
      <c r="BP79">
        <v>139</v>
      </c>
      <c r="BQ79">
        <v>119</v>
      </c>
      <c r="BR79">
        <v>29</v>
      </c>
      <c r="BS79">
        <v>3</v>
      </c>
      <c r="BT79">
        <v>146</v>
      </c>
      <c r="BU79">
        <v>51</v>
      </c>
      <c r="BV79">
        <v>2</v>
      </c>
      <c r="BW79">
        <v>1</v>
      </c>
      <c r="BX79">
        <v>22</v>
      </c>
      <c r="BY79">
        <v>0</v>
      </c>
      <c r="BZ79">
        <v>36</v>
      </c>
      <c r="CA79">
        <v>0</v>
      </c>
      <c r="CB79">
        <v>45</v>
      </c>
      <c r="CC79">
        <v>0</v>
      </c>
      <c r="CD79">
        <v>14</v>
      </c>
      <c r="CE79">
        <v>0</v>
      </c>
      <c r="CF79">
        <v>0</v>
      </c>
      <c r="CG79">
        <v>42</v>
      </c>
      <c r="CH79">
        <v>0</v>
      </c>
      <c r="CI79">
        <v>17</v>
      </c>
      <c r="CJ79">
        <v>26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>
      <c r="A80" t="s">
        <v>325</v>
      </c>
      <c r="B80">
        <v>7</v>
      </c>
      <c r="C80">
        <v>461</v>
      </c>
      <c r="D80">
        <v>0</v>
      </c>
      <c r="E80">
        <v>4</v>
      </c>
      <c r="F80">
        <v>9</v>
      </c>
      <c r="G80">
        <v>6</v>
      </c>
      <c r="H80">
        <v>95</v>
      </c>
      <c r="I80">
        <v>0</v>
      </c>
      <c r="J80">
        <v>25</v>
      </c>
      <c r="K80">
        <v>91</v>
      </c>
      <c r="L80">
        <v>7</v>
      </c>
      <c r="N80">
        <v>0</v>
      </c>
      <c r="O80">
        <v>7</v>
      </c>
      <c r="P80">
        <v>51</v>
      </c>
      <c r="Q80">
        <v>0</v>
      </c>
      <c r="R80">
        <v>900</v>
      </c>
      <c r="S80">
        <v>155</v>
      </c>
      <c r="T80">
        <v>15</v>
      </c>
      <c r="U80">
        <v>25</v>
      </c>
      <c r="V80">
        <v>809</v>
      </c>
      <c r="W80">
        <v>58</v>
      </c>
      <c r="X80">
        <v>0</v>
      </c>
      <c r="Y80">
        <v>0</v>
      </c>
      <c r="Z80">
        <v>111</v>
      </c>
      <c r="AA80">
        <v>110</v>
      </c>
      <c r="AB80">
        <v>0</v>
      </c>
      <c r="AC80">
        <v>5</v>
      </c>
      <c r="AD80">
        <v>0</v>
      </c>
      <c r="AE80">
        <v>21</v>
      </c>
      <c r="AF80">
        <v>304</v>
      </c>
      <c r="AG80">
        <v>39</v>
      </c>
      <c r="AH80">
        <v>5</v>
      </c>
      <c r="AI80">
        <v>46</v>
      </c>
      <c r="AJ80">
        <v>23</v>
      </c>
      <c r="AK80">
        <v>666</v>
      </c>
      <c r="AL80">
        <v>6</v>
      </c>
      <c r="AM80">
        <v>0</v>
      </c>
      <c r="AN80">
        <v>13</v>
      </c>
      <c r="AO80">
        <v>0</v>
      </c>
      <c r="AP80">
        <v>0</v>
      </c>
      <c r="AQ80">
        <v>20</v>
      </c>
      <c r="AR80">
        <v>58</v>
      </c>
      <c r="AS80">
        <v>32</v>
      </c>
      <c r="AT80">
        <v>0</v>
      </c>
      <c r="AU80">
        <v>36</v>
      </c>
      <c r="AV80">
        <v>67</v>
      </c>
      <c r="AW80">
        <v>18</v>
      </c>
      <c r="AX80">
        <v>0</v>
      </c>
      <c r="AY80">
        <v>1103</v>
      </c>
      <c r="AZ80">
        <v>14</v>
      </c>
      <c r="BA80">
        <v>0</v>
      </c>
      <c r="BB80">
        <v>15</v>
      </c>
      <c r="BC80">
        <v>0</v>
      </c>
      <c r="BD80">
        <v>11</v>
      </c>
      <c r="BE80">
        <v>0</v>
      </c>
      <c r="BF80">
        <v>24</v>
      </c>
      <c r="BG80">
        <v>431</v>
      </c>
      <c r="BH80">
        <v>807</v>
      </c>
      <c r="BI80">
        <v>0</v>
      </c>
      <c r="BJ80">
        <v>663</v>
      </c>
      <c r="BK80">
        <v>2020</v>
      </c>
      <c r="BL80">
        <v>13</v>
      </c>
      <c r="BM80">
        <v>1</v>
      </c>
      <c r="BN80">
        <v>24</v>
      </c>
      <c r="BO80">
        <v>21</v>
      </c>
      <c r="BP80">
        <v>137</v>
      </c>
      <c r="BQ80">
        <v>122</v>
      </c>
      <c r="BR80">
        <v>24</v>
      </c>
      <c r="BS80">
        <v>4</v>
      </c>
      <c r="BT80">
        <v>166</v>
      </c>
      <c r="BU80">
        <v>52</v>
      </c>
      <c r="BV80">
        <v>5</v>
      </c>
      <c r="BW80">
        <v>19</v>
      </c>
      <c r="BX80">
        <v>15</v>
      </c>
      <c r="BY80">
        <v>0</v>
      </c>
      <c r="BZ80">
        <v>36</v>
      </c>
      <c r="CA80">
        <v>0</v>
      </c>
      <c r="CB80">
        <v>59</v>
      </c>
      <c r="CC80">
        <v>0</v>
      </c>
      <c r="CD80">
        <v>14</v>
      </c>
      <c r="CE80">
        <v>0</v>
      </c>
      <c r="CF80">
        <v>0</v>
      </c>
      <c r="CG80">
        <v>45</v>
      </c>
      <c r="CH80">
        <v>0</v>
      </c>
      <c r="CI80">
        <v>12</v>
      </c>
      <c r="CJ80">
        <v>40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9</v>
      </c>
      <c r="CQ80">
        <v>2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9</v>
      </c>
      <c r="CX80">
        <v>4</v>
      </c>
      <c r="CY80">
        <v>3</v>
      </c>
      <c r="CZ80">
        <v>2</v>
      </c>
      <c r="DA80">
        <v>1</v>
      </c>
      <c r="DB80">
        <v>203</v>
      </c>
      <c r="DC80">
        <v>7</v>
      </c>
      <c r="DD80">
        <v>0</v>
      </c>
      <c r="DE80">
        <v>0</v>
      </c>
      <c r="DF80">
        <v>0</v>
      </c>
      <c r="DG80">
        <v>0</v>
      </c>
      <c r="DH80">
        <v>90</v>
      </c>
    </row>
    <row r="81" spans="1:112">
      <c r="A81" t="s">
        <v>326</v>
      </c>
      <c r="B81">
        <v>7</v>
      </c>
      <c r="C81">
        <v>448</v>
      </c>
      <c r="D81">
        <v>0</v>
      </c>
      <c r="E81">
        <v>4</v>
      </c>
      <c r="F81">
        <v>0</v>
      </c>
      <c r="G81">
        <v>10</v>
      </c>
      <c r="H81">
        <v>49</v>
      </c>
      <c r="I81">
        <v>0</v>
      </c>
      <c r="J81">
        <v>28</v>
      </c>
      <c r="K81">
        <v>91</v>
      </c>
      <c r="L81">
        <v>6</v>
      </c>
      <c r="N81">
        <v>2</v>
      </c>
      <c r="O81">
        <v>0</v>
      </c>
      <c r="P81">
        <v>51</v>
      </c>
      <c r="Q81">
        <v>0</v>
      </c>
      <c r="R81">
        <v>914</v>
      </c>
      <c r="S81">
        <v>155</v>
      </c>
      <c r="T81">
        <v>15</v>
      </c>
      <c r="U81">
        <v>26</v>
      </c>
      <c r="V81">
        <v>814</v>
      </c>
      <c r="W81">
        <v>66</v>
      </c>
      <c r="X81">
        <v>0</v>
      </c>
      <c r="Y81">
        <v>1</v>
      </c>
      <c r="Z81">
        <v>110</v>
      </c>
      <c r="AA81">
        <v>110</v>
      </c>
      <c r="AB81">
        <v>0</v>
      </c>
      <c r="AC81">
        <v>5</v>
      </c>
      <c r="AD81">
        <v>0</v>
      </c>
      <c r="AE81">
        <v>20</v>
      </c>
      <c r="AF81">
        <v>301</v>
      </c>
      <c r="AG81">
        <v>152</v>
      </c>
      <c r="AH81">
        <v>0</v>
      </c>
      <c r="AI81">
        <v>49</v>
      </c>
      <c r="AJ81">
        <v>22</v>
      </c>
      <c r="AK81">
        <v>664</v>
      </c>
      <c r="AL81">
        <v>5</v>
      </c>
      <c r="AM81">
        <v>0</v>
      </c>
      <c r="AN81">
        <v>13</v>
      </c>
      <c r="AO81">
        <v>0</v>
      </c>
      <c r="AP81">
        <v>0</v>
      </c>
      <c r="AQ81">
        <v>20</v>
      </c>
      <c r="AR81">
        <v>58</v>
      </c>
      <c r="AS81">
        <v>32</v>
      </c>
      <c r="AT81">
        <v>0</v>
      </c>
      <c r="AU81">
        <v>14</v>
      </c>
      <c r="AV81">
        <v>73</v>
      </c>
      <c r="AW81">
        <v>18</v>
      </c>
      <c r="AX81">
        <v>0</v>
      </c>
      <c r="AY81">
        <v>1156</v>
      </c>
      <c r="AZ81">
        <v>9</v>
      </c>
      <c r="BA81">
        <v>0</v>
      </c>
      <c r="BB81">
        <v>13</v>
      </c>
      <c r="BC81">
        <v>0</v>
      </c>
      <c r="BD81">
        <v>11</v>
      </c>
      <c r="BE81">
        <v>0</v>
      </c>
      <c r="BF81">
        <v>24</v>
      </c>
      <c r="BG81">
        <v>429</v>
      </c>
      <c r="BH81">
        <v>813</v>
      </c>
      <c r="BI81">
        <v>0</v>
      </c>
      <c r="BJ81">
        <v>660</v>
      </c>
      <c r="BK81">
        <v>2066</v>
      </c>
      <c r="BL81">
        <v>10</v>
      </c>
      <c r="BM81">
        <v>0</v>
      </c>
      <c r="BN81">
        <v>24</v>
      </c>
      <c r="BO81">
        <v>21</v>
      </c>
      <c r="BP81">
        <v>103</v>
      </c>
      <c r="BQ81">
        <v>121</v>
      </c>
      <c r="BR81">
        <v>34</v>
      </c>
      <c r="BS81">
        <v>4</v>
      </c>
      <c r="BT81">
        <v>149</v>
      </c>
      <c r="BU81">
        <v>51</v>
      </c>
      <c r="BV81">
        <v>5</v>
      </c>
      <c r="BW81">
        <v>36</v>
      </c>
      <c r="BX81">
        <v>21</v>
      </c>
      <c r="BY81">
        <v>0</v>
      </c>
      <c r="BZ81">
        <v>45</v>
      </c>
      <c r="CA81">
        <v>0</v>
      </c>
      <c r="CB81">
        <v>62</v>
      </c>
      <c r="CC81">
        <v>0</v>
      </c>
      <c r="CD81">
        <v>16</v>
      </c>
      <c r="CE81">
        <v>0</v>
      </c>
      <c r="CF81">
        <v>0</v>
      </c>
      <c r="CG81">
        <v>45</v>
      </c>
      <c r="CH81">
        <v>0</v>
      </c>
      <c r="CI81">
        <v>16</v>
      </c>
      <c r="CJ81">
        <v>33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>
      <c r="A82" t="s">
        <v>327</v>
      </c>
      <c r="B82">
        <v>7</v>
      </c>
      <c r="C82">
        <v>445</v>
      </c>
      <c r="D82">
        <v>0</v>
      </c>
      <c r="E82">
        <v>4</v>
      </c>
      <c r="F82">
        <v>0</v>
      </c>
      <c r="G82">
        <v>10</v>
      </c>
      <c r="H82">
        <v>49</v>
      </c>
      <c r="I82">
        <v>0</v>
      </c>
      <c r="J82">
        <v>28</v>
      </c>
      <c r="K82">
        <v>91</v>
      </c>
      <c r="L82">
        <v>5</v>
      </c>
      <c r="N82">
        <v>2</v>
      </c>
      <c r="O82">
        <v>0</v>
      </c>
      <c r="P82">
        <v>50</v>
      </c>
      <c r="Q82">
        <v>0</v>
      </c>
      <c r="R82">
        <v>911</v>
      </c>
      <c r="S82">
        <v>155</v>
      </c>
      <c r="T82">
        <v>14</v>
      </c>
      <c r="U82">
        <v>24</v>
      </c>
      <c r="V82">
        <v>797</v>
      </c>
      <c r="W82">
        <v>54</v>
      </c>
      <c r="X82">
        <v>0</v>
      </c>
      <c r="Y82">
        <v>1</v>
      </c>
      <c r="Z82">
        <v>108</v>
      </c>
      <c r="AA82">
        <v>109</v>
      </c>
      <c r="AB82">
        <v>0</v>
      </c>
      <c r="AC82">
        <v>5</v>
      </c>
      <c r="AD82">
        <v>0</v>
      </c>
      <c r="AE82">
        <v>20</v>
      </c>
      <c r="AF82">
        <v>300</v>
      </c>
      <c r="AG82">
        <v>132</v>
      </c>
      <c r="AH82">
        <v>0</v>
      </c>
      <c r="AI82">
        <v>49</v>
      </c>
      <c r="AJ82">
        <v>0</v>
      </c>
      <c r="AK82">
        <v>664</v>
      </c>
      <c r="AL82">
        <v>5</v>
      </c>
      <c r="AM82">
        <v>0</v>
      </c>
      <c r="AN82">
        <v>13</v>
      </c>
      <c r="AO82">
        <v>0</v>
      </c>
      <c r="AP82">
        <v>0</v>
      </c>
      <c r="AQ82">
        <v>20</v>
      </c>
      <c r="AR82">
        <v>58</v>
      </c>
      <c r="AS82">
        <v>32</v>
      </c>
      <c r="AT82">
        <v>0</v>
      </c>
      <c r="AU82">
        <v>14</v>
      </c>
      <c r="AV82">
        <v>73</v>
      </c>
      <c r="AW82">
        <v>18</v>
      </c>
      <c r="AX82">
        <v>0</v>
      </c>
      <c r="AY82">
        <v>1155</v>
      </c>
      <c r="AZ82">
        <v>9</v>
      </c>
      <c r="BA82">
        <v>0</v>
      </c>
      <c r="BB82">
        <v>11</v>
      </c>
      <c r="BC82">
        <v>0</v>
      </c>
      <c r="BD82">
        <v>11</v>
      </c>
      <c r="BE82">
        <v>0</v>
      </c>
      <c r="BF82">
        <v>24</v>
      </c>
      <c r="BG82">
        <v>429</v>
      </c>
      <c r="BH82">
        <v>766</v>
      </c>
      <c r="BI82">
        <v>0</v>
      </c>
      <c r="BJ82">
        <v>660</v>
      </c>
      <c r="BK82">
        <v>2065</v>
      </c>
      <c r="BL82">
        <v>6</v>
      </c>
      <c r="BM82">
        <v>0</v>
      </c>
      <c r="BN82">
        <v>24</v>
      </c>
      <c r="BO82">
        <v>21</v>
      </c>
      <c r="BP82">
        <v>103</v>
      </c>
      <c r="BQ82">
        <v>121</v>
      </c>
      <c r="BR82">
        <v>33</v>
      </c>
      <c r="BS82">
        <v>4</v>
      </c>
      <c r="BT82">
        <v>149</v>
      </c>
      <c r="BU82">
        <v>51</v>
      </c>
      <c r="BV82">
        <v>5</v>
      </c>
      <c r="BW82">
        <v>11</v>
      </c>
      <c r="BX82">
        <v>20</v>
      </c>
      <c r="BY82">
        <v>0</v>
      </c>
      <c r="BZ82">
        <v>45</v>
      </c>
      <c r="CA82">
        <v>0</v>
      </c>
      <c r="CB82">
        <v>62</v>
      </c>
      <c r="CC82">
        <v>0</v>
      </c>
      <c r="CD82">
        <v>16</v>
      </c>
      <c r="CE82">
        <v>0</v>
      </c>
      <c r="CF82">
        <v>0</v>
      </c>
      <c r="CG82">
        <v>45</v>
      </c>
      <c r="CH82">
        <v>0</v>
      </c>
      <c r="CI82">
        <v>16</v>
      </c>
      <c r="CJ82">
        <v>33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</row>
    <row r="83" spans="1:112">
      <c r="A83" t="s">
        <v>328</v>
      </c>
      <c r="B83">
        <v>1</v>
      </c>
      <c r="C83">
        <f>(C79/C77)*(C82/C80)</f>
        <v>0.93193498966937305</v>
      </c>
      <c r="D83" t="s">
        <v>116</v>
      </c>
      <c r="E83">
        <v>1</v>
      </c>
      <c r="F83">
        <v>0</v>
      </c>
      <c r="G83">
        <v>0.5</v>
      </c>
      <c r="H83">
        <v>0.26603900000000003</v>
      </c>
      <c r="I83" t="s">
        <v>116</v>
      </c>
      <c r="J83">
        <v>1</v>
      </c>
      <c r="K83">
        <v>1</v>
      </c>
      <c r="L83">
        <v>0.71428599999999998</v>
      </c>
      <c r="N83">
        <v>1</v>
      </c>
      <c r="O83">
        <v>0</v>
      </c>
      <c r="P83">
        <v>0.98039200000000004</v>
      </c>
      <c r="Q83" t="s">
        <v>116</v>
      </c>
      <c r="R83">
        <v>1</v>
      </c>
      <c r="S83">
        <v>1</v>
      </c>
      <c r="T83">
        <v>0.8</v>
      </c>
      <c r="U83">
        <v>0.96</v>
      </c>
      <c r="V83">
        <v>0.97542499999999999</v>
      </c>
      <c r="W83">
        <v>0.87931000000000004</v>
      </c>
      <c r="X83" t="s">
        <v>116</v>
      </c>
      <c r="Y83">
        <v>1</v>
      </c>
      <c r="Z83">
        <v>0.94643699999999997</v>
      </c>
      <c r="AA83">
        <v>0.93686000000000003</v>
      </c>
      <c r="AB83" t="s">
        <v>116</v>
      </c>
      <c r="AC83">
        <v>1</v>
      </c>
      <c r="AD83" t="s">
        <v>116</v>
      </c>
      <c r="AE83">
        <v>0.95238100000000003</v>
      </c>
      <c r="AF83">
        <v>0.986842</v>
      </c>
      <c r="AG83">
        <v>1</v>
      </c>
      <c r="AH83">
        <v>0</v>
      </c>
      <c r="AI83">
        <v>1</v>
      </c>
      <c r="AJ83">
        <v>0</v>
      </c>
      <c r="AK83">
        <v>0.99699700000000002</v>
      </c>
      <c r="AL83">
        <v>0.83333299999999999</v>
      </c>
      <c r="AM83" t="s">
        <v>116</v>
      </c>
      <c r="AN83">
        <v>1</v>
      </c>
      <c r="AO83" t="s">
        <v>116</v>
      </c>
      <c r="AP83" t="s">
        <v>116</v>
      </c>
      <c r="AQ83">
        <v>1</v>
      </c>
      <c r="AR83">
        <v>1</v>
      </c>
      <c r="AS83">
        <v>0.9375</v>
      </c>
      <c r="AT83" t="s">
        <v>116</v>
      </c>
      <c r="AU83">
        <v>0.15123500000000001</v>
      </c>
      <c r="AV83">
        <v>1</v>
      </c>
      <c r="AW83">
        <v>1</v>
      </c>
      <c r="AX83">
        <v>0</v>
      </c>
      <c r="AY83">
        <v>1</v>
      </c>
      <c r="AZ83">
        <v>0.64285700000000001</v>
      </c>
      <c r="BA83" t="s">
        <v>116</v>
      </c>
      <c r="BB83">
        <v>0.56666700000000003</v>
      </c>
      <c r="BC83" t="s">
        <v>116</v>
      </c>
      <c r="BD83">
        <v>1</v>
      </c>
      <c r="BE83" t="s">
        <v>116</v>
      </c>
      <c r="BF83">
        <v>1</v>
      </c>
      <c r="BG83">
        <v>0.98838300000000001</v>
      </c>
      <c r="BH83">
        <v>0.91416900000000001</v>
      </c>
      <c r="BI83" t="s">
        <v>116</v>
      </c>
      <c r="BJ83">
        <v>0.97756600000000005</v>
      </c>
      <c r="BK83">
        <v>0.98902199999999996</v>
      </c>
      <c r="BL83">
        <v>0.415385</v>
      </c>
      <c r="BM83">
        <v>0</v>
      </c>
      <c r="BN83">
        <v>1</v>
      </c>
      <c r="BO83">
        <v>1</v>
      </c>
      <c r="BP83">
        <v>0.75182499999999997</v>
      </c>
      <c r="BQ83">
        <v>0.99180299999999999</v>
      </c>
      <c r="BR83">
        <v>0.80555600000000005</v>
      </c>
      <c r="BS83">
        <v>1</v>
      </c>
      <c r="BT83">
        <v>0.80397700000000005</v>
      </c>
      <c r="BU83">
        <v>0.980769</v>
      </c>
      <c r="BV83">
        <v>1</v>
      </c>
      <c r="BW83">
        <v>2.8947000000000001E-2</v>
      </c>
      <c r="BX83">
        <v>1</v>
      </c>
      <c r="BY83" t="s">
        <v>116</v>
      </c>
      <c r="BZ83">
        <v>1</v>
      </c>
      <c r="CA83" t="s">
        <v>116</v>
      </c>
      <c r="CB83">
        <v>1</v>
      </c>
      <c r="CC83" t="s">
        <v>116</v>
      </c>
      <c r="CD83">
        <v>1</v>
      </c>
      <c r="CE83" t="s">
        <v>116</v>
      </c>
      <c r="CF83" t="s">
        <v>116</v>
      </c>
      <c r="CG83">
        <v>1</v>
      </c>
      <c r="CH83" t="s">
        <v>116</v>
      </c>
      <c r="CI83">
        <v>1</v>
      </c>
      <c r="CJ83">
        <v>1</v>
      </c>
      <c r="CK83">
        <v>0</v>
      </c>
      <c r="CL83" t="s">
        <v>116</v>
      </c>
      <c r="CM83" t="s">
        <v>116</v>
      </c>
      <c r="CN83" t="s">
        <v>116</v>
      </c>
      <c r="CO83" t="s">
        <v>116</v>
      </c>
      <c r="CP83">
        <v>0</v>
      </c>
      <c r="CQ83">
        <v>0</v>
      </c>
      <c r="CR83" t="s">
        <v>116</v>
      </c>
      <c r="CS83" t="s">
        <v>116</v>
      </c>
      <c r="CT83" t="s">
        <v>116</v>
      </c>
      <c r="CU83" t="s">
        <v>116</v>
      </c>
      <c r="CV83" t="s">
        <v>116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116</v>
      </c>
      <c r="DE83" t="s">
        <v>116</v>
      </c>
      <c r="DF83" t="s">
        <v>116</v>
      </c>
      <c r="DG83" t="s">
        <v>116</v>
      </c>
      <c r="DH83">
        <v>0</v>
      </c>
    </row>
    <row r="84" spans="1:112">
      <c r="A84" t="s">
        <v>329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</row>
    <row r="85" spans="1:112">
      <c r="A85" t="s">
        <v>330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26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</row>
    <row r="86" spans="1:112">
      <c r="A86" t="s">
        <v>331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26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</row>
    <row r="87" spans="1:112">
      <c r="A87" t="s">
        <v>332</v>
      </c>
      <c r="B87">
        <v>4</v>
      </c>
      <c r="C87">
        <v>532</v>
      </c>
      <c r="D87">
        <v>0</v>
      </c>
      <c r="E87">
        <v>9</v>
      </c>
      <c r="F87">
        <v>6</v>
      </c>
      <c r="G87">
        <v>6</v>
      </c>
      <c r="H87">
        <v>111</v>
      </c>
      <c r="I87">
        <v>0</v>
      </c>
      <c r="J87">
        <v>17</v>
      </c>
      <c r="K87">
        <v>90</v>
      </c>
      <c r="L87">
        <v>12</v>
      </c>
      <c r="N87">
        <v>0</v>
      </c>
      <c r="O87">
        <v>0</v>
      </c>
      <c r="P87">
        <v>49</v>
      </c>
      <c r="Q87">
        <v>0</v>
      </c>
      <c r="R87">
        <v>1092</v>
      </c>
      <c r="S87">
        <v>160</v>
      </c>
      <c r="T87">
        <v>8</v>
      </c>
      <c r="U87">
        <v>32</v>
      </c>
      <c r="V87">
        <v>818</v>
      </c>
      <c r="W87">
        <v>195</v>
      </c>
      <c r="X87">
        <v>0</v>
      </c>
      <c r="Y87">
        <v>0</v>
      </c>
      <c r="Z87">
        <v>0</v>
      </c>
      <c r="AA87">
        <v>127</v>
      </c>
      <c r="AB87">
        <v>0</v>
      </c>
      <c r="AC87">
        <v>0</v>
      </c>
      <c r="AD87">
        <v>1</v>
      </c>
      <c r="AE87">
        <v>13</v>
      </c>
      <c r="AF87">
        <v>276</v>
      </c>
      <c r="AG87">
        <v>40</v>
      </c>
      <c r="AH87">
        <v>0</v>
      </c>
      <c r="AI87">
        <v>31</v>
      </c>
      <c r="AJ87">
        <v>16</v>
      </c>
      <c r="AK87">
        <v>598</v>
      </c>
      <c r="AL87">
        <v>4</v>
      </c>
      <c r="AM87">
        <v>0</v>
      </c>
      <c r="AN87">
        <v>1</v>
      </c>
      <c r="AO87">
        <v>0</v>
      </c>
      <c r="AP87">
        <v>0</v>
      </c>
      <c r="AQ87">
        <v>19</v>
      </c>
      <c r="AR87">
        <v>124</v>
      </c>
      <c r="AS87">
        <v>47</v>
      </c>
      <c r="AT87">
        <v>0</v>
      </c>
      <c r="AU87">
        <v>8</v>
      </c>
      <c r="AV87">
        <v>76</v>
      </c>
      <c r="AW87">
        <v>20</v>
      </c>
      <c r="AX87">
        <v>0</v>
      </c>
      <c r="AY87">
        <v>1394</v>
      </c>
      <c r="AZ87">
        <v>9</v>
      </c>
      <c r="BA87">
        <v>0</v>
      </c>
      <c r="BB87">
        <v>14</v>
      </c>
      <c r="BC87">
        <v>0</v>
      </c>
      <c r="BD87">
        <v>5</v>
      </c>
      <c r="BE87">
        <v>0</v>
      </c>
      <c r="BF87">
        <v>53</v>
      </c>
      <c r="BG87">
        <v>460</v>
      </c>
      <c r="BH87">
        <v>695</v>
      </c>
      <c r="BI87">
        <v>0</v>
      </c>
      <c r="BJ87">
        <v>706</v>
      </c>
      <c r="BK87">
        <v>1952</v>
      </c>
      <c r="BL87">
        <v>9</v>
      </c>
      <c r="BM87">
        <v>0</v>
      </c>
      <c r="BN87">
        <v>26</v>
      </c>
      <c r="BO87">
        <v>25</v>
      </c>
      <c r="BP87">
        <v>140</v>
      </c>
      <c r="BQ87">
        <v>149</v>
      </c>
      <c r="BR87">
        <v>34</v>
      </c>
      <c r="BS87">
        <v>4</v>
      </c>
      <c r="BT87">
        <v>127</v>
      </c>
      <c r="BU87">
        <v>50</v>
      </c>
      <c r="BV87">
        <v>0</v>
      </c>
      <c r="BW87">
        <v>18</v>
      </c>
      <c r="BX87">
        <v>26</v>
      </c>
      <c r="BY87">
        <v>7</v>
      </c>
      <c r="BZ87">
        <v>65</v>
      </c>
      <c r="CA87">
        <v>0</v>
      </c>
      <c r="CB87">
        <v>38</v>
      </c>
      <c r="CC87">
        <v>0</v>
      </c>
      <c r="CD87">
        <v>2</v>
      </c>
      <c r="CE87">
        <v>0</v>
      </c>
      <c r="CF87">
        <v>0</v>
      </c>
      <c r="CG87">
        <v>47</v>
      </c>
      <c r="CH87">
        <v>0</v>
      </c>
      <c r="CI87">
        <v>51</v>
      </c>
      <c r="CJ87">
        <v>26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4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216</v>
      </c>
      <c r="DC87">
        <v>0</v>
      </c>
      <c r="DD87">
        <v>19</v>
      </c>
      <c r="DE87">
        <v>0</v>
      </c>
      <c r="DF87">
        <v>0</v>
      </c>
      <c r="DG87">
        <v>1</v>
      </c>
      <c r="DH87">
        <v>0</v>
      </c>
    </row>
    <row r="88" spans="1:112">
      <c r="A88" t="s">
        <v>333</v>
      </c>
      <c r="B88">
        <v>4</v>
      </c>
      <c r="C88">
        <v>521</v>
      </c>
      <c r="D88">
        <v>0</v>
      </c>
      <c r="E88">
        <v>9</v>
      </c>
      <c r="F88">
        <v>6</v>
      </c>
      <c r="G88">
        <v>7</v>
      </c>
      <c r="H88">
        <v>0</v>
      </c>
      <c r="I88">
        <v>14</v>
      </c>
      <c r="J88">
        <v>17</v>
      </c>
      <c r="K88">
        <v>91</v>
      </c>
      <c r="L88">
        <v>12</v>
      </c>
      <c r="N88">
        <v>4</v>
      </c>
      <c r="O88">
        <v>3</v>
      </c>
      <c r="P88">
        <v>49</v>
      </c>
      <c r="Q88">
        <v>0</v>
      </c>
      <c r="R88">
        <v>1088</v>
      </c>
      <c r="S88">
        <v>160</v>
      </c>
      <c r="T88">
        <v>8</v>
      </c>
      <c r="U88">
        <v>32</v>
      </c>
      <c r="V88">
        <v>814</v>
      </c>
      <c r="W88">
        <v>187</v>
      </c>
      <c r="X88">
        <v>0</v>
      </c>
      <c r="Y88">
        <v>1</v>
      </c>
      <c r="Z88">
        <v>0</v>
      </c>
      <c r="AA88">
        <v>128</v>
      </c>
      <c r="AB88">
        <v>10</v>
      </c>
      <c r="AC88">
        <v>0</v>
      </c>
      <c r="AD88">
        <v>0</v>
      </c>
      <c r="AE88">
        <v>12</v>
      </c>
      <c r="AF88">
        <v>275</v>
      </c>
      <c r="AG88">
        <v>0</v>
      </c>
      <c r="AH88">
        <v>0</v>
      </c>
      <c r="AI88">
        <v>32</v>
      </c>
      <c r="AJ88">
        <v>0</v>
      </c>
      <c r="AK88">
        <v>588</v>
      </c>
      <c r="AL88">
        <v>4</v>
      </c>
      <c r="AM88">
        <v>0</v>
      </c>
      <c r="AN88">
        <v>1</v>
      </c>
      <c r="AO88">
        <v>0</v>
      </c>
      <c r="AP88">
        <v>0</v>
      </c>
      <c r="AQ88">
        <v>5</v>
      </c>
      <c r="AR88">
        <v>124</v>
      </c>
      <c r="AS88">
        <v>48</v>
      </c>
      <c r="AT88">
        <v>0</v>
      </c>
      <c r="AU88">
        <v>8</v>
      </c>
      <c r="AV88">
        <v>84</v>
      </c>
      <c r="AW88">
        <v>0</v>
      </c>
      <c r="AX88">
        <v>0</v>
      </c>
      <c r="AY88">
        <v>1380</v>
      </c>
      <c r="AZ88">
        <v>9</v>
      </c>
      <c r="BA88">
        <v>0</v>
      </c>
      <c r="BB88">
        <v>15</v>
      </c>
      <c r="BC88">
        <v>0</v>
      </c>
      <c r="BD88">
        <v>0</v>
      </c>
      <c r="BE88">
        <v>0</v>
      </c>
      <c r="BF88">
        <v>85</v>
      </c>
      <c r="BG88">
        <v>458</v>
      </c>
      <c r="BH88">
        <v>691</v>
      </c>
      <c r="BI88">
        <v>0</v>
      </c>
      <c r="BJ88">
        <v>704</v>
      </c>
      <c r="BK88">
        <v>2011</v>
      </c>
      <c r="BL88">
        <v>9</v>
      </c>
      <c r="BM88">
        <v>1</v>
      </c>
      <c r="BN88">
        <v>27</v>
      </c>
      <c r="BO88">
        <v>25</v>
      </c>
      <c r="BP88">
        <v>156</v>
      </c>
      <c r="BQ88">
        <v>148</v>
      </c>
      <c r="BR88">
        <v>0</v>
      </c>
      <c r="BS88">
        <v>4</v>
      </c>
      <c r="BT88">
        <v>127</v>
      </c>
      <c r="BU88">
        <v>50</v>
      </c>
      <c r="BV88">
        <v>9</v>
      </c>
      <c r="BW88">
        <v>0</v>
      </c>
      <c r="BX88">
        <v>26</v>
      </c>
      <c r="BY88">
        <v>7</v>
      </c>
      <c r="BZ88">
        <v>65</v>
      </c>
      <c r="CA88">
        <v>8</v>
      </c>
      <c r="CB88">
        <v>39</v>
      </c>
      <c r="CC88">
        <v>0</v>
      </c>
      <c r="CD88">
        <v>2</v>
      </c>
      <c r="CE88">
        <v>9</v>
      </c>
      <c r="CF88">
        <v>1</v>
      </c>
      <c r="CG88">
        <v>47</v>
      </c>
      <c r="CH88">
        <v>7</v>
      </c>
      <c r="CI88">
        <v>0</v>
      </c>
      <c r="CJ88">
        <v>26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</row>
    <row r="89" spans="1:112">
      <c r="A89" t="s">
        <v>334</v>
      </c>
      <c r="B89">
        <v>4</v>
      </c>
      <c r="C89">
        <v>482</v>
      </c>
      <c r="D89">
        <v>0</v>
      </c>
      <c r="E89">
        <v>9</v>
      </c>
      <c r="F89">
        <v>6</v>
      </c>
      <c r="G89">
        <v>7</v>
      </c>
      <c r="H89">
        <v>0</v>
      </c>
      <c r="I89">
        <v>14</v>
      </c>
      <c r="J89">
        <v>17</v>
      </c>
      <c r="K89">
        <v>90</v>
      </c>
      <c r="L89">
        <v>12</v>
      </c>
      <c r="N89">
        <v>4</v>
      </c>
      <c r="O89">
        <v>3</v>
      </c>
      <c r="P89">
        <v>49</v>
      </c>
      <c r="Q89">
        <v>0</v>
      </c>
      <c r="R89">
        <v>918</v>
      </c>
      <c r="S89">
        <v>64</v>
      </c>
      <c r="T89">
        <v>8</v>
      </c>
      <c r="U89">
        <v>30</v>
      </c>
      <c r="V89">
        <v>814</v>
      </c>
      <c r="W89">
        <v>177</v>
      </c>
      <c r="X89">
        <v>0</v>
      </c>
      <c r="Y89">
        <v>1</v>
      </c>
      <c r="Z89">
        <v>0</v>
      </c>
      <c r="AA89">
        <v>126</v>
      </c>
      <c r="AB89">
        <v>10</v>
      </c>
      <c r="AC89">
        <v>0</v>
      </c>
      <c r="AD89">
        <v>0</v>
      </c>
      <c r="AE89">
        <v>12</v>
      </c>
      <c r="AF89">
        <v>275</v>
      </c>
      <c r="AG89">
        <v>0</v>
      </c>
      <c r="AH89">
        <v>0</v>
      </c>
      <c r="AI89">
        <v>32</v>
      </c>
      <c r="AJ89">
        <v>0</v>
      </c>
      <c r="AK89">
        <v>588</v>
      </c>
      <c r="AL89">
        <v>4</v>
      </c>
      <c r="AM89">
        <v>0</v>
      </c>
      <c r="AN89">
        <v>1</v>
      </c>
      <c r="AO89">
        <v>0</v>
      </c>
      <c r="AP89">
        <v>0</v>
      </c>
      <c r="AQ89">
        <v>5</v>
      </c>
      <c r="AR89">
        <v>123</v>
      </c>
      <c r="AS89">
        <v>48</v>
      </c>
      <c r="AT89">
        <v>0</v>
      </c>
      <c r="AU89">
        <v>8</v>
      </c>
      <c r="AV89">
        <v>83</v>
      </c>
      <c r="AW89">
        <v>0</v>
      </c>
      <c r="AX89">
        <v>0</v>
      </c>
      <c r="AY89">
        <v>1359</v>
      </c>
      <c r="AZ89">
        <v>9</v>
      </c>
      <c r="BA89">
        <v>0</v>
      </c>
      <c r="BB89">
        <v>15</v>
      </c>
      <c r="BC89">
        <v>0</v>
      </c>
      <c r="BD89">
        <v>0</v>
      </c>
      <c r="BE89">
        <v>0</v>
      </c>
      <c r="BF89">
        <v>0</v>
      </c>
      <c r="BG89">
        <v>456</v>
      </c>
      <c r="BH89">
        <v>689</v>
      </c>
      <c r="BI89">
        <v>0</v>
      </c>
      <c r="BJ89">
        <v>684</v>
      </c>
      <c r="BK89">
        <v>2004</v>
      </c>
      <c r="BL89">
        <v>9</v>
      </c>
      <c r="BM89">
        <v>1</v>
      </c>
      <c r="BN89">
        <v>26</v>
      </c>
      <c r="BO89">
        <v>25</v>
      </c>
      <c r="BP89">
        <v>156</v>
      </c>
      <c r="BQ89">
        <v>147</v>
      </c>
      <c r="BR89">
        <v>0</v>
      </c>
      <c r="BS89">
        <v>4</v>
      </c>
      <c r="BT89">
        <v>127</v>
      </c>
      <c r="BU89">
        <v>50</v>
      </c>
      <c r="BV89">
        <v>9</v>
      </c>
      <c r="BW89">
        <v>0</v>
      </c>
      <c r="BX89">
        <v>26</v>
      </c>
      <c r="BY89">
        <v>7</v>
      </c>
      <c r="BZ89">
        <v>65</v>
      </c>
      <c r="CA89">
        <v>8</v>
      </c>
      <c r="CB89">
        <v>39</v>
      </c>
      <c r="CC89">
        <v>0</v>
      </c>
      <c r="CD89">
        <v>2</v>
      </c>
      <c r="CE89">
        <v>9</v>
      </c>
      <c r="CF89">
        <v>0</v>
      </c>
      <c r="CG89">
        <v>47</v>
      </c>
      <c r="CH89">
        <v>7</v>
      </c>
      <c r="CI89">
        <v>0</v>
      </c>
      <c r="CJ89">
        <v>26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1:112">
      <c r="A90" t="s">
        <v>335</v>
      </c>
      <c r="B90">
        <v>5</v>
      </c>
      <c r="C90">
        <v>535</v>
      </c>
      <c r="D90">
        <v>0</v>
      </c>
      <c r="E90">
        <v>18</v>
      </c>
      <c r="F90">
        <v>4</v>
      </c>
      <c r="G90">
        <v>15</v>
      </c>
      <c r="H90">
        <v>78</v>
      </c>
      <c r="I90">
        <v>0</v>
      </c>
      <c r="J90">
        <v>20</v>
      </c>
      <c r="K90">
        <v>90</v>
      </c>
      <c r="L90">
        <v>11</v>
      </c>
      <c r="N90">
        <v>0</v>
      </c>
      <c r="O90">
        <v>0</v>
      </c>
      <c r="P90">
        <v>49</v>
      </c>
      <c r="Q90">
        <v>0</v>
      </c>
      <c r="R90">
        <v>1092</v>
      </c>
      <c r="S90">
        <v>160</v>
      </c>
      <c r="T90">
        <v>8</v>
      </c>
      <c r="U90">
        <v>21</v>
      </c>
      <c r="V90">
        <v>820</v>
      </c>
      <c r="W90">
        <v>192</v>
      </c>
      <c r="X90">
        <v>0</v>
      </c>
      <c r="Y90">
        <v>0</v>
      </c>
      <c r="Z90">
        <v>0</v>
      </c>
      <c r="AA90">
        <v>128</v>
      </c>
      <c r="AB90">
        <v>0</v>
      </c>
      <c r="AC90">
        <v>0</v>
      </c>
      <c r="AD90">
        <v>1</v>
      </c>
      <c r="AE90">
        <v>13</v>
      </c>
      <c r="AF90">
        <v>231</v>
      </c>
      <c r="AG90">
        <v>40</v>
      </c>
      <c r="AH90">
        <v>0</v>
      </c>
      <c r="AI90">
        <v>34</v>
      </c>
      <c r="AJ90">
        <v>17</v>
      </c>
      <c r="AK90">
        <v>598</v>
      </c>
      <c r="AL90">
        <v>4</v>
      </c>
      <c r="AM90">
        <v>0</v>
      </c>
      <c r="AN90">
        <v>2</v>
      </c>
      <c r="AO90">
        <v>0</v>
      </c>
      <c r="AP90">
        <v>0</v>
      </c>
      <c r="AQ90">
        <v>19</v>
      </c>
      <c r="AR90">
        <v>130</v>
      </c>
      <c r="AS90">
        <v>33</v>
      </c>
      <c r="AT90">
        <v>0</v>
      </c>
      <c r="AU90">
        <v>20</v>
      </c>
      <c r="AV90">
        <v>83</v>
      </c>
      <c r="AW90">
        <v>21</v>
      </c>
      <c r="AX90">
        <v>0</v>
      </c>
      <c r="AY90">
        <v>1341</v>
      </c>
      <c r="AZ90">
        <v>10</v>
      </c>
      <c r="BA90">
        <v>0</v>
      </c>
      <c r="BB90">
        <v>6</v>
      </c>
      <c r="BC90">
        <v>0</v>
      </c>
      <c r="BD90">
        <v>9</v>
      </c>
      <c r="BE90">
        <v>0</v>
      </c>
      <c r="BF90">
        <v>54</v>
      </c>
      <c r="BG90">
        <v>466</v>
      </c>
      <c r="BH90">
        <v>710</v>
      </c>
      <c r="BI90">
        <v>0</v>
      </c>
      <c r="BJ90">
        <v>706</v>
      </c>
      <c r="BK90">
        <v>2033</v>
      </c>
      <c r="BL90">
        <v>16</v>
      </c>
      <c r="BM90">
        <v>0</v>
      </c>
      <c r="BN90">
        <v>28</v>
      </c>
      <c r="BO90">
        <v>25</v>
      </c>
      <c r="BP90">
        <v>191</v>
      </c>
      <c r="BQ90">
        <v>149</v>
      </c>
      <c r="BR90">
        <v>34</v>
      </c>
      <c r="BS90">
        <v>10</v>
      </c>
      <c r="BT90">
        <v>126</v>
      </c>
      <c r="BU90">
        <v>51</v>
      </c>
      <c r="BV90">
        <v>0</v>
      </c>
      <c r="BW90">
        <v>27</v>
      </c>
      <c r="BX90">
        <v>24</v>
      </c>
      <c r="BY90">
        <v>14</v>
      </c>
      <c r="BZ90">
        <v>51</v>
      </c>
      <c r="CA90">
        <v>0</v>
      </c>
      <c r="CB90">
        <v>65</v>
      </c>
      <c r="CC90">
        <v>0</v>
      </c>
      <c r="CD90">
        <v>3</v>
      </c>
      <c r="CE90">
        <v>0</v>
      </c>
      <c r="CF90">
        <v>0</v>
      </c>
      <c r="CG90">
        <v>47</v>
      </c>
      <c r="CH90">
        <v>0</v>
      </c>
      <c r="CI90">
        <v>51</v>
      </c>
      <c r="CJ90">
        <v>52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8</v>
      </c>
      <c r="CR90">
        <v>0</v>
      </c>
      <c r="CS90">
        <v>0</v>
      </c>
      <c r="CT90">
        <v>0</v>
      </c>
      <c r="CU90">
        <v>3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216</v>
      </c>
      <c r="DC90">
        <v>0</v>
      </c>
      <c r="DD90">
        <v>18</v>
      </c>
      <c r="DE90">
        <v>0</v>
      </c>
      <c r="DF90">
        <v>0</v>
      </c>
      <c r="DG90">
        <v>2</v>
      </c>
      <c r="DH90">
        <v>0</v>
      </c>
    </row>
    <row r="91" spans="1:112">
      <c r="A91" t="s">
        <v>336</v>
      </c>
      <c r="B91">
        <v>5</v>
      </c>
      <c r="C91">
        <v>530</v>
      </c>
      <c r="D91">
        <v>0</v>
      </c>
      <c r="E91">
        <v>18</v>
      </c>
      <c r="F91">
        <v>3</v>
      </c>
      <c r="G91">
        <v>14</v>
      </c>
      <c r="H91">
        <v>0</v>
      </c>
      <c r="I91">
        <v>30</v>
      </c>
      <c r="J91">
        <v>20</v>
      </c>
      <c r="K91">
        <v>90</v>
      </c>
      <c r="L91">
        <v>11</v>
      </c>
      <c r="N91">
        <v>8</v>
      </c>
      <c r="O91">
        <v>7</v>
      </c>
      <c r="P91">
        <v>49</v>
      </c>
      <c r="Q91">
        <v>0</v>
      </c>
      <c r="R91">
        <v>1087</v>
      </c>
      <c r="S91">
        <v>160</v>
      </c>
      <c r="T91">
        <v>6</v>
      </c>
      <c r="U91">
        <v>30</v>
      </c>
      <c r="V91">
        <v>807</v>
      </c>
      <c r="W91">
        <v>221</v>
      </c>
      <c r="X91">
        <v>0</v>
      </c>
      <c r="Y91">
        <v>4</v>
      </c>
      <c r="Z91">
        <v>0</v>
      </c>
      <c r="AA91">
        <v>128</v>
      </c>
      <c r="AB91">
        <v>5</v>
      </c>
      <c r="AC91">
        <v>0</v>
      </c>
      <c r="AD91">
        <v>0</v>
      </c>
      <c r="AE91">
        <v>14</v>
      </c>
      <c r="AF91">
        <v>230</v>
      </c>
      <c r="AG91">
        <v>0</v>
      </c>
      <c r="AH91">
        <v>0</v>
      </c>
      <c r="AI91">
        <v>34</v>
      </c>
      <c r="AJ91">
        <v>0</v>
      </c>
      <c r="AK91">
        <v>596</v>
      </c>
      <c r="AL91">
        <v>4</v>
      </c>
      <c r="AM91">
        <v>0</v>
      </c>
      <c r="AN91">
        <v>2</v>
      </c>
      <c r="AO91">
        <v>0</v>
      </c>
      <c r="AP91">
        <v>0</v>
      </c>
      <c r="AQ91">
        <v>7</v>
      </c>
      <c r="AR91">
        <v>130</v>
      </c>
      <c r="AS91">
        <v>34</v>
      </c>
      <c r="AT91">
        <v>0</v>
      </c>
      <c r="AU91">
        <v>20</v>
      </c>
      <c r="AV91">
        <v>77</v>
      </c>
      <c r="AW91">
        <v>0</v>
      </c>
      <c r="AX91">
        <v>0</v>
      </c>
      <c r="AY91">
        <v>1396</v>
      </c>
      <c r="AZ91">
        <v>20</v>
      </c>
      <c r="BA91">
        <v>0</v>
      </c>
      <c r="BB91">
        <v>6</v>
      </c>
      <c r="BC91">
        <v>0</v>
      </c>
      <c r="BD91">
        <v>0</v>
      </c>
      <c r="BE91">
        <v>0</v>
      </c>
      <c r="BF91">
        <v>114</v>
      </c>
      <c r="BG91">
        <v>464</v>
      </c>
      <c r="BH91">
        <v>707</v>
      </c>
      <c r="BI91">
        <v>0</v>
      </c>
      <c r="BJ91">
        <v>706</v>
      </c>
      <c r="BK91">
        <v>2054</v>
      </c>
      <c r="BL91">
        <v>12</v>
      </c>
      <c r="BM91">
        <v>6</v>
      </c>
      <c r="BN91">
        <v>27</v>
      </c>
      <c r="BO91">
        <v>25</v>
      </c>
      <c r="BP91">
        <v>140</v>
      </c>
      <c r="BQ91">
        <v>143</v>
      </c>
      <c r="BR91">
        <v>0</v>
      </c>
      <c r="BS91">
        <v>10</v>
      </c>
      <c r="BT91">
        <v>126</v>
      </c>
      <c r="BU91">
        <v>49</v>
      </c>
      <c r="BV91">
        <v>20</v>
      </c>
      <c r="BW91">
        <v>0</v>
      </c>
      <c r="BX91">
        <v>30</v>
      </c>
      <c r="BY91">
        <v>18</v>
      </c>
      <c r="BZ91">
        <v>49</v>
      </c>
      <c r="CA91">
        <v>25</v>
      </c>
      <c r="CB91">
        <v>70</v>
      </c>
      <c r="CC91">
        <v>0</v>
      </c>
      <c r="CD91">
        <v>8</v>
      </c>
      <c r="CE91">
        <v>18</v>
      </c>
      <c r="CF91">
        <v>0</v>
      </c>
      <c r="CG91">
        <v>42</v>
      </c>
      <c r="CH91">
        <v>17</v>
      </c>
      <c r="CI91">
        <v>0</v>
      </c>
      <c r="CJ91">
        <v>52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</row>
    <row r="92" spans="1:112">
      <c r="A92" t="s">
        <v>337</v>
      </c>
      <c r="B92">
        <v>5</v>
      </c>
      <c r="C92">
        <v>520</v>
      </c>
      <c r="D92">
        <v>0</v>
      </c>
      <c r="E92">
        <v>18</v>
      </c>
      <c r="F92">
        <v>3</v>
      </c>
      <c r="G92">
        <v>14</v>
      </c>
      <c r="H92">
        <v>0</v>
      </c>
      <c r="I92">
        <v>30</v>
      </c>
      <c r="J92">
        <v>20</v>
      </c>
      <c r="K92">
        <v>90</v>
      </c>
      <c r="L92">
        <v>1</v>
      </c>
      <c r="N92">
        <v>8</v>
      </c>
      <c r="O92">
        <v>7</v>
      </c>
      <c r="P92">
        <v>49</v>
      </c>
      <c r="Q92">
        <v>0</v>
      </c>
      <c r="R92">
        <v>975</v>
      </c>
      <c r="S92">
        <v>160</v>
      </c>
      <c r="T92">
        <v>6</v>
      </c>
      <c r="U92">
        <v>24</v>
      </c>
      <c r="V92">
        <v>807</v>
      </c>
      <c r="W92">
        <v>184</v>
      </c>
      <c r="X92">
        <v>0</v>
      </c>
      <c r="Y92">
        <v>4</v>
      </c>
      <c r="Z92">
        <v>0</v>
      </c>
      <c r="AA92">
        <v>123</v>
      </c>
      <c r="AB92">
        <v>5</v>
      </c>
      <c r="AC92">
        <v>0</v>
      </c>
      <c r="AD92">
        <v>0</v>
      </c>
      <c r="AE92">
        <v>14</v>
      </c>
      <c r="AF92">
        <v>229</v>
      </c>
      <c r="AG92">
        <v>0</v>
      </c>
      <c r="AH92">
        <v>0</v>
      </c>
      <c r="AI92">
        <v>34</v>
      </c>
      <c r="AJ92">
        <v>0</v>
      </c>
      <c r="AK92">
        <v>596</v>
      </c>
      <c r="AL92">
        <v>4</v>
      </c>
      <c r="AM92">
        <v>0</v>
      </c>
      <c r="AN92">
        <v>2</v>
      </c>
      <c r="AO92">
        <v>0</v>
      </c>
      <c r="AP92">
        <v>0</v>
      </c>
      <c r="AQ92">
        <v>7</v>
      </c>
      <c r="AR92">
        <v>125</v>
      </c>
      <c r="AS92">
        <v>30</v>
      </c>
      <c r="AT92">
        <v>0</v>
      </c>
      <c r="AU92">
        <v>20</v>
      </c>
      <c r="AV92">
        <v>77</v>
      </c>
      <c r="AW92">
        <v>0</v>
      </c>
      <c r="AX92">
        <v>0</v>
      </c>
      <c r="AY92">
        <v>1367</v>
      </c>
      <c r="AZ92">
        <v>20</v>
      </c>
      <c r="BA92">
        <v>0</v>
      </c>
      <c r="BB92">
        <v>5</v>
      </c>
      <c r="BC92">
        <v>0</v>
      </c>
      <c r="BD92">
        <v>0</v>
      </c>
      <c r="BE92">
        <v>0</v>
      </c>
      <c r="BF92">
        <v>0</v>
      </c>
      <c r="BG92">
        <v>463</v>
      </c>
      <c r="BH92">
        <v>700</v>
      </c>
      <c r="BI92">
        <v>0</v>
      </c>
      <c r="BJ92">
        <v>701</v>
      </c>
      <c r="BK92">
        <v>2054</v>
      </c>
      <c r="BL92">
        <v>12</v>
      </c>
      <c r="BM92">
        <v>6</v>
      </c>
      <c r="BN92">
        <v>27</v>
      </c>
      <c r="BO92">
        <v>25</v>
      </c>
      <c r="BP92">
        <v>137</v>
      </c>
      <c r="BQ92">
        <v>143</v>
      </c>
      <c r="BR92">
        <v>0</v>
      </c>
      <c r="BS92">
        <v>10</v>
      </c>
      <c r="BT92">
        <v>126</v>
      </c>
      <c r="BU92">
        <v>49</v>
      </c>
      <c r="BV92">
        <v>20</v>
      </c>
      <c r="BW92">
        <v>0</v>
      </c>
      <c r="BX92">
        <v>27</v>
      </c>
      <c r="BY92">
        <v>18</v>
      </c>
      <c r="BZ92">
        <v>49</v>
      </c>
      <c r="CA92">
        <v>25</v>
      </c>
      <c r="CB92">
        <v>70</v>
      </c>
      <c r="CC92">
        <v>0</v>
      </c>
      <c r="CD92">
        <v>7</v>
      </c>
      <c r="CE92">
        <v>18</v>
      </c>
      <c r="CF92">
        <v>0</v>
      </c>
      <c r="CG92">
        <v>42</v>
      </c>
      <c r="CH92">
        <v>17</v>
      </c>
      <c r="CI92">
        <v>0</v>
      </c>
      <c r="CJ92">
        <v>50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>
      <c r="A93" t="s">
        <v>338</v>
      </c>
      <c r="B93">
        <v>1</v>
      </c>
      <c r="C93">
        <f>(C89/C87)*(C92/C90)</f>
        <v>0.88061274682032176</v>
      </c>
      <c r="D93" t="s">
        <v>116</v>
      </c>
      <c r="E93">
        <v>1</v>
      </c>
      <c r="F93">
        <v>0.75</v>
      </c>
      <c r="G93">
        <v>0.93333299999999997</v>
      </c>
      <c r="H93">
        <v>0</v>
      </c>
      <c r="I93">
        <v>1</v>
      </c>
      <c r="J93">
        <v>1</v>
      </c>
      <c r="K93">
        <v>1</v>
      </c>
      <c r="L93">
        <v>9.0909000000000004E-2</v>
      </c>
      <c r="N93">
        <v>1</v>
      </c>
      <c r="O93">
        <v>1</v>
      </c>
      <c r="P93">
        <v>1</v>
      </c>
      <c r="Q93" t="s">
        <v>116</v>
      </c>
      <c r="R93">
        <v>0.75058899999999995</v>
      </c>
      <c r="S93">
        <v>0.4</v>
      </c>
      <c r="T93">
        <v>0.75</v>
      </c>
      <c r="U93">
        <v>0.9375</v>
      </c>
      <c r="V93">
        <v>0.97933400000000004</v>
      </c>
      <c r="W93">
        <v>0.86987199999999998</v>
      </c>
      <c r="X93" t="s">
        <v>116</v>
      </c>
      <c r="Y93">
        <v>1</v>
      </c>
      <c r="Z93" t="s">
        <v>116</v>
      </c>
      <c r="AA93">
        <v>0.95337099999999997</v>
      </c>
      <c r="AB93">
        <v>1</v>
      </c>
      <c r="AC93" t="s">
        <v>116</v>
      </c>
      <c r="AD93">
        <v>0</v>
      </c>
      <c r="AE93">
        <v>0.92307700000000004</v>
      </c>
      <c r="AF93">
        <v>0.98775000000000002</v>
      </c>
      <c r="AG93">
        <v>0</v>
      </c>
      <c r="AH93" t="s">
        <v>116</v>
      </c>
      <c r="AI93">
        <v>1</v>
      </c>
      <c r="AJ93">
        <v>0</v>
      </c>
      <c r="AK93">
        <v>0.979989</v>
      </c>
      <c r="AL93">
        <v>1</v>
      </c>
      <c r="AM93" t="s">
        <v>116</v>
      </c>
      <c r="AN93">
        <v>1</v>
      </c>
      <c r="AO93" t="s">
        <v>116</v>
      </c>
      <c r="AP93" t="s">
        <v>116</v>
      </c>
      <c r="AQ93">
        <v>9.6952999999999998E-2</v>
      </c>
      <c r="AR93">
        <v>0.95378399999999997</v>
      </c>
      <c r="AS93">
        <v>0.90909099999999998</v>
      </c>
      <c r="AT93" t="s">
        <v>116</v>
      </c>
      <c r="AU93">
        <v>1</v>
      </c>
      <c r="AV93">
        <v>0.92771099999999995</v>
      </c>
      <c r="AW93">
        <v>0</v>
      </c>
      <c r="AX93" t="s">
        <v>116</v>
      </c>
      <c r="AY93">
        <v>0.97489199999999998</v>
      </c>
      <c r="AZ93">
        <v>1</v>
      </c>
      <c r="BA93" t="s">
        <v>116</v>
      </c>
      <c r="BB93">
        <v>0.83333299999999999</v>
      </c>
      <c r="BC93" t="s">
        <v>116</v>
      </c>
      <c r="BD93">
        <v>0</v>
      </c>
      <c r="BE93" t="s">
        <v>116</v>
      </c>
      <c r="BF93">
        <v>0</v>
      </c>
      <c r="BG93">
        <v>0.98492299999999999</v>
      </c>
      <c r="BH93">
        <v>0.97740400000000005</v>
      </c>
      <c r="BI93" t="s">
        <v>116</v>
      </c>
      <c r="BJ93">
        <v>0.96197699999999997</v>
      </c>
      <c r="BK93">
        <v>1</v>
      </c>
      <c r="BL93">
        <v>0.75</v>
      </c>
      <c r="BM93">
        <v>1</v>
      </c>
      <c r="BN93">
        <v>0.96428599999999998</v>
      </c>
      <c r="BO93">
        <v>1</v>
      </c>
      <c r="BP93">
        <v>0.71727700000000005</v>
      </c>
      <c r="BQ93">
        <v>0.94684900000000005</v>
      </c>
      <c r="BR93">
        <v>0</v>
      </c>
      <c r="BS93">
        <v>1</v>
      </c>
      <c r="BT93">
        <v>1</v>
      </c>
      <c r="BU93">
        <v>0.96078399999999997</v>
      </c>
      <c r="BV93">
        <v>1</v>
      </c>
      <c r="BW93">
        <v>0</v>
      </c>
      <c r="BX93">
        <v>1</v>
      </c>
      <c r="BY93">
        <v>1</v>
      </c>
      <c r="BZ93">
        <v>0.96078399999999997</v>
      </c>
      <c r="CA93">
        <v>1</v>
      </c>
      <c r="CB93">
        <v>1</v>
      </c>
      <c r="CC93" t="s">
        <v>116</v>
      </c>
      <c r="CD93">
        <v>1</v>
      </c>
      <c r="CE93">
        <v>1</v>
      </c>
      <c r="CF93" t="s">
        <v>116</v>
      </c>
      <c r="CG93">
        <v>0.89361699999999999</v>
      </c>
      <c r="CH93">
        <v>1</v>
      </c>
      <c r="CI93">
        <v>0</v>
      </c>
      <c r="CJ93">
        <v>1</v>
      </c>
      <c r="CK93" t="s">
        <v>116</v>
      </c>
      <c r="CL93" t="s">
        <v>116</v>
      </c>
      <c r="CM93" t="s">
        <v>116</v>
      </c>
      <c r="CN93" t="s">
        <v>116</v>
      </c>
      <c r="CO93" t="s">
        <v>116</v>
      </c>
      <c r="CP93" t="s">
        <v>116</v>
      </c>
      <c r="CQ93">
        <v>0</v>
      </c>
      <c r="CR93" t="s">
        <v>116</v>
      </c>
      <c r="CS93" t="s">
        <v>116</v>
      </c>
      <c r="CT93" t="s">
        <v>116</v>
      </c>
      <c r="CU93">
        <v>0</v>
      </c>
      <c r="CV93" t="s">
        <v>116</v>
      </c>
      <c r="CW93" t="s">
        <v>116</v>
      </c>
      <c r="CX93" t="s">
        <v>116</v>
      </c>
      <c r="CY93" t="s">
        <v>116</v>
      </c>
      <c r="CZ93" t="s">
        <v>116</v>
      </c>
      <c r="DA93" t="s">
        <v>116</v>
      </c>
      <c r="DB93">
        <v>0</v>
      </c>
      <c r="DC93" t="s">
        <v>116</v>
      </c>
      <c r="DD93">
        <v>0</v>
      </c>
      <c r="DE93" t="s">
        <v>116</v>
      </c>
      <c r="DF93" t="s">
        <v>116</v>
      </c>
      <c r="DG93">
        <v>0</v>
      </c>
      <c r="DH93" t="s">
        <v>116</v>
      </c>
    </row>
    <row r="94" spans="1:112">
      <c r="A94" t="s">
        <v>339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</row>
    <row r="95" spans="1:112">
      <c r="A95" t="s">
        <v>340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44</v>
      </c>
      <c r="AP95">
        <v>0</v>
      </c>
      <c r="AQ95">
        <v>0</v>
      </c>
      <c r="AR95">
        <v>0</v>
      </c>
      <c r="AS95">
        <v>0</v>
      </c>
      <c r="AT95">
        <v>27</v>
      </c>
      <c r="AU95">
        <v>0</v>
      </c>
      <c r="AV95">
        <v>0</v>
      </c>
      <c r="AW95">
        <v>0</v>
      </c>
      <c r="AX95">
        <v>0</v>
      </c>
      <c r="AY95">
        <v>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8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</row>
    <row r="96" spans="1:112">
      <c r="A96" t="s">
        <v>341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44</v>
      </c>
      <c r="AP96">
        <v>0</v>
      </c>
      <c r="AQ96">
        <v>0</v>
      </c>
      <c r="AR96">
        <v>0</v>
      </c>
      <c r="AS96">
        <v>0</v>
      </c>
      <c r="AT96">
        <v>27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8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</row>
    <row r="101" spans="1:112" ht="15" thickBot="1">
      <c r="A101" s="12"/>
      <c r="B101" s="3" t="s">
        <v>2</v>
      </c>
      <c r="C101" s="3" t="s">
        <v>3</v>
      </c>
      <c r="D101" s="3" t="s">
        <v>4</v>
      </c>
      <c r="E101" s="3" t="s">
        <v>66</v>
      </c>
      <c r="F101" s="3" t="s">
        <v>67</v>
      </c>
      <c r="G101" s="3" t="s">
        <v>6</v>
      </c>
      <c r="H101" s="3" t="s">
        <v>7</v>
      </c>
      <c r="I101" s="3" t="s">
        <v>68</v>
      </c>
      <c r="J101" s="3" t="s">
        <v>9</v>
      </c>
      <c r="K101" s="3" t="s">
        <v>10</v>
      </c>
      <c r="L101" s="3" t="s">
        <v>11</v>
      </c>
      <c r="M101" s="3" t="s">
        <v>69</v>
      </c>
      <c r="N101" s="3" t="s">
        <v>70</v>
      </c>
      <c r="O101" s="3" t="s">
        <v>71</v>
      </c>
      <c r="P101" s="3" t="s">
        <v>12</v>
      </c>
      <c r="Q101" s="3" t="s">
        <v>8</v>
      </c>
      <c r="R101" s="3" t="s">
        <v>13</v>
      </c>
      <c r="S101" s="3" t="s">
        <v>14</v>
      </c>
      <c r="T101" s="3" t="s">
        <v>15</v>
      </c>
      <c r="U101" s="3" t="s">
        <v>16</v>
      </c>
      <c r="V101" s="3" t="s">
        <v>17</v>
      </c>
      <c r="W101" s="3" t="s">
        <v>18</v>
      </c>
      <c r="X101" s="3" t="s">
        <v>19</v>
      </c>
      <c r="Y101" s="3" t="s">
        <v>72</v>
      </c>
      <c r="Z101" s="3" t="s">
        <v>20</v>
      </c>
      <c r="AA101" s="3" t="s">
        <v>21</v>
      </c>
      <c r="AB101" s="3" t="s">
        <v>73</v>
      </c>
      <c r="AC101" s="3" t="s">
        <v>74</v>
      </c>
      <c r="AD101" s="3" t="s">
        <v>22</v>
      </c>
      <c r="AE101" s="3" t="s">
        <v>23</v>
      </c>
      <c r="AF101" s="3" t="s">
        <v>24</v>
      </c>
      <c r="AG101" s="3" t="s">
        <v>25</v>
      </c>
      <c r="AH101" s="3" t="s">
        <v>26</v>
      </c>
      <c r="AI101" s="3" t="s">
        <v>27</v>
      </c>
      <c r="AJ101" s="3" t="s">
        <v>75</v>
      </c>
      <c r="AK101" s="3" t="s">
        <v>28</v>
      </c>
      <c r="AL101" s="3" t="s">
        <v>29</v>
      </c>
      <c r="AM101" s="3" t="s">
        <v>76</v>
      </c>
      <c r="AN101" s="3" t="s">
        <v>30</v>
      </c>
      <c r="AO101" s="3" t="s">
        <v>77</v>
      </c>
      <c r="AP101" s="3" t="s">
        <v>31</v>
      </c>
      <c r="AQ101" s="3" t="s">
        <v>32</v>
      </c>
      <c r="AR101" s="3" t="s">
        <v>33</v>
      </c>
      <c r="AS101" s="3" t="s">
        <v>34</v>
      </c>
      <c r="AT101" s="3" t="s">
        <v>78</v>
      </c>
      <c r="AU101" s="3" t="s">
        <v>35</v>
      </c>
      <c r="AV101" s="3" t="s">
        <v>36</v>
      </c>
      <c r="AW101" s="3" t="s">
        <v>79</v>
      </c>
      <c r="AX101" s="3" t="s">
        <v>37</v>
      </c>
      <c r="AY101" s="3" t="s">
        <v>38</v>
      </c>
      <c r="AZ101" s="3" t="s">
        <v>39</v>
      </c>
      <c r="BA101" s="3" t="s">
        <v>80</v>
      </c>
      <c r="BB101" s="3" t="s">
        <v>40</v>
      </c>
      <c r="BC101" s="3" t="s">
        <v>41</v>
      </c>
      <c r="BD101" s="3" t="s">
        <v>42</v>
      </c>
      <c r="BE101" s="3" t="s">
        <v>81</v>
      </c>
      <c r="BF101" s="3" t="s">
        <v>44</v>
      </c>
      <c r="BG101" s="3" t="s">
        <v>43</v>
      </c>
      <c r="BH101" s="3" t="s">
        <v>5</v>
      </c>
      <c r="BI101" s="3" t="s">
        <v>82</v>
      </c>
      <c r="BJ101" s="3" t="s">
        <v>45</v>
      </c>
      <c r="BK101" s="3" t="s">
        <v>46</v>
      </c>
      <c r="BL101" s="3" t="s">
        <v>47</v>
      </c>
      <c r="BM101" s="3" t="s">
        <v>83</v>
      </c>
      <c r="BN101" s="3" t="s">
        <v>84</v>
      </c>
      <c r="BO101" s="3" t="s">
        <v>48</v>
      </c>
      <c r="BP101" s="3" t="s">
        <v>49</v>
      </c>
      <c r="BQ101" s="3" t="s">
        <v>50</v>
      </c>
      <c r="BR101" s="3" t="s">
        <v>85</v>
      </c>
      <c r="BS101" s="3" t="s">
        <v>51</v>
      </c>
      <c r="BT101" s="3" t="s">
        <v>52</v>
      </c>
      <c r="BU101" s="3" t="s">
        <v>53</v>
      </c>
      <c r="BV101" s="3" t="s">
        <v>86</v>
      </c>
      <c r="BW101" s="3" t="s">
        <v>54</v>
      </c>
      <c r="BX101" s="3" t="s">
        <v>55</v>
      </c>
      <c r="BY101" s="3" t="s">
        <v>87</v>
      </c>
      <c r="BZ101" s="3" t="s">
        <v>56</v>
      </c>
      <c r="CA101" s="3" t="s">
        <v>88</v>
      </c>
      <c r="CB101" s="3" t="s">
        <v>57</v>
      </c>
      <c r="CC101" s="3" t="s">
        <v>58</v>
      </c>
      <c r="CD101" s="3" t="s">
        <v>59</v>
      </c>
      <c r="CE101" s="3" t="s">
        <v>89</v>
      </c>
      <c r="CF101" s="3" t="s">
        <v>60</v>
      </c>
      <c r="CG101" s="3" t="s">
        <v>61</v>
      </c>
      <c r="CH101" s="3" t="s">
        <v>90</v>
      </c>
      <c r="CI101" s="3" t="s">
        <v>62</v>
      </c>
      <c r="CJ101" s="3" t="s">
        <v>91</v>
      </c>
      <c r="CK101" t="str">
        <f t="shared" ref="BO101:DH101" si="0">CK1</f>
        <v>ALOUETTE_RIVER</v>
      </c>
      <c r="CL101" t="str">
        <f t="shared" si="0"/>
        <v>BABINE_RIVER-SECTIONS_1_TO_3</v>
      </c>
      <c r="CM101" t="str">
        <f t="shared" si="0"/>
        <v>BLIND_CREEK</v>
      </c>
      <c r="CN101" t="str">
        <f t="shared" si="0"/>
        <v>CAMPBELL_RIVER</v>
      </c>
      <c r="CO101" t="str">
        <f t="shared" si="0"/>
        <v>CHEAKAMUS_RIVER_FALL</v>
      </c>
      <c r="CP101" t="str">
        <f t="shared" si="0"/>
        <v>COTTONWOOD_RIVER_(LOWER)</v>
      </c>
      <c r="CQ101" t="str">
        <f t="shared" si="0"/>
        <v>CHILCOTIN_RIVER-LOWER</v>
      </c>
      <c r="CR101" t="str">
        <f t="shared" si="0"/>
        <v>COQUITLAM_RIVER</v>
      </c>
      <c r="CS101" t="str">
        <f t="shared" si="0"/>
        <v>DEADMAN_RIVER</v>
      </c>
      <c r="CT101" t="str">
        <f t="shared" si="0"/>
        <v>FULTON_RIVER</v>
      </c>
      <c r="CU101" t="str">
        <f t="shared" si="0"/>
        <v>GOLDSTREAM_RIVER</v>
      </c>
      <c r="CV101" t="str">
        <f t="shared" si="0"/>
        <v>GOODSPEED_RIVER</v>
      </c>
      <c r="CW101" t="str">
        <f t="shared" si="0"/>
        <v>GU2_West_RoadXNazko</v>
      </c>
      <c r="CX101" t="str">
        <f t="shared" si="0"/>
        <v>GU4a_McGregorXHerrick</v>
      </c>
      <c r="CY101" t="str">
        <f t="shared" si="0"/>
        <v>GU6b_HolmesXDome</v>
      </c>
      <c r="CZ101" t="str">
        <f t="shared" si="0"/>
        <v>GU6c_NevinXSwift</v>
      </c>
      <c r="DA101" t="str">
        <f t="shared" si="0"/>
        <v>KOKISH_RIVER</v>
      </c>
      <c r="DB101" t="str">
        <f t="shared" si="0"/>
        <v>LANG_CREEK</v>
      </c>
      <c r="DC101" t="str">
        <f t="shared" si="0"/>
        <v>MORKILL_RIVER</v>
      </c>
      <c r="DD101" t="str">
        <f t="shared" si="0"/>
        <v>SLIAMMON_CREEK</v>
      </c>
      <c r="DE101" t="str">
        <f t="shared" si="0"/>
        <v>STAVE_RIVER</v>
      </c>
      <c r="DF101" t="str">
        <f t="shared" si="0"/>
        <v>SUCWOA_RIVER</v>
      </c>
      <c r="DG101" t="str">
        <f t="shared" si="0"/>
        <v>TATCHUN_RIVER</v>
      </c>
      <c r="DH101" t="str">
        <f t="shared" si="0"/>
        <v>WOSS_RIVER</v>
      </c>
    </row>
    <row r="102" spans="1:112">
      <c r="A102">
        <v>2013</v>
      </c>
      <c r="B102">
        <f>SUM(B7,B10,B14)</f>
        <v>0</v>
      </c>
      <c r="C102">
        <f t="shared" ref="C102:BM103" si="1">SUM(C7,C10,C14)</f>
        <v>904</v>
      </c>
      <c r="D102">
        <f t="shared" si="1"/>
        <v>24</v>
      </c>
      <c r="E102">
        <f t="shared" si="1"/>
        <v>0</v>
      </c>
      <c r="F102">
        <f t="shared" si="1"/>
        <v>0</v>
      </c>
      <c r="G102">
        <f t="shared" si="1"/>
        <v>28</v>
      </c>
      <c r="H102">
        <f t="shared" si="1"/>
        <v>201</v>
      </c>
      <c r="I102">
        <f t="shared" si="1"/>
        <v>0</v>
      </c>
      <c r="J102">
        <f t="shared" si="1"/>
        <v>9</v>
      </c>
      <c r="K102">
        <f t="shared" si="1"/>
        <v>162</v>
      </c>
      <c r="L102">
        <f t="shared" si="1"/>
        <v>7</v>
      </c>
      <c r="N102">
        <f t="shared" si="1"/>
        <v>0</v>
      </c>
      <c r="O102">
        <f t="shared" si="1"/>
        <v>0</v>
      </c>
      <c r="P102">
        <f t="shared" si="1"/>
        <v>0</v>
      </c>
      <c r="Q102" s="5">
        <v>337</v>
      </c>
      <c r="R102">
        <f t="shared" si="1"/>
        <v>758</v>
      </c>
      <c r="S102">
        <f t="shared" si="1"/>
        <v>234</v>
      </c>
      <c r="T102">
        <f t="shared" si="1"/>
        <v>0</v>
      </c>
      <c r="U102">
        <f t="shared" si="1"/>
        <v>62</v>
      </c>
      <c r="V102">
        <f t="shared" si="1"/>
        <v>1340</v>
      </c>
      <c r="W102">
        <f t="shared" si="1"/>
        <v>134</v>
      </c>
      <c r="X102">
        <f t="shared" si="1"/>
        <v>44</v>
      </c>
      <c r="Y102">
        <f t="shared" si="1"/>
        <v>0</v>
      </c>
      <c r="Z102">
        <f t="shared" si="1"/>
        <v>167</v>
      </c>
      <c r="AA102">
        <f t="shared" si="1"/>
        <v>192</v>
      </c>
      <c r="AB102">
        <f t="shared" si="1"/>
        <v>0</v>
      </c>
      <c r="AC102">
        <f t="shared" si="1"/>
        <v>0</v>
      </c>
      <c r="AD102">
        <f t="shared" si="1"/>
        <v>127</v>
      </c>
      <c r="AE102">
        <f t="shared" si="1"/>
        <v>0</v>
      </c>
      <c r="AF102">
        <f t="shared" si="1"/>
        <v>541</v>
      </c>
      <c r="AG102">
        <f t="shared" si="1"/>
        <v>31</v>
      </c>
      <c r="AH102">
        <f t="shared" si="1"/>
        <v>15</v>
      </c>
      <c r="AI102">
        <f t="shared" si="1"/>
        <v>119</v>
      </c>
      <c r="AJ102">
        <f t="shared" si="1"/>
        <v>20</v>
      </c>
      <c r="AK102">
        <f t="shared" si="1"/>
        <v>1054</v>
      </c>
      <c r="AL102">
        <f t="shared" si="1"/>
        <v>0</v>
      </c>
      <c r="AM102">
        <f t="shared" si="1"/>
        <v>0</v>
      </c>
      <c r="AN102">
        <f t="shared" si="1"/>
        <v>0</v>
      </c>
      <c r="AO102">
        <f t="shared" si="1"/>
        <v>0</v>
      </c>
      <c r="AP102">
        <f t="shared" si="1"/>
        <v>0</v>
      </c>
      <c r="AQ102">
        <f t="shared" si="1"/>
        <v>24</v>
      </c>
      <c r="AR102">
        <f t="shared" si="1"/>
        <v>173</v>
      </c>
      <c r="AS102">
        <f t="shared" si="1"/>
        <v>36</v>
      </c>
      <c r="AT102">
        <f t="shared" si="1"/>
        <v>0</v>
      </c>
      <c r="AU102">
        <f t="shared" si="1"/>
        <v>0</v>
      </c>
      <c r="AV102">
        <f t="shared" si="1"/>
        <v>142</v>
      </c>
      <c r="AW102">
        <f t="shared" si="1"/>
        <v>0</v>
      </c>
      <c r="AX102">
        <f t="shared" si="1"/>
        <v>0</v>
      </c>
      <c r="AY102">
        <f t="shared" si="1"/>
        <v>2481</v>
      </c>
      <c r="AZ102">
        <f t="shared" si="1"/>
        <v>21</v>
      </c>
      <c r="BA102">
        <f t="shared" si="1"/>
        <v>0</v>
      </c>
      <c r="BB102">
        <f t="shared" si="1"/>
        <v>13</v>
      </c>
      <c r="BC102">
        <f t="shared" si="1"/>
        <v>71</v>
      </c>
      <c r="BD102">
        <f t="shared" si="1"/>
        <v>0</v>
      </c>
      <c r="BE102">
        <f t="shared" si="1"/>
        <v>85</v>
      </c>
      <c r="BF102">
        <f t="shared" si="1"/>
        <v>186</v>
      </c>
      <c r="BG102">
        <f t="shared" si="1"/>
        <v>300</v>
      </c>
      <c r="BH102">
        <f t="shared" si="1"/>
        <v>894</v>
      </c>
      <c r="BI102">
        <f t="shared" si="1"/>
        <v>0</v>
      </c>
      <c r="BJ102">
        <f t="shared" si="1"/>
        <v>1370</v>
      </c>
      <c r="BK102">
        <f t="shared" si="1"/>
        <v>3570</v>
      </c>
      <c r="BL102">
        <f t="shared" si="1"/>
        <v>4</v>
      </c>
      <c r="BM102">
        <f t="shared" si="1"/>
        <v>0</v>
      </c>
      <c r="BN102">
        <f t="shared" ref="BN102:DH104" si="2">SUM(BN7,BN10,BN14)</f>
        <v>0</v>
      </c>
      <c r="BO102">
        <f t="shared" si="2"/>
        <v>45</v>
      </c>
      <c r="BP102">
        <f t="shared" si="2"/>
        <v>274</v>
      </c>
      <c r="BQ102">
        <f t="shared" si="2"/>
        <v>175</v>
      </c>
      <c r="BR102">
        <f t="shared" si="2"/>
        <v>0</v>
      </c>
      <c r="BS102">
        <f t="shared" si="2"/>
        <v>0</v>
      </c>
      <c r="BT102">
        <f t="shared" si="2"/>
        <v>262</v>
      </c>
      <c r="BU102">
        <f t="shared" si="2"/>
        <v>104</v>
      </c>
      <c r="BV102">
        <f t="shared" si="2"/>
        <v>0</v>
      </c>
      <c r="BW102">
        <f t="shared" si="2"/>
        <v>0</v>
      </c>
      <c r="BX102">
        <f t="shared" si="2"/>
        <v>47</v>
      </c>
      <c r="BY102">
        <f t="shared" si="2"/>
        <v>0</v>
      </c>
      <c r="BZ102">
        <f t="shared" si="2"/>
        <v>7</v>
      </c>
      <c r="CA102">
        <f t="shared" si="2"/>
        <v>0</v>
      </c>
      <c r="CB102">
        <f t="shared" si="2"/>
        <v>165</v>
      </c>
      <c r="CC102">
        <f t="shared" si="2"/>
        <v>28</v>
      </c>
      <c r="CD102">
        <f t="shared" si="2"/>
        <v>76</v>
      </c>
      <c r="CE102">
        <f t="shared" si="2"/>
        <v>0</v>
      </c>
      <c r="CF102">
        <f t="shared" si="2"/>
        <v>28</v>
      </c>
      <c r="CG102">
        <f t="shared" si="2"/>
        <v>82</v>
      </c>
      <c r="CH102">
        <f t="shared" si="2"/>
        <v>0</v>
      </c>
      <c r="CI102">
        <f t="shared" si="2"/>
        <v>72</v>
      </c>
      <c r="CJ102">
        <f t="shared" si="2"/>
        <v>107</v>
      </c>
      <c r="CK102">
        <f t="shared" si="2"/>
        <v>0</v>
      </c>
      <c r="CL102">
        <f t="shared" si="2"/>
        <v>0</v>
      </c>
      <c r="CM102">
        <f t="shared" si="2"/>
        <v>0</v>
      </c>
      <c r="CN102">
        <f t="shared" si="2"/>
        <v>0</v>
      </c>
      <c r="CO102">
        <f t="shared" si="2"/>
        <v>0</v>
      </c>
      <c r="CP102">
        <f t="shared" si="2"/>
        <v>0</v>
      </c>
      <c r="CQ102">
        <f t="shared" si="2"/>
        <v>0</v>
      </c>
      <c r="CR102">
        <f t="shared" si="2"/>
        <v>0</v>
      </c>
      <c r="CS102">
        <f t="shared" si="2"/>
        <v>0</v>
      </c>
      <c r="CT102">
        <f t="shared" si="2"/>
        <v>0</v>
      </c>
      <c r="CU102">
        <f t="shared" si="2"/>
        <v>21</v>
      </c>
      <c r="CV102">
        <f t="shared" si="2"/>
        <v>2</v>
      </c>
      <c r="CW102">
        <f t="shared" si="2"/>
        <v>0</v>
      </c>
      <c r="CX102">
        <f t="shared" si="2"/>
        <v>0</v>
      </c>
      <c r="CY102">
        <f t="shared" si="2"/>
        <v>0</v>
      </c>
      <c r="CZ102">
        <f t="shared" si="2"/>
        <v>0</v>
      </c>
      <c r="DA102">
        <f t="shared" si="2"/>
        <v>0</v>
      </c>
      <c r="DB102">
        <f t="shared" si="2"/>
        <v>312</v>
      </c>
      <c r="DC102">
        <f t="shared" si="2"/>
        <v>0</v>
      </c>
      <c r="DD102">
        <f t="shared" si="2"/>
        <v>52</v>
      </c>
      <c r="DE102">
        <f t="shared" si="2"/>
        <v>0</v>
      </c>
      <c r="DF102">
        <f t="shared" si="2"/>
        <v>0</v>
      </c>
      <c r="DG102">
        <f t="shared" si="2"/>
        <v>0</v>
      </c>
      <c r="DH102">
        <f t="shared" si="2"/>
        <v>59</v>
      </c>
    </row>
    <row r="103" spans="1:112">
      <c r="B103">
        <f t="shared" ref="B103:R104" si="3">SUM(B8,B11,B15)</f>
        <v>0</v>
      </c>
      <c r="C103">
        <f t="shared" si="3"/>
        <v>894</v>
      </c>
      <c r="D103">
        <f t="shared" si="3"/>
        <v>0</v>
      </c>
      <c r="E103">
        <f t="shared" si="3"/>
        <v>0</v>
      </c>
      <c r="F103">
        <f t="shared" si="3"/>
        <v>0</v>
      </c>
      <c r="G103">
        <f t="shared" si="3"/>
        <v>0</v>
      </c>
      <c r="H103">
        <f t="shared" si="3"/>
        <v>191</v>
      </c>
      <c r="I103">
        <f t="shared" si="3"/>
        <v>0</v>
      </c>
      <c r="J103">
        <f t="shared" si="3"/>
        <v>5</v>
      </c>
      <c r="K103">
        <f t="shared" si="3"/>
        <v>85</v>
      </c>
      <c r="L103">
        <f t="shared" si="3"/>
        <v>0</v>
      </c>
      <c r="N103">
        <f t="shared" si="3"/>
        <v>0</v>
      </c>
      <c r="O103">
        <f t="shared" si="3"/>
        <v>0</v>
      </c>
      <c r="P103">
        <f t="shared" si="3"/>
        <v>0</v>
      </c>
      <c r="Q103">
        <f>SUM(Q8,Q11,Q15)</f>
        <v>532</v>
      </c>
      <c r="R103">
        <f t="shared" si="3"/>
        <v>741</v>
      </c>
      <c r="S103">
        <f t="shared" si="1"/>
        <v>0</v>
      </c>
      <c r="T103">
        <f t="shared" si="1"/>
        <v>0</v>
      </c>
      <c r="U103">
        <f t="shared" si="1"/>
        <v>41</v>
      </c>
      <c r="V103">
        <f t="shared" si="1"/>
        <v>0</v>
      </c>
      <c r="W103">
        <f t="shared" si="1"/>
        <v>116</v>
      </c>
      <c r="X103">
        <f t="shared" si="1"/>
        <v>0</v>
      </c>
      <c r="Y103">
        <f t="shared" si="1"/>
        <v>0</v>
      </c>
      <c r="Z103">
        <f t="shared" si="1"/>
        <v>197</v>
      </c>
      <c r="AA103">
        <f t="shared" si="1"/>
        <v>138</v>
      </c>
      <c r="AB103">
        <f t="shared" si="1"/>
        <v>0</v>
      </c>
      <c r="AC103">
        <f t="shared" si="1"/>
        <v>0</v>
      </c>
      <c r="AD103">
        <f t="shared" si="1"/>
        <v>0</v>
      </c>
      <c r="AE103">
        <f t="shared" si="1"/>
        <v>0</v>
      </c>
      <c r="AF103">
        <f t="shared" si="1"/>
        <v>0</v>
      </c>
      <c r="AG103">
        <f t="shared" si="1"/>
        <v>137</v>
      </c>
      <c r="AH103">
        <f t="shared" si="1"/>
        <v>0</v>
      </c>
      <c r="AI103">
        <f t="shared" si="1"/>
        <v>0</v>
      </c>
      <c r="AJ103">
        <f t="shared" si="1"/>
        <v>0</v>
      </c>
      <c r="AK103">
        <f t="shared" si="1"/>
        <v>200</v>
      </c>
      <c r="AL103">
        <f t="shared" si="1"/>
        <v>0</v>
      </c>
      <c r="AM103">
        <f t="shared" si="1"/>
        <v>0</v>
      </c>
      <c r="AN103">
        <f t="shared" si="1"/>
        <v>0</v>
      </c>
      <c r="AO103">
        <f t="shared" si="1"/>
        <v>0</v>
      </c>
      <c r="AP103">
        <f t="shared" si="1"/>
        <v>0</v>
      </c>
      <c r="AQ103">
        <f t="shared" si="1"/>
        <v>28</v>
      </c>
      <c r="AR103">
        <f t="shared" si="1"/>
        <v>0</v>
      </c>
      <c r="AS103">
        <f t="shared" si="1"/>
        <v>0</v>
      </c>
      <c r="AT103">
        <f t="shared" si="1"/>
        <v>0</v>
      </c>
      <c r="AU103">
        <f t="shared" si="1"/>
        <v>0</v>
      </c>
      <c r="AV103">
        <f t="shared" si="1"/>
        <v>130</v>
      </c>
      <c r="AW103">
        <f t="shared" si="1"/>
        <v>0</v>
      </c>
      <c r="AX103">
        <f t="shared" si="1"/>
        <v>0</v>
      </c>
      <c r="AY103">
        <f t="shared" si="1"/>
        <v>197</v>
      </c>
      <c r="AZ103">
        <f t="shared" si="1"/>
        <v>0</v>
      </c>
      <c r="BA103">
        <f t="shared" si="1"/>
        <v>0</v>
      </c>
      <c r="BB103">
        <f t="shared" si="1"/>
        <v>0</v>
      </c>
      <c r="BC103">
        <f t="shared" si="1"/>
        <v>67</v>
      </c>
      <c r="BD103">
        <f t="shared" si="1"/>
        <v>0</v>
      </c>
      <c r="BE103">
        <f t="shared" si="1"/>
        <v>89</v>
      </c>
      <c r="BF103">
        <f t="shared" si="1"/>
        <v>188</v>
      </c>
      <c r="BG103">
        <f t="shared" si="1"/>
        <v>301</v>
      </c>
      <c r="BH103">
        <f t="shared" si="1"/>
        <v>929</v>
      </c>
      <c r="BI103">
        <f t="shared" si="1"/>
        <v>0</v>
      </c>
      <c r="BJ103">
        <f t="shared" si="1"/>
        <v>1372</v>
      </c>
      <c r="BK103">
        <f t="shared" si="1"/>
        <v>4106</v>
      </c>
      <c r="BL103">
        <f t="shared" si="1"/>
        <v>0</v>
      </c>
      <c r="BM103">
        <f t="shared" si="1"/>
        <v>0</v>
      </c>
      <c r="BN103">
        <f t="shared" si="2"/>
        <v>0</v>
      </c>
      <c r="BO103">
        <f t="shared" si="2"/>
        <v>42</v>
      </c>
      <c r="BP103">
        <f t="shared" si="2"/>
        <v>0</v>
      </c>
      <c r="BQ103">
        <f t="shared" si="2"/>
        <v>275</v>
      </c>
      <c r="BR103">
        <f t="shared" si="2"/>
        <v>0</v>
      </c>
      <c r="BS103">
        <f t="shared" si="2"/>
        <v>0</v>
      </c>
      <c r="BT103">
        <f t="shared" si="2"/>
        <v>239</v>
      </c>
      <c r="BU103">
        <f t="shared" si="2"/>
        <v>103</v>
      </c>
      <c r="BV103">
        <f t="shared" si="2"/>
        <v>0</v>
      </c>
      <c r="BW103">
        <f t="shared" si="2"/>
        <v>0</v>
      </c>
      <c r="BX103">
        <f t="shared" si="2"/>
        <v>45</v>
      </c>
      <c r="BY103">
        <f t="shared" si="2"/>
        <v>0</v>
      </c>
      <c r="BZ103">
        <f t="shared" si="2"/>
        <v>0</v>
      </c>
      <c r="CA103">
        <f t="shared" si="2"/>
        <v>0</v>
      </c>
      <c r="CB103">
        <f t="shared" si="2"/>
        <v>0</v>
      </c>
      <c r="CC103">
        <f t="shared" si="2"/>
        <v>31</v>
      </c>
      <c r="CD103">
        <f t="shared" si="2"/>
        <v>0</v>
      </c>
      <c r="CE103">
        <f t="shared" si="2"/>
        <v>0</v>
      </c>
      <c r="CF103">
        <f t="shared" si="2"/>
        <v>0</v>
      </c>
      <c r="CG103">
        <f t="shared" si="2"/>
        <v>0</v>
      </c>
      <c r="CH103">
        <f t="shared" si="2"/>
        <v>0</v>
      </c>
      <c r="CI103">
        <f t="shared" si="2"/>
        <v>0</v>
      </c>
      <c r="CJ103">
        <f t="shared" si="2"/>
        <v>0</v>
      </c>
      <c r="CK103">
        <f t="shared" si="2"/>
        <v>0</v>
      </c>
      <c r="CL103">
        <f t="shared" si="2"/>
        <v>0</v>
      </c>
      <c r="CM103">
        <f t="shared" si="2"/>
        <v>0</v>
      </c>
      <c r="CN103">
        <f t="shared" si="2"/>
        <v>0</v>
      </c>
      <c r="CO103">
        <f t="shared" si="2"/>
        <v>0</v>
      </c>
      <c r="CP103">
        <f t="shared" si="2"/>
        <v>0</v>
      </c>
      <c r="CQ103">
        <f t="shared" si="2"/>
        <v>0</v>
      </c>
      <c r="CR103">
        <f t="shared" si="2"/>
        <v>0</v>
      </c>
      <c r="CS103">
        <f t="shared" si="2"/>
        <v>0</v>
      </c>
      <c r="CT103">
        <f t="shared" si="2"/>
        <v>0</v>
      </c>
      <c r="CU103">
        <f t="shared" si="2"/>
        <v>0</v>
      </c>
      <c r="CV103">
        <f t="shared" si="2"/>
        <v>0</v>
      </c>
      <c r="CW103">
        <f t="shared" si="2"/>
        <v>0</v>
      </c>
      <c r="CX103">
        <f t="shared" si="2"/>
        <v>0</v>
      </c>
      <c r="CY103">
        <f t="shared" si="2"/>
        <v>0</v>
      </c>
      <c r="CZ103">
        <f t="shared" si="2"/>
        <v>0</v>
      </c>
      <c r="DA103">
        <f t="shared" si="2"/>
        <v>0</v>
      </c>
      <c r="DB103">
        <f t="shared" si="2"/>
        <v>0</v>
      </c>
      <c r="DC103">
        <f t="shared" si="2"/>
        <v>0</v>
      </c>
      <c r="DD103">
        <f t="shared" si="2"/>
        <v>0</v>
      </c>
      <c r="DE103">
        <f t="shared" si="2"/>
        <v>0</v>
      </c>
      <c r="DF103">
        <f t="shared" si="2"/>
        <v>0</v>
      </c>
      <c r="DG103">
        <f t="shared" si="2"/>
        <v>0</v>
      </c>
      <c r="DH103">
        <f t="shared" si="2"/>
        <v>0</v>
      </c>
    </row>
    <row r="104" spans="1:112">
      <c r="B104">
        <f t="shared" si="3"/>
        <v>0</v>
      </c>
      <c r="C104">
        <f t="shared" ref="C104:BM104" si="4">SUM(C9,C12,C16)</f>
        <v>816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190</v>
      </c>
      <c r="I104">
        <f t="shared" si="4"/>
        <v>0</v>
      </c>
      <c r="J104">
        <f t="shared" si="4"/>
        <v>5</v>
      </c>
      <c r="K104">
        <f t="shared" si="4"/>
        <v>84</v>
      </c>
      <c r="L104">
        <f t="shared" si="4"/>
        <v>0</v>
      </c>
      <c r="N104">
        <f t="shared" si="4"/>
        <v>0</v>
      </c>
      <c r="O104">
        <f t="shared" si="4"/>
        <v>0</v>
      </c>
      <c r="P104">
        <f t="shared" si="4"/>
        <v>0</v>
      </c>
      <c r="Q104">
        <f>SUM(Q9,Q12,Q16)</f>
        <v>370</v>
      </c>
      <c r="R104">
        <f t="shared" si="4"/>
        <v>702</v>
      </c>
      <c r="S104">
        <f t="shared" si="4"/>
        <v>0</v>
      </c>
      <c r="T104">
        <f t="shared" si="4"/>
        <v>0</v>
      </c>
      <c r="U104">
        <f t="shared" si="4"/>
        <v>41</v>
      </c>
      <c r="V104">
        <f t="shared" si="4"/>
        <v>0</v>
      </c>
      <c r="W104">
        <f t="shared" si="4"/>
        <v>98</v>
      </c>
      <c r="X104">
        <f t="shared" si="4"/>
        <v>0</v>
      </c>
      <c r="Y104">
        <f t="shared" si="4"/>
        <v>0</v>
      </c>
      <c r="Z104">
        <f t="shared" si="4"/>
        <v>190</v>
      </c>
      <c r="AA104">
        <f t="shared" si="4"/>
        <v>111</v>
      </c>
      <c r="AB104">
        <f t="shared" si="4"/>
        <v>0</v>
      </c>
      <c r="AC104">
        <f t="shared" si="4"/>
        <v>0</v>
      </c>
      <c r="AD104">
        <f t="shared" si="4"/>
        <v>0</v>
      </c>
      <c r="AE104">
        <f t="shared" si="4"/>
        <v>0</v>
      </c>
      <c r="AF104">
        <f t="shared" si="4"/>
        <v>0</v>
      </c>
      <c r="AG104">
        <f t="shared" si="4"/>
        <v>135</v>
      </c>
      <c r="AH104">
        <f t="shared" si="4"/>
        <v>0</v>
      </c>
      <c r="AI104">
        <f t="shared" si="4"/>
        <v>0</v>
      </c>
      <c r="AJ104">
        <f t="shared" si="4"/>
        <v>0</v>
      </c>
      <c r="AK104">
        <f t="shared" si="4"/>
        <v>199</v>
      </c>
      <c r="AL104">
        <f t="shared" si="4"/>
        <v>0</v>
      </c>
      <c r="AM104">
        <f t="shared" si="4"/>
        <v>0</v>
      </c>
      <c r="AN104">
        <f t="shared" si="4"/>
        <v>0</v>
      </c>
      <c r="AO104">
        <f t="shared" si="4"/>
        <v>0</v>
      </c>
      <c r="AP104">
        <f t="shared" si="4"/>
        <v>0</v>
      </c>
      <c r="AQ104">
        <f t="shared" si="4"/>
        <v>26</v>
      </c>
      <c r="AR104">
        <f t="shared" si="4"/>
        <v>0</v>
      </c>
      <c r="AS104">
        <f t="shared" si="4"/>
        <v>0</v>
      </c>
      <c r="AT104">
        <f t="shared" si="4"/>
        <v>0</v>
      </c>
      <c r="AU104">
        <f t="shared" si="4"/>
        <v>0</v>
      </c>
      <c r="AV104">
        <f t="shared" si="4"/>
        <v>35</v>
      </c>
      <c r="AW104">
        <f t="shared" si="4"/>
        <v>0</v>
      </c>
      <c r="AX104">
        <f t="shared" si="4"/>
        <v>0</v>
      </c>
      <c r="AY104">
        <f t="shared" si="4"/>
        <v>197</v>
      </c>
      <c r="AZ104">
        <f t="shared" si="4"/>
        <v>0</v>
      </c>
      <c r="BA104">
        <f t="shared" si="4"/>
        <v>0</v>
      </c>
      <c r="BB104">
        <f t="shared" si="4"/>
        <v>0</v>
      </c>
      <c r="BC104">
        <f t="shared" si="4"/>
        <v>67</v>
      </c>
      <c r="BD104">
        <f t="shared" si="4"/>
        <v>0</v>
      </c>
      <c r="BE104">
        <f t="shared" si="4"/>
        <v>88</v>
      </c>
      <c r="BF104">
        <f t="shared" si="4"/>
        <v>186</v>
      </c>
      <c r="BG104">
        <f t="shared" si="4"/>
        <v>299</v>
      </c>
      <c r="BH104">
        <f t="shared" si="4"/>
        <v>919</v>
      </c>
      <c r="BI104">
        <f t="shared" si="4"/>
        <v>0</v>
      </c>
      <c r="BJ104">
        <f t="shared" si="4"/>
        <v>1368</v>
      </c>
      <c r="BK104">
        <f t="shared" si="4"/>
        <v>4103</v>
      </c>
      <c r="BL104">
        <f t="shared" si="4"/>
        <v>0</v>
      </c>
      <c r="BM104">
        <f t="shared" si="4"/>
        <v>0</v>
      </c>
      <c r="BN104">
        <f t="shared" si="2"/>
        <v>0</v>
      </c>
      <c r="BO104">
        <f t="shared" si="2"/>
        <v>42</v>
      </c>
      <c r="BP104">
        <f t="shared" si="2"/>
        <v>0</v>
      </c>
      <c r="BQ104">
        <f t="shared" si="2"/>
        <v>267</v>
      </c>
      <c r="BR104">
        <f t="shared" si="2"/>
        <v>0</v>
      </c>
      <c r="BS104">
        <f t="shared" si="2"/>
        <v>0</v>
      </c>
      <c r="BT104">
        <f t="shared" si="2"/>
        <v>144</v>
      </c>
      <c r="BU104">
        <f t="shared" si="2"/>
        <v>103</v>
      </c>
      <c r="BV104">
        <f t="shared" si="2"/>
        <v>0</v>
      </c>
      <c r="BW104">
        <f t="shared" si="2"/>
        <v>0</v>
      </c>
      <c r="BX104">
        <f t="shared" si="2"/>
        <v>45</v>
      </c>
      <c r="BY104">
        <f t="shared" si="2"/>
        <v>0</v>
      </c>
      <c r="BZ104">
        <f t="shared" si="2"/>
        <v>0</v>
      </c>
      <c r="CA104">
        <f t="shared" si="2"/>
        <v>0</v>
      </c>
      <c r="CB104">
        <f t="shared" si="2"/>
        <v>0</v>
      </c>
      <c r="CC104">
        <f t="shared" si="2"/>
        <v>31</v>
      </c>
      <c r="CD104">
        <f t="shared" si="2"/>
        <v>0</v>
      </c>
      <c r="CE104">
        <f t="shared" si="2"/>
        <v>0</v>
      </c>
      <c r="CF104">
        <f t="shared" si="2"/>
        <v>0</v>
      </c>
      <c r="CG104">
        <f t="shared" si="2"/>
        <v>0</v>
      </c>
      <c r="CH104">
        <f t="shared" si="2"/>
        <v>0</v>
      </c>
      <c r="CI104">
        <f t="shared" si="2"/>
        <v>0</v>
      </c>
      <c r="CJ104">
        <f t="shared" si="2"/>
        <v>0</v>
      </c>
      <c r="CK104">
        <f t="shared" si="2"/>
        <v>0</v>
      </c>
      <c r="CL104">
        <f t="shared" si="2"/>
        <v>0</v>
      </c>
      <c r="CM104">
        <f t="shared" si="2"/>
        <v>0</v>
      </c>
      <c r="CN104">
        <f t="shared" si="2"/>
        <v>0</v>
      </c>
      <c r="CO104">
        <f t="shared" si="2"/>
        <v>0</v>
      </c>
      <c r="CP104">
        <f t="shared" si="2"/>
        <v>0</v>
      </c>
      <c r="CQ104">
        <f t="shared" si="2"/>
        <v>0</v>
      </c>
      <c r="CR104">
        <f t="shared" si="2"/>
        <v>0</v>
      </c>
      <c r="CS104">
        <f t="shared" si="2"/>
        <v>0</v>
      </c>
      <c r="CT104">
        <f t="shared" si="2"/>
        <v>0</v>
      </c>
      <c r="CU104">
        <f t="shared" si="2"/>
        <v>0</v>
      </c>
      <c r="CV104">
        <f t="shared" si="2"/>
        <v>0</v>
      </c>
      <c r="CW104">
        <f t="shared" si="2"/>
        <v>0</v>
      </c>
      <c r="CX104">
        <f t="shared" si="2"/>
        <v>0</v>
      </c>
      <c r="CY104">
        <f t="shared" si="2"/>
        <v>0</v>
      </c>
      <c r="CZ104">
        <f t="shared" si="2"/>
        <v>0</v>
      </c>
      <c r="DA104">
        <f t="shared" si="2"/>
        <v>0</v>
      </c>
      <c r="DB104">
        <f t="shared" si="2"/>
        <v>0</v>
      </c>
      <c r="DC104">
        <f t="shared" si="2"/>
        <v>0</v>
      </c>
      <c r="DD104">
        <f t="shared" si="2"/>
        <v>0</v>
      </c>
      <c r="DE104">
        <f t="shared" si="2"/>
        <v>0</v>
      </c>
      <c r="DF104">
        <f t="shared" si="2"/>
        <v>0</v>
      </c>
      <c r="DG104">
        <f t="shared" si="2"/>
        <v>0</v>
      </c>
      <c r="DH104">
        <f t="shared" si="2"/>
        <v>0</v>
      </c>
    </row>
    <row r="105" spans="1:112">
      <c r="A105">
        <v>2014</v>
      </c>
      <c r="B105">
        <f>SUM(B17,B20,B24)</f>
        <v>3</v>
      </c>
      <c r="C105">
        <f t="shared" ref="C105:BM106" si="5">SUM(C17,C20,C24)</f>
        <v>946</v>
      </c>
      <c r="D105">
        <f t="shared" si="5"/>
        <v>0</v>
      </c>
      <c r="E105">
        <f t="shared" si="5"/>
        <v>0</v>
      </c>
      <c r="F105">
        <f t="shared" si="5"/>
        <v>0</v>
      </c>
      <c r="G105">
        <f t="shared" si="5"/>
        <v>30</v>
      </c>
      <c r="H105">
        <f t="shared" si="5"/>
        <v>165</v>
      </c>
      <c r="I105">
        <f t="shared" si="5"/>
        <v>0</v>
      </c>
      <c r="J105">
        <f t="shared" si="5"/>
        <v>72</v>
      </c>
      <c r="K105">
        <f t="shared" si="5"/>
        <v>160</v>
      </c>
      <c r="L105">
        <f t="shared" si="5"/>
        <v>27</v>
      </c>
      <c r="N105">
        <f t="shared" si="5"/>
        <v>0</v>
      </c>
      <c r="O105">
        <f t="shared" si="5"/>
        <v>0</v>
      </c>
      <c r="P105">
        <f t="shared" si="5"/>
        <v>90</v>
      </c>
      <c r="Q105" s="5">
        <v>398</v>
      </c>
      <c r="R105">
        <f t="shared" si="5"/>
        <v>726</v>
      </c>
      <c r="S105">
        <f t="shared" si="5"/>
        <v>250</v>
      </c>
      <c r="T105">
        <f t="shared" si="5"/>
        <v>2</v>
      </c>
      <c r="U105">
        <f t="shared" si="5"/>
        <v>65</v>
      </c>
      <c r="V105">
        <f t="shared" si="5"/>
        <v>1507</v>
      </c>
      <c r="W105">
        <f t="shared" si="5"/>
        <v>403</v>
      </c>
      <c r="X105">
        <f t="shared" si="5"/>
        <v>0</v>
      </c>
      <c r="Y105">
        <f t="shared" si="5"/>
        <v>0</v>
      </c>
      <c r="Z105">
        <f t="shared" si="5"/>
        <v>161</v>
      </c>
      <c r="AA105">
        <f t="shared" si="5"/>
        <v>226</v>
      </c>
      <c r="AB105">
        <f t="shared" si="5"/>
        <v>0</v>
      </c>
      <c r="AC105">
        <f t="shared" si="5"/>
        <v>0</v>
      </c>
      <c r="AD105">
        <f t="shared" si="5"/>
        <v>0</v>
      </c>
      <c r="AE105">
        <f t="shared" si="5"/>
        <v>10</v>
      </c>
      <c r="AF105">
        <f t="shared" si="5"/>
        <v>502</v>
      </c>
      <c r="AG105">
        <f t="shared" si="5"/>
        <v>30</v>
      </c>
      <c r="AH105">
        <f t="shared" si="5"/>
        <v>8</v>
      </c>
      <c r="AI105">
        <f t="shared" si="5"/>
        <v>38</v>
      </c>
      <c r="AJ105">
        <f t="shared" si="5"/>
        <v>20</v>
      </c>
      <c r="AK105">
        <f t="shared" si="5"/>
        <v>1013</v>
      </c>
      <c r="AL105">
        <f t="shared" si="5"/>
        <v>18</v>
      </c>
      <c r="AM105">
        <f t="shared" si="5"/>
        <v>0</v>
      </c>
      <c r="AN105">
        <f t="shared" si="5"/>
        <v>0</v>
      </c>
      <c r="AO105">
        <f t="shared" si="5"/>
        <v>0</v>
      </c>
      <c r="AP105">
        <f t="shared" si="5"/>
        <v>0</v>
      </c>
      <c r="AQ105">
        <f t="shared" si="5"/>
        <v>15</v>
      </c>
      <c r="AR105">
        <f t="shared" si="5"/>
        <v>111</v>
      </c>
      <c r="AS105">
        <f t="shared" si="5"/>
        <v>124</v>
      </c>
      <c r="AT105">
        <f t="shared" si="5"/>
        <v>0</v>
      </c>
      <c r="AU105">
        <f t="shared" si="5"/>
        <v>0</v>
      </c>
      <c r="AV105">
        <f t="shared" si="5"/>
        <v>120</v>
      </c>
      <c r="AW105">
        <f t="shared" si="5"/>
        <v>0</v>
      </c>
      <c r="AX105">
        <f t="shared" si="5"/>
        <v>0</v>
      </c>
      <c r="AY105">
        <f t="shared" si="5"/>
        <v>2398</v>
      </c>
      <c r="AZ105">
        <f t="shared" si="5"/>
        <v>17</v>
      </c>
      <c r="BA105">
        <f t="shared" si="5"/>
        <v>0</v>
      </c>
      <c r="BB105">
        <f t="shared" si="5"/>
        <v>39</v>
      </c>
      <c r="BC105">
        <f t="shared" si="5"/>
        <v>58</v>
      </c>
      <c r="BD105">
        <f t="shared" si="5"/>
        <v>0</v>
      </c>
      <c r="BE105">
        <f t="shared" si="5"/>
        <v>0</v>
      </c>
      <c r="BF105">
        <f t="shared" si="5"/>
        <v>280</v>
      </c>
      <c r="BG105">
        <f t="shared" si="5"/>
        <v>757</v>
      </c>
      <c r="BH105">
        <f t="shared" si="5"/>
        <v>1525</v>
      </c>
      <c r="BI105">
        <f t="shared" si="5"/>
        <v>2</v>
      </c>
      <c r="BJ105">
        <f t="shared" si="5"/>
        <v>1111</v>
      </c>
      <c r="BK105">
        <f t="shared" si="5"/>
        <v>4358</v>
      </c>
      <c r="BL105">
        <f t="shared" si="5"/>
        <v>7</v>
      </c>
      <c r="BM105">
        <f t="shared" si="5"/>
        <v>0</v>
      </c>
      <c r="BN105">
        <f t="shared" ref="BN105:DH107" si="6">SUM(BN17,BN20,BN24)</f>
        <v>39</v>
      </c>
      <c r="BO105">
        <f t="shared" si="6"/>
        <v>43</v>
      </c>
      <c r="BP105">
        <f t="shared" si="6"/>
        <v>126</v>
      </c>
      <c r="BQ105">
        <f t="shared" si="6"/>
        <v>83</v>
      </c>
      <c r="BR105">
        <f t="shared" si="6"/>
        <v>33</v>
      </c>
      <c r="BS105">
        <f t="shared" si="6"/>
        <v>23</v>
      </c>
      <c r="BT105">
        <f t="shared" si="6"/>
        <v>269</v>
      </c>
      <c r="BU105">
        <f t="shared" si="6"/>
        <v>97</v>
      </c>
      <c r="BV105">
        <f t="shared" si="6"/>
        <v>0</v>
      </c>
      <c r="BW105">
        <f t="shared" si="6"/>
        <v>102</v>
      </c>
      <c r="BX105">
        <f t="shared" si="6"/>
        <v>52</v>
      </c>
      <c r="BY105">
        <f t="shared" si="6"/>
        <v>0</v>
      </c>
      <c r="BZ105">
        <f t="shared" si="6"/>
        <v>6</v>
      </c>
      <c r="CA105">
        <f t="shared" si="6"/>
        <v>0</v>
      </c>
      <c r="CB105">
        <f t="shared" si="6"/>
        <v>198</v>
      </c>
      <c r="CC105">
        <f t="shared" si="6"/>
        <v>29</v>
      </c>
      <c r="CD105">
        <f t="shared" si="6"/>
        <v>76</v>
      </c>
      <c r="CE105">
        <f t="shared" si="6"/>
        <v>0</v>
      </c>
      <c r="CF105">
        <f t="shared" si="6"/>
        <v>0</v>
      </c>
      <c r="CG105">
        <f t="shared" si="6"/>
        <v>86</v>
      </c>
      <c r="CH105">
        <f t="shared" si="6"/>
        <v>0</v>
      </c>
      <c r="CI105">
        <f t="shared" si="6"/>
        <v>49</v>
      </c>
      <c r="CJ105">
        <f t="shared" si="6"/>
        <v>108</v>
      </c>
      <c r="CK105">
        <f t="shared" si="6"/>
        <v>0</v>
      </c>
      <c r="CL105">
        <f t="shared" si="6"/>
        <v>0</v>
      </c>
      <c r="CM105">
        <f t="shared" si="6"/>
        <v>0</v>
      </c>
      <c r="CN105">
        <f t="shared" si="6"/>
        <v>0</v>
      </c>
      <c r="CO105">
        <f t="shared" si="6"/>
        <v>0</v>
      </c>
      <c r="CP105">
        <f t="shared" si="6"/>
        <v>0</v>
      </c>
      <c r="CQ105">
        <f t="shared" si="6"/>
        <v>0</v>
      </c>
      <c r="CR105">
        <f t="shared" si="6"/>
        <v>0</v>
      </c>
      <c r="CS105">
        <f t="shared" si="6"/>
        <v>0</v>
      </c>
      <c r="CT105">
        <f t="shared" si="6"/>
        <v>0</v>
      </c>
      <c r="CU105">
        <f t="shared" si="6"/>
        <v>0</v>
      </c>
      <c r="CV105">
        <f t="shared" si="6"/>
        <v>0</v>
      </c>
      <c r="CW105">
        <f t="shared" si="6"/>
        <v>0</v>
      </c>
      <c r="CX105">
        <f t="shared" si="6"/>
        <v>0</v>
      </c>
      <c r="CY105">
        <f t="shared" si="6"/>
        <v>0</v>
      </c>
      <c r="CZ105">
        <f t="shared" si="6"/>
        <v>0</v>
      </c>
      <c r="DA105">
        <f t="shared" si="6"/>
        <v>0</v>
      </c>
      <c r="DB105">
        <f t="shared" si="6"/>
        <v>400</v>
      </c>
      <c r="DC105">
        <f t="shared" si="6"/>
        <v>0</v>
      </c>
      <c r="DD105">
        <f t="shared" si="6"/>
        <v>3</v>
      </c>
      <c r="DE105">
        <f t="shared" si="6"/>
        <v>0</v>
      </c>
      <c r="DF105">
        <f t="shared" si="6"/>
        <v>0</v>
      </c>
      <c r="DG105">
        <f t="shared" si="6"/>
        <v>0</v>
      </c>
      <c r="DH105">
        <f t="shared" si="6"/>
        <v>140</v>
      </c>
    </row>
    <row r="106" spans="1:112">
      <c r="B106">
        <f t="shared" ref="B106:R107" si="7">SUM(B18,B21,B25)</f>
        <v>0</v>
      </c>
      <c r="C106">
        <f t="shared" si="7"/>
        <v>908</v>
      </c>
      <c r="D106">
        <f t="shared" si="7"/>
        <v>0</v>
      </c>
      <c r="E106">
        <f t="shared" si="7"/>
        <v>0</v>
      </c>
      <c r="F106">
        <f t="shared" si="7"/>
        <v>0</v>
      </c>
      <c r="G106">
        <f t="shared" si="7"/>
        <v>0</v>
      </c>
      <c r="H106">
        <f t="shared" si="7"/>
        <v>161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89</v>
      </c>
      <c r="Q106">
        <f>SUM(Q18,Q21,Q25)</f>
        <v>0</v>
      </c>
      <c r="R106">
        <f t="shared" si="7"/>
        <v>720</v>
      </c>
      <c r="S106">
        <f t="shared" si="5"/>
        <v>0</v>
      </c>
      <c r="T106">
        <f t="shared" si="5"/>
        <v>0</v>
      </c>
      <c r="U106">
        <f t="shared" si="5"/>
        <v>63</v>
      </c>
      <c r="V106">
        <f t="shared" si="5"/>
        <v>297</v>
      </c>
      <c r="W106">
        <f t="shared" si="5"/>
        <v>446</v>
      </c>
      <c r="X106">
        <f t="shared" si="5"/>
        <v>0</v>
      </c>
      <c r="Y106">
        <f t="shared" si="5"/>
        <v>0</v>
      </c>
      <c r="Z106">
        <f t="shared" si="5"/>
        <v>100</v>
      </c>
      <c r="AA106">
        <f t="shared" si="5"/>
        <v>225</v>
      </c>
      <c r="AB106">
        <f t="shared" si="5"/>
        <v>0</v>
      </c>
      <c r="AC106">
        <f t="shared" si="5"/>
        <v>0</v>
      </c>
      <c r="AD106">
        <f t="shared" si="5"/>
        <v>0</v>
      </c>
      <c r="AE106">
        <f t="shared" si="5"/>
        <v>0</v>
      </c>
      <c r="AF106">
        <f t="shared" si="5"/>
        <v>0</v>
      </c>
      <c r="AG106">
        <f t="shared" si="5"/>
        <v>149</v>
      </c>
      <c r="AH106">
        <f t="shared" si="5"/>
        <v>0</v>
      </c>
      <c r="AI106">
        <f t="shared" si="5"/>
        <v>57</v>
      </c>
      <c r="AJ106">
        <f t="shared" si="5"/>
        <v>0</v>
      </c>
      <c r="AK106">
        <f t="shared" si="5"/>
        <v>0</v>
      </c>
      <c r="AL106">
        <f t="shared" si="5"/>
        <v>0</v>
      </c>
      <c r="AM106">
        <f t="shared" si="5"/>
        <v>0</v>
      </c>
      <c r="AN106">
        <f t="shared" si="5"/>
        <v>0</v>
      </c>
      <c r="AO106">
        <f t="shared" si="5"/>
        <v>0</v>
      </c>
      <c r="AP106">
        <f t="shared" si="5"/>
        <v>0</v>
      </c>
      <c r="AQ106">
        <f t="shared" si="5"/>
        <v>19</v>
      </c>
      <c r="AR106">
        <f t="shared" si="5"/>
        <v>0</v>
      </c>
      <c r="AS106">
        <f t="shared" si="5"/>
        <v>0</v>
      </c>
      <c r="AT106">
        <f t="shared" si="5"/>
        <v>0</v>
      </c>
      <c r="AU106">
        <f t="shared" si="5"/>
        <v>0</v>
      </c>
      <c r="AV106">
        <f t="shared" si="5"/>
        <v>119</v>
      </c>
      <c r="AW106">
        <f t="shared" si="5"/>
        <v>0</v>
      </c>
      <c r="AX106">
        <f t="shared" si="5"/>
        <v>0</v>
      </c>
      <c r="AY106">
        <f t="shared" si="5"/>
        <v>300</v>
      </c>
      <c r="AZ106">
        <f t="shared" si="5"/>
        <v>0</v>
      </c>
      <c r="BA106">
        <f t="shared" si="5"/>
        <v>0</v>
      </c>
      <c r="BB106">
        <f t="shared" si="5"/>
        <v>0</v>
      </c>
      <c r="BC106">
        <f t="shared" si="5"/>
        <v>36</v>
      </c>
      <c r="BD106">
        <f t="shared" si="5"/>
        <v>0</v>
      </c>
      <c r="BE106">
        <f t="shared" si="5"/>
        <v>0</v>
      </c>
      <c r="BF106">
        <f t="shared" si="5"/>
        <v>282</v>
      </c>
      <c r="BG106">
        <f t="shared" si="5"/>
        <v>776</v>
      </c>
      <c r="BH106">
        <f t="shared" si="5"/>
        <v>1537</v>
      </c>
      <c r="BI106">
        <f t="shared" si="5"/>
        <v>0</v>
      </c>
      <c r="BJ106">
        <f t="shared" si="5"/>
        <v>1110</v>
      </c>
      <c r="BK106">
        <f t="shared" si="5"/>
        <v>4152</v>
      </c>
      <c r="BL106">
        <f t="shared" si="5"/>
        <v>0</v>
      </c>
      <c r="BM106">
        <f t="shared" si="5"/>
        <v>0</v>
      </c>
      <c r="BN106">
        <f t="shared" si="6"/>
        <v>0</v>
      </c>
      <c r="BO106">
        <f t="shared" si="6"/>
        <v>0</v>
      </c>
      <c r="BP106">
        <f t="shared" si="6"/>
        <v>0</v>
      </c>
      <c r="BQ106">
        <f t="shared" si="6"/>
        <v>100</v>
      </c>
      <c r="BR106">
        <f t="shared" si="6"/>
        <v>0</v>
      </c>
      <c r="BS106">
        <f t="shared" si="6"/>
        <v>0</v>
      </c>
      <c r="BT106">
        <f t="shared" si="6"/>
        <v>244</v>
      </c>
      <c r="BU106">
        <f t="shared" si="6"/>
        <v>101</v>
      </c>
      <c r="BV106">
        <f t="shared" si="6"/>
        <v>0</v>
      </c>
      <c r="BW106">
        <f t="shared" si="6"/>
        <v>0</v>
      </c>
      <c r="BX106">
        <f t="shared" si="6"/>
        <v>52</v>
      </c>
      <c r="BY106">
        <f t="shared" si="6"/>
        <v>0</v>
      </c>
      <c r="BZ106">
        <f t="shared" si="6"/>
        <v>8</v>
      </c>
      <c r="CA106">
        <f t="shared" si="6"/>
        <v>0</v>
      </c>
      <c r="CB106">
        <f t="shared" si="6"/>
        <v>0</v>
      </c>
      <c r="CC106">
        <f t="shared" si="6"/>
        <v>29</v>
      </c>
      <c r="CD106">
        <f t="shared" si="6"/>
        <v>0</v>
      </c>
      <c r="CE106">
        <f t="shared" si="6"/>
        <v>0</v>
      </c>
      <c r="CF106">
        <f t="shared" si="6"/>
        <v>0</v>
      </c>
      <c r="CG106">
        <f t="shared" si="6"/>
        <v>0</v>
      </c>
      <c r="CH106">
        <f t="shared" si="6"/>
        <v>0</v>
      </c>
      <c r="CI106">
        <f t="shared" si="6"/>
        <v>0</v>
      </c>
      <c r="CJ106">
        <f t="shared" si="6"/>
        <v>0</v>
      </c>
      <c r="CK106">
        <f t="shared" si="6"/>
        <v>0</v>
      </c>
      <c r="CL106">
        <f t="shared" si="6"/>
        <v>0</v>
      </c>
      <c r="CM106">
        <f t="shared" si="6"/>
        <v>0</v>
      </c>
      <c r="CN106">
        <f t="shared" si="6"/>
        <v>0</v>
      </c>
      <c r="CO106">
        <f t="shared" si="6"/>
        <v>0</v>
      </c>
      <c r="CP106">
        <f t="shared" si="6"/>
        <v>0</v>
      </c>
      <c r="CQ106">
        <f t="shared" si="6"/>
        <v>0</v>
      </c>
      <c r="CR106">
        <f t="shared" si="6"/>
        <v>0</v>
      </c>
      <c r="CS106">
        <f t="shared" si="6"/>
        <v>0</v>
      </c>
      <c r="CT106">
        <f t="shared" si="6"/>
        <v>0</v>
      </c>
      <c r="CU106">
        <f t="shared" si="6"/>
        <v>0</v>
      </c>
      <c r="CV106">
        <f t="shared" si="6"/>
        <v>0</v>
      </c>
      <c r="CW106">
        <f t="shared" si="6"/>
        <v>0</v>
      </c>
      <c r="CX106">
        <f t="shared" si="6"/>
        <v>0</v>
      </c>
      <c r="CY106">
        <f t="shared" si="6"/>
        <v>0</v>
      </c>
      <c r="CZ106">
        <f t="shared" si="6"/>
        <v>0</v>
      </c>
      <c r="DA106">
        <f t="shared" si="6"/>
        <v>0</v>
      </c>
      <c r="DB106">
        <f t="shared" si="6"/>
        <v>0</v>
      </c>
      <c r="DC106">
        <f t="shared" si="6"/>
        <v>0</v>
      </c>
      <c r="DD106">
        <f t="shared" si="6"/>
        <v>0</v>
      </c>
      <c r="DE106">
        <f t="shared" si="6"/>
        <v>0</v>
      </c>
      <c r="DF106">
        <f t="shared" si="6"/>
        <v>0</v>
      </c>
      <c r="DG106">
        <f t="shared" si="6"/>
        <v>0</v>
      </c>
      <c r="DH106">
        <f t="shared" si="6"/>
        <v>0</v>
      </c>
    </row>
    <row r="107" spans="1:112">
      <c r="B107">
        <f t="shared" si="7"/>
        <v>0</v>
      </c>
      <c r="C107">
        <f t="shared" ref="C107:BM107" si="8">SUM(C19,C22,C26)</f>
        <v>605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0</v>
      </c>
      <c r="H107">
        <f t="shared" si="8"/>
        <v>161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88</v>
      </c>
      <c r="Q107">
        <f>SUM(Q19,Q22,Q26)</f>
        <v>0</v>
      </c>
      <c r="R107">
        <f t="shared" si="8"/>
        <v>700</v>
      </c>
      <c r="S107">
        <f t="shared" si="8"/>
        <v>0</v>
      </c>
      <c r="T107">
        <f t="shared" si="8"/>
        <v>0</v>
      </c>
      <c r="U107">
        <f t="shared" si="8"/>
        <v>63</v>
      </c>
      <c r="V107">
        <f t="shared" si="8"/>
        <v>296</v>
      </c>
      <c r="W107">
        <f t="shared" si="8"/>
        <v>425</v>
      </c>
      <c r="X107">
        <f t="shared" si="8"/>
        <v>0</v>
      </c>
      <c r="Y107">
        <f t="shared" si="8"/>
        <v>0</v>
      </c>
      <c r="Z107">
        <f t="shared" si="8"/>
        <v>92</v>
      </c>
      <c r="AA107">
        <f t="shared" si="8"/>
        <v>212</v>
      </c>
      <c r="AB107">
        <f t="shared" si="8"/>
        <v>0</v>
      </c>
      <c r="AC107">
        <f t="shared" si="8"/>
        <v>0</v>
      </c>
      <c r="AD107">
        <f t="shared" si="8"/>
        <v>0</v>
      </c>
      <c r="AE107">
        <f t="shared" si="8"/>
        <v>0</v>
      </c>
      <c r="AF107">
        <f t="shared" si="8"/>
        <v>0</v>
      </c>
      <c r="AG107">
        <f t="shared" si="8"/>
        <v>149</v>
      </c>
      <c r="AH107">
        <f t="shared" si="8"/>
        <v>0</v>
      </c>
      <c r="AI107">
        <f t="shared" si="8"/>
        <v>57</v>
      </c>
      <c r="AJ107">
        <f t="shared" si="8"/>
        <v>0</v>
      </c>
      <c r="AK107">
        <f t="shared" si="8"/>
        <v>0</v>
      </c>
      <c r="AL107">
        <f t="shared" si="8"/>
        <v>0</v>
      </c>
      <c r="AM107">
        <f t="shared" si="8"/>
        <v>0</v>
      </c>
      <c r="AN107">
        <f t="shared" si="8"/>
        <v>0</v>
      </c>
      <c r="AO107">
        <f t="shared" si="8"/>
        <v>0</v>
      </c>
      <c r="AP107">
        <f t="shared" si="8"/>
        <v>0</v>
      </c>
      <c r="AQ107">
        <f t="shared" si="8"/>
        <v>14</v>
      </c>
      <c r="AR107">
        <f t="shared" si="8"/>
        <v>0</v>
      </c>
      <c r="AS107">
        <f t="shared" si="8"/>
        <v>0</v>
      </c>
      <c r="AT107">
        <f t="shared" si="8"/>
        <v>0</v>
      </c>
      <c r="AU107">
        <f t="shared" si="8"/>
        <v>0</v>
      </c>
      <c r="AV107">
        <f t="shared" si="8"/>
        <v>119</v>
      </c>
      <c r="AW107">
        <f t="shared" si="8"/>
        <v>0</v>
      </c>
      <c r="AX107">
        <f t="shared" si="8"/>
        <v>0</v>
      </c>
      <c r="AY107">
        <f t="shared" si="8"/>
        <v>295</v>
      </c>
      <c r="AZ107">
        <f t="shared" si="8"/>
        <v>0</v>
      </c>
      <c r="BA107">
        <f t="shared" si="8"/>
        <v>0</v>
      </c>
      <c r="BB107">
        <f t="shared" si="8"/>
        <v>0</v>
      </c>
      <c r="BC107">
        <f t="shared" si="8"/>
        <v>32</v>
      </c>
      <c r="BD107">
        <f t="shared" si="8"/>
        <v>0</v>
      </c>
      <c r="BE107">
        <f t="shared" si="8"/>
        <v>0</v>
      </c>
      <c r="BF107">
        <f t="shared" si="8"/>
        <v>281</v>
      </c>
      <c r="BG107">
        <f t="shared" si="8"/>
        <v>649</v>
      </c>
      <c r="BH107">
        <f t="shared" si="8"/>
        <v>1372</v>
      </c>
      <c r="BI107">
        <f t="shared" si="8"/>
        <v>0</v>
      </c>
      <c r="BJ107">
        <f t="shared" si="8"/>
        <v>1101</v>
      </c>
      <c r="BK107">
        <f t="shared" si="8"/>
        <v>4001</v>
      </c>
      <c r="BL107">
        <f t="shared" si="8"/>
        <v>0</v>
      </c>
      <c r="BM107">
        <f t="shared" si="8"/>
        <v>0</v>
      </c>
      <c r="BN107">
        <f t="shared" si="6"/>
        <v>0</v>
      </c>
      <c r="BO107">
        <f t="shared" si="6"/>
        <v>0</v>
      </c>
      <c r="BP107">
        <f t="shared" si="6"/>
        <v>0</v>
      </c>
      <c r="BQ107">
        <f t="shared" si="6"/>
        <v>99</v>
      </c>
      <c r="BR107">
        <f t="shared" si="6"/>
        <v>0</v>
      </c>
      <c r="BS107">
        <f t="shared" si="6"/>
        <v>0</v>
      </c>
      <c r="BT107">
        <f t="shared" si="6"/>
        <v>243</v>
      </c>
      <c r="BU107">
        <f t="shared" si="6"/>
        <v>101</v>
      </c>
      <c r="BV107">
        <f t="shared" si="6"/>
        <v>0</v>
      </c>
      <c r="BW107">
        <f t="shared" si="6"/>
        <v>0</v>
      </c>
      <c r="BX107">
        <f t="shared" si="6"/>
        <v>52</v>
      </c>
      <c r="BY107">
        <f t="shared" si="6"/>
        <v>0</v>
      </c>
      <c r="BZ107">
        <f t="shared" si="6"/>
        <v>8</v>
      </c>
      <c r="CA107">
        <f t="shared" si="6"/>
        <v>0</v>
      </c>
      <c r="CB107">
        <f t="shared" si="6"/>
        <v>0</v>
      </c>
      <c r="CC107">
        <f t="shared" si="6"/>
        <v>29</v>
      </c>
      <c r="CD107">
        <f t="shared" si="6"/>
        <v>0</v>
      </c>
      <c r="CE107">
        <f t="shared" si="6"/>
        <v>0</v>
      </c>
      <c r="CF107">
        <f t="shared" si="6"/>
        <v>0</v>
      </c>
      <c r="CG107">
        <f t="shared" si="6"/>
        <v>0</v>
      </c>
      <c r="CH107">
        <f t="shared" si="6"/>
        <v>0</v>
      </c>
      <c r="CI107">
        <f t="shared" si="6"/>
        <v>0</v>
      </c>
      <c r="CJ107">
        <f t="shared" si="6"/>
        <v>0</v>
      </c>
      <c r="CK107">
        <f t="shared" si="6"/>
        <v>0</v>
      </c>
      <c r="CL107">
        <f t="shared" si="6"/>
        <v>0</v>
      </c>
      <c r="CM107">
        <f t="shared" si="6"/>
        <v>0</v>
      </c>
      <c r="CN107">
        <f t="shared" si="6"/>
        <v>0</v>
      </c>
      <c r="CO107">
        <f t="shared" si="6"/>
        <v>0</v>
      </c>
      <c r="CP107">
        <f t="shared" si="6"/>
        <v>0</v>
      </c>
      <c r="CQ107">
        <f t="shared" si="6"/>
        <v>0</v>
      </c>
      <c r="CR107">
        <f t="shared" si="6"/>
        <v>0</v>
      </c>
      <c r="CS107">
        <f t="shared" si="6"/>
        <v>0</v>
      </c>
      <c r="CT107">
        <f t="shared" si="6"/>
        <v>0</v>
      </c>
      <c r="CU107">
        <f t="shared" si="6"/>
        <v>0</v>
      </c>
      <c r="CV107">
        <f t="shared" si="6"/>
        <v>0</v>
      </c>
      <c r="CW107">
        <f t="shared" si="6"/>
        <v>0</v>
      </c>
      <c r="CX107">
        <f t="shared" si="6"/>
        <v>0</v>
      </c>
      <c r="CY107">
        <f t="shared" si="6"/>
        <v>0</v>
      </c>
      <c r="CZ107">
        <f t="shared" si="6"/>
        <v>0</v>
      </c>
      <c r="DA107">
        <f t="shared" si="6"/>
        <v>0</v>
      </c>
      <c r="DB107">
        <f t="shared" si="6"/>
        <v>0</v>
      </c>
      <c r="DC107">
        <f t="shared" si="6"/>
        <v>0</v>
      </c>
      <c r="DD107">
        <f t="shared" si="6"/>
        <v>0</v>
      </c>
      <c r="DE107">
        <f t="shared" si="6"/>
        <v>0</v>
      </c>
      <c r="DF107">
        <f t="shared" si="6"/>
        <v>0</v>
      </c>
      <c r="DG107">
        <f t="shared" si="6"/>
        <v>0</v>
      </c>
      <c r="DH107">
        <f t="shared" si="6"/>
        <v>0</v>
      </c>
    </row>
    <row r="108" spans="1:112">
      <c r="A108">
        <v>2015</v>
      </c>
      <c r="B108">
        <f>SUM(B27,B30,B34)</f>
        <v>2</v>
      </c>
      <c r="C108">
        <f t="shared" ref="C108:BM109" si="9">SUM(C27,C30,C34)</f>
        <v>1005</v>
      </c>
      <c r="D108">
        <f t="shared" si="9"/>
        <v>20</v>
      </c>
      <c r="E108">
        <f t="shared" si="9"/>
        <v>0</v>
      </c>
      <c r="F108">
        <f t="shared" si="9"/>
        <v>0</v>
      </c>
      <c r="G108">
        <f t="shared" si="9"/>
        <v>54</v>
      </c>
      <c r="H108">
        <f t="shared" si="9"/>
        <v>208</v>
      </c>
      <c r="I108">
        <f t="shared" si="9"/>
        <v>0</v>
      </c>
      <c r="J108">
        <f t="shared" si="9"/>
        <v>63</v>
      </c>
      <c r="K108">
        <f t="shared" si="9"/>
        <v>164</v>
      </c>
      <c r="L108">
        <f t="shared" si="9"/>
        <v>28</v>
      </c>
      <c r="N108">
        <f t="shared" si="9"/>
        <v>0</v>
      </c>
      <c r="O108">
        <f t="shared" si="9"/>
        <v>0</v>
      </c>
      <c r="P108">
        <f t="shared" si="9"/>
        <v>64</v>
      </c>
      <c r="Q108" s="5">
        <v>507</v>
      </c>
      <c r="R108">
        <f t="shared" si="9"/>
        <v>1300</v>
      </c>
      <c r="S108">
        <f t="shared" si="9"/>
        <v>255</v>
      </c>
      <c r="T108">
        <f t="shared" si="9"/>
        <v>9</v>
      </c>
      <c r="U108">
        <f t="shared" si="9"/>
        <v>33</v>
      </c>
      <c r="V108">
        <f t="shared" si="9"/>
        <v>1716</v>
      </c>
      <c r="W108">
        <f t="shared" si="9"/>
        <v>403</v>
      </c>
      <c r="X108">
        <f t="shared" si="9"/>
        <v>50</v>
      </c>
      <c r="Y108">
        <f t="shared" si="9"/>
        <v>0</v>
      </c>
      <c r="Z108">
        <f t="shared" si="9"/>
        <v>39</v>
      </c>
      <c r="AA108">
        <f t="shared" si="9"/>
        <v>254</v>
      </c>
      <c r="AB108">
        <f t="shared" si="9"/>
        <v>0</v>
      </c>
      <c r="AC108">
        <f t="shared" si="9"/>
        <v>0</v>
      </c>
      <c r="AD108">
        <f t="shared" si="9"/>
        <v>116</v>
      </c>
      <c r="AE108">
        <f t="shared" si="9"/>
        <v>16</v>
      </c>
      <c r="AF108">
        <f t="shared" si="9"/>
        <v>495</v>
      </c>
      <c r="AG108">
        <f t="shared" si="9"/>
        <v>32</v>
      </c>
      <c r="AH108">
        <f t="shared" si="9"/>
        <v>0</v>
      </c>
      <c r="AI108">
        <f t="shared" si="9"/>
        <v>126</v>
      </c>
      <c r="AJ108">
        <f t="shared" si="9"/>
        <v>20</v>
      </c>
      <c r="AK108">
        <f t="shared" si="9"/>
        <v>1214</v>
      </c>
      <c r="AL108">
        <f t="shared" si="9"/>
        <v>16</v>
      </c>
      <c r="AM108">
        <f t="shared" si="9"/>
        <v>0</v>
      </c>
      <c r="AN108">
        <f t="shared" si="9"/>
        <v>0</v>
      </c>
      <c r="AO108">
        <f t="shared" si="9"/>
        <v>0</v>
      </c>
      <c r="AP108">
        <f t="shared" si="9"/>
        <v>0</v>
      </c>
      <c r="AQ108">
        <f t="shared" si="9"/>
        <v>41</v>
      </c>
      <c r="AR108">
        <f t="shared" si="9"/>
        <v>155</v>
      </c>
      <c r="AS108">
        <f t="shared" si="9"/>
        <v>59</v>
      </c>
      <c r="AT108">
        <f t="shared" si="9"/>
        <v>0</v>
      </c>
      <c r="AU108">
        <f t="shared" si="9"/>
        <v>0</v>
      </c>
      <c r="AV108">
        <f t="shared" si="9"/>
        <v>119</v>
      </c>
      <c r="AW108">
        <f t="shared" si="9"/>
        <v>0</v>
      </c>
      <c r="AX108">
        <f t="shared" si="9"/>
        <v>0</v>
      </c>
      <c r="AY108">
        <f t="shared" si="9"/>
        <v>2432</v>
      </c>
      <c r="AZ108">
        <f t="shared" si="9"/>
        <v>8</v>
      </c>
      <c r="BA108">
        <f t="shared" si="9"/>
        <v>0</v>
      </c>
      <c r="BB108">
        <f t="shared" si="9"/>
        <v>31</v>
      </c>
      <c r="BC108">
        <f t="shared" si="9"/>
        <v>57</v>
      </c>
      <c r="BD108">
        <f t="shared" si="9"/>
        <v>0</v>
      </c>
      <c r="BE108">
        <f t="shared" si="9"/>
        <v>0</v>
      </c>
      <c r="BF108">
        <f t="shared" si="9"/>
        <v>164</v>
      </c>
      <c r="BG108">
        <f t="shared" si="9"/>
        <v>784</v>
      </c>
      <c r="BH108">
        <f t="shared" si="9"/>
        <v>1528</v>
      </c>
      <c r="BI108">
        <f t="shared" si="9"/>
        <v>3</v>
      </c>
      <c r="BJ108">
        <f t="shared" si="9"/>
        <v>1323</v>
      </c>
      <c r="BK108">
        <f t="shared" si="9"/>
        <v>4368</v>
      </c>
      <c r="BL108">
        <f t="shared" si="9"/>
        <v>33</v>
      </c>
      <c r="BM108">
        <f t="shared" si="9"/>
        <v>0</v>
      </c>
      <c r="BN108">
        <f t="shared" ref="BN108:DH110" si="10">SUM(BN27,BN30,BN34)</f>
        <v>0</v>
      </c>
      <c r="BO108">
        <f t="shared" si="10"/>
        <v>49</v>
      </c>
      <c r="BP108">
        <f t="shared" si="10"/>
        <v>136</v>
      </c>
      <c r="BQ108">
        <f t="shared" si="10"/>
        <v>206</v>
      </c>
      <c r="BR108">
        <f t="shared" si="10"/>
        <v>162</v>
      </c>
      <c r="BS108">
        <f t="shared" si="10"/>
        <v>21</v>
      </c>
      <c r="BT108">
        <f t="shared" si="10"/>
        <v>273</v>
      </c>
      <c r="BU108">
        <f t="shared" si="10"/>
        <v>109</v>
      </c>
      <c r="BV108">
        <f t="shared" si="10"/>
        <v>0</v>
      </c>
      <c r="BW108">
        <f t="shared" si="10"/>
        <v>156</v>
      </c>
      <c r="BX108">
        <f t="shared" si="10"/>
        <v>58</v>
      </c>
      <c r="BY108">
        <f t="shared" si="10"/>
        <v>0</v>
      </c>
      <c r="BZ108">
        <f t="shared" si="10"/>
        <v>29</v>
      </c>
      <c r="CA108">
        <f t="shared" si="10"/>
        <v>0</v>
      </c>
      <c r="CB108">
        <f t="shared" si="10"/>
        <v>195</v>
      </c>
      <c r="CC108">
        <f t="shared" si="10"/>
        <v>0</v>
      </c>
      <c r="CD108">
        <f t="shared" si="10"/>
        <v>26</v>
      </c>
      <c r="CE108">
        <f t="shared" si="10"/>
        <v>0</v>
      </c>
      <c r="CF108">
        <f t="shared" si="10"/>
        <v>0</v>
      </c>
      <c r="CG108">
        <f t="shared" si="10"/>
        <v>111</v>
      </c>
      <c r="CH108">
        <f t="shared" si="10"/>
        <v>0</v>
      </c>
      <c r="CI108">
        <f t="shared" si="10"/>
        <v>50</v>
      </c>
      <c r="CJ108">
        <f t="shared" si="10"/>
        <v>119</v>
      </c>
      <c r="CK108">
        <f t="shared" si="10"/>
        <v>0</v>
      </c>
      <c r="CL108">
        <f t="shared" si="10"/>
        <v>0</v>
      </c>
      <c r="CM108">
        <f t="shared" si="10"/>
        <v>0</v>
      </c>
      <c r="CN108">
        <f t="shared" si="10"/>
        <v>0</v>
      </c>
      <c r="CO108">
        <f t="shared" si="10"/>
        <v>0</v>
      </c>
      <c r="CP108">
        <f t="shared" si="10"/>
        <v>0</v>
      </c>
      <c r="CQ108">
        <f t="shared" si="10"/>
        <v>0</v>
      </c>
      <c r="CR108">
        <f t="shared" si="10"/>
        <v>79</v>
      </c>
      <c r="CS108">
        <f t="shared" si="10"/>
        <v>0</v>
      </c>
      <c r="CT108">
        <f t="shared" si="10"/>
        <v>0</v>
      </c>
      <c r="CU108">
        <f t="shared" si="10"/>
        <v>0</v>
      </c>
      <c r="CV108">
        <f t="shared" si="10"/>
        <v>0</v>
      </c>
      <c r="CW108">
        <f t="shared" si="10"/>
        <v>0</v>
      </c>
      <c r="CX108">
        <f t="shared" si="10"/>
        <v>0</v>
      </c>
      <c r="CY108">
        <f t="shared" si="10"/>
        <v>0</v>
      </c>
      <c r="CZ108">
        <f t="shared" si="10"/>
        <v>0</v>
      </c>
      <c r="DA108">
        <f t="shared" si="10"/>
        <v>0</v>
      </c>
      <c r="DB108">
        <f t="shared" si="10"/>
        <v>412</v>
      </c>
      <c r="DC108">
        <f t="shared" si="10"/>
        <v>0</v>
      </c>
      <c r="DD108">
        <f t="shared" si="10"/>
        <v>20</v>
      </c>
      <c r="DE108">
        <f t="shared" si="10"/>
        <v>0</v>
      </c>
      <c r="DF108">
        <f t="shared" si="10"/>
        <v>0</v>
      </c>
      <c r="DG108">
        <f t="shared" si="10"/>
        <v>0</v>
      </c>
      <c r="DH108">
        <f t="shared" si="10"/>
        <v>159</v>
      </c>
    </row>
    <row r="109" spans="1:112">
      <c r="B109">
        <f t="shared" ref="B109:R110" si="11">SUM(B28,B31,B35)</f>
        <v>0</v>
      </c>
      <c r="C109">
        <f t="shared" si="11"/>
        <v>1022</v>
      </c>
      <c r="D109">
        <f t="shared" si="11"/>
        <v>36</v>
      </c>
      <c r="E109">
        <f t="shared" si="11"/>
        <v>0</v>
      </c>
      <c r="F109">
        <f t="shared" si="11"/>
        <v>0</v>
      </c>
      <c r="G109">
        <f t="shared" si="11"/>
        <v>0</v>
      </c>
      <c r="H109">
        <f t="shared" si="11"/>
        <v>249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62</v>
      </c>
      <c r="Q109">
        <f>SUM(Q28,Q31,Q35)</f>
        <v>510</v>
      </c>
      <c r="R109">
        <f t="shared" si="11"/>
        <v>887</v>
      </c>
      <c r="S109">
        <f t="shared" si="9"/>
        <v>0</v>
      </c>
      <c r="T109">
        <f t="shared" si="9"/>
        <v>0</v>
      </c>
      <c r="U109">
        <f t="shared" si="9"/>
        <v>33</v>
      </c>
      <c r="V109">
        <f t="shared" si="9"/>
        <v>200</v>
      </c>
      <c r="W109">
        <f t="shared" si="9"/>
        <v>408</v>
      </c>
      <c r="X109">
        <f t="shared" si="9"/>
        <v>57</v>
      </c>
      <c r="Y109">
        <f t="shared" si="9"/>
        <v>0</v>
      </c>
      <c r="Z109">
        <f t="shared" si="9"/>
        <v>91</v>
      </c>
      <c r="AA109">
        <f t="shared" si="9"/>
        <v>245</v>
      </c>
      <c r="AB109">
        <f t="shared" si="9"/>
        <v>0</v>
      </c>
      <c r="AC109">
        <f t="shared" si="9"/>
        <v>0</v>
      </c>
      <c r="AD109">
        <f t="shared" si="9"/>
        <v>54</v>
      </c>
      <c r="AE109">
        <f t="shared" si="9"/>
        <v>0</v>
      </c>
      <c r="AF109">
        <f t="shared" si="9"/>
        <v>0</v>
      </c>
      <c r="AG109">
        <f t="shared" si="9"/>
        <v>139</v>
      </c>
      <c r="AH109">
        <f t="shared" si="9"/>
        <v>5</v>
      </c>
      <c r="AI109">
        <f t="shared" si="9"/>
        <v>88</v>
      </c>
      <c r="AJ109">
        <f t="shared" si="9"/>
        <v>0</v>
      </c>
      <c r="AK109">
        <f t="shared" si="9"/>
        <v>0</v>
      </c>
      <c r="AL109">
        <f t="shared" si="9"/>
        <v>0</v>
      </c>
      <c r="AM109">
        <f t="shared" si="9"/>
        <v>50</v>
      </c>
      <c r="AN109">
        <f t="shared" si="9"/>
        <v>0</v>
      </c>
      <c r="AO109">
        <f t="shared" si="9"/>
        <v>0</v>
      </c>
      <c r="AP109">
        <f t="shared" si="9"/>
        <v>0</v>
      </c>
      <c r="AQ109">
        <f t="shared" si="9"/>
        <v>57</v>
      </c>
      <c r="AR109">
        <f t="shared" si="9"/>
        <v>0</v>
      </c>
      <c r="AS109">
        <f t="shared" si="9"/>
        <v>0</v>
      </c>
      <c r="AT109">
        <f t="shared" si="9"/>
        <v>0</v>
      </c>
      <c r="AU109">
        <f t="shared" si="9"/>
        <v>0</v>
      </c>
      <c r="AV109">
        <f t="shared" si="9"/>
        <v>113</v>
      </c>
      <c r="AW109">
        <f t="shared" si="9"/>
        <v>0</v>
      </c>
      <c r="AX109">
        <f t="shared" si="9"/>
        <v>0</v>
      </c>
      <c r="AY109">
        <f t="shared" si="9"/>
        <v>297</v>
      </c>
      <c r="AZ109">
        <f t="shared" si="9"/>
        <v>0</v>
      </c>
      <c r="BA109">
        <f t="shared" si="9"/>
        <v>0</v>
      </c>
      <c r="BB109">
        <f t="shared" si="9"/>
        <v>0</v>
      </c>
      <c r="BC109">
        <f t="shared" si="9"/>
        <v>55</v>
      </c>
      <c r="BD109">
        <f t="shared" si="9"/>
        <v>0</v>
      </c>
      <c r="BE109">
        <f t="shared" si="9"/>
        <v>0</v>
      </c>
      <c r="BF109">
        <f t="shared" si="9"/>
        <v>240</v>
      </c>
      <c r="BG109">
        <f t="shared" si="9"/>
        <v>809</v>
      </c>
      <c r="BH109">
        <f t="shared" si="9"/>
        <v>1704</v>
      </c>
      <c r="BI109">
        <f t="shared" si="9"/>
        <v>0</v>
      </c>
      <c r="BJ109">
        <f t="shared" si="9"/>
        <v>1408</v>
      </c>
      <c r="BK109">
        <f t="shared" si="9"/>
        <v>4729</v>
      </c>
      <c r="BL109">
        <f t="shared" si="9"/>
        <v>0</v>
      </c>
      <c r="BM109">
        <f t="shared" si="9"/>
        <v>0</v>
      </c>
      <c r="BN109">
        <f t="shared" si="10"/>
        <v>0</v>
      </c>
      <c r="BO109">
        <f t="shared" si="10"/>
        <v>0</v>
      </c>
      <c r="BP109">
        <f t="shared" si="10"/>
        <v>95</v>
      </c>
      <c r="BQ109">
        <f t="shared" si="10"/>
        <v>285</v>
      </c>
      <c r="BR109">
        <f t="shared" si="10"/>
        <v>0</v>
      </c>
      <c r="BS109">
        <f t="shared" si="10"/>
        <v>0</v>
      </c>
      <c r="BT109">
        <f t="shared" si="10"/>
        <v>251</v>
      </c>
      <c r="BU109">
        <f t="shared" si="10"/>
        <v>107</v>
      </c>
      <c r="BV109">
        <f t="shared" si="10"/>
        <v>0</v>
      </c>
      <c r="BW109">
        <f t="shared" si="10"/>
        <v>0</v>
      </c>
      <c r="BX109">
        <f t="shared" si="10"/>
        <v>58</v>
      </c>
      <c r="BY109">
        <f t="shared" si="10"/>
        <v>0</v>
      </c>
      <c r="BZ109">
        <f t="shared" si="10"/>
        <v>78</v>
      </c>
      <c r="CA109">
        <f t="shared" si="10"/>
        <v>0</v>
      </c>
      <c r="CB109">
        <f t="shared" si="10"/>
        <v>99</v>
      </c>
      <c r="CC109">
        <f t="shared" si="10"/>
        <v>0</v>
      </c>
      <c r="CD109">
        <f t="shared" si="10"/>
        <v>30</v>
      </c>
      <c r="CE109">
        <f t="shared" si="10"/>
        <v>0</v>
      </c>
      <c r="CF109">
        <f t="shared" si="10"/>
        <v>7</v>
      </c>
      <c r="CG109">
        <f t="shared" si="10"/>
        <v>0</v>
      </c>
      <c r="CH109">
        <f t="shared" si="10"/>
        <v>0</v>
      </c>
      <c r="CI109">
        <f t="shared" si="10"/>
        <v>0</v>
      </c>
      <c r="CJ109">
        <f t="shared" si="10"/>
        <v>0</v>
      </c>
      <c r="CK109">
        <f t="shared" si="10"/>
        <v>0</v>
      </c>
      <c r="CL109">
        <f t="shared" si="10"/>
        <v>0</v>
      </c>
      <c r="CM109">
        <f t="shared" si="10"/>
        <v>0</v>
      </c>
      <c r="CN109">
        <f t="shared" si="10"/>
        <v>0</v>
      </c>
      <c r="CO109">
        <f t="shared" si="10"/>
        <v>0</v>
      </c>
      <c r="CP109">
        <f t="shared" si="10"/>
        <v>0</v>
      </c>
      <c r="CQ109">
        <f t="shared" si="10"/>
        <v>0</v>
      </c>
      <c r="CR109">
        <f t="shared" si="10"/>
        <v>0</v>
      </c>
      <c r="CS109">
        <f t="shared" si="10"/>
        <v>0</v>
      </c>
      <c r="CT109">
        <f t="shared" si="10"/>
        <v>0</v>
      </c>
      <c r="CU109">
        <f t="shared" si="10"/>
        <v>0</v>
      </c>
      <c r="CV109">
        <f t="shared" si="10"/>
        <v>0</v>
      </c>
      <c r="CW109">
        <f t="shared" si="10"/>
        <v>0</v>
      </c>
      <c r="CX109">
        <f t="shared" si="10"/>
        <v>0</v>
      </c>
      <c r="CY109">
        <f t="shared" si="10"/>
        <v>0</v>
      </c>
      <c r="CZ109">
        <f t="shared" si="10"/>
        <v>0</v>
      </c>
      <c r="DA109">
        <f t="shared" si="10"/>
        <v>0</v>
      </c>
      <c r="DB109">
        <f t="shared" si="10"/>
        <v>0</v>
      </c>
      <c r="DC109">
        <f t="shared" si="10"/>
        <v>0</v>
      </c>
      <c r="DD109">
        <f t="shared" si="10"/>
        <v>0</v>
      </c>
      <c r="DE109">
        <f t="shared" si="10"/>
        <v>0</v>
      </c>
      <c r="DF109">
        <f t="shared" si="10"/>
        <v>0</v>
      </c>
      <c r="DG109">
        <f t="shared" si="10"/>
        <v>0</v>
      </c>
      <c r="DH109">
        <f t="shared" si="10"/>
        <v>0</v>
      </c>
    </row>
    <row r="110" spans="1:112">
      <c r="B110">
        <f t="shared" si="11"/>
        <v>0</v>
      </c>
      <c r="C110">
        <f t="shared" ref="C110:BM110" si="12">SUM(C29,C32,C36)</f>
        <v>882</v>
      </c>
      <c r="D110">
        <f t="shared" si="12"/>
        <v>24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246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62</v>
      </c>
      <c r="Q110">
        <f>SUM(Q29,Q32,Q36)</f>
        <v>436</v>
      </c>
      <c r="R110">
        <f t="shared" si="12"/>
        <v>877</v>
      </c>
      <c r="S110">
        <f t="shared" si="12"/>
        <v>0</v>
      </c>
      <c r="T110">
        <f t="shared" si="12"/>
        <v>0</v>
      </c>
      <c r="U110">
        <f t="shared" si="12"/>
        <v>33</v>
      </c>
      <c r="V110">
        <f t="shared" si="12"/>
        <v>200</v>
      </c>
      <c r="W110">
        <f t="shared" si="12"/>
        <v>396</v>
      </c>
      <c r="X110">
        <f t="shared" si="12"/>
        <v>42</v>
      </c>
      <c r="Y110">
        <f t="shared" si="12"/>
        <v>0</v>
      </c>
      <c r="Z110">
        <f t="shared" si="12"/>
        <v>90</v>
      </c>
      <c r="AA110">
        <f t="shared" si="12"/>
        <v>240</v>
      </c>
      <c r="AB110">
        <f t="shared" si="12"/>
        <v>0</v>
      </c>
      <c r="AC110">
        <f t="shared" si="12"/>
        <v>0</v>
      </c>
      <c r="AD110">
        <f t="shared" si="12"/>
        <v>48</v>
      </c>
      <c r="AE110">
        <f t="shared" si="12"/>
        <v>0</v>
      </c>
      <c r="AF110">
        <f t="shared" si="12"/>
        <v>0</v>
      </c>
      <c r="AG110">
        <f t="shared" si="12"/>
        <v>137</v>
      </c>
      <c r="AH110">
        <f t="shared" si="12"/>
        <v>5</v>
      </c>
      <c r="AI110">
        <f t="shared" si="12"/>
        <v>87</v>
      </c>
      <c r="AJ110">
        <f t="shared" si="12"/>
        <v>0</v>
      </c>
      <c r="AK110">
        <f t="shared" si="12"/>
        <v>0</v>
      </c>
      <c r="AL110">
        <f t="shared" si="12"/>
        <v>0</v>
      </c>
      <c r="AM110">
        <f t="shared" si="12"/>
        <v>39</v>
      </c>
      <c r="AN110">
        <f t="shared" si="12"/>
        <v>0</v>
      </c>
      <c r="AO110">
        <f t="shared" si="12"/>
        <v>0</v>
      </c>
      <c r="AP110">
        <f t="shared" si="12"/>
        <v>0</v>
      </c>
      <c r="AQ110">
        <f t="shared" si="12"/>
        <v>52</v>
      </c>
      <c r="AR110">
        <f t="shared" si="12"/>
        <v>0</v>
      </c>
      <c r="AS110">
        <f t="shared" si="12"/>
        <v>0</v>
      </c>
      <c r="AT110">
        <f t="shared" si="12"/>
        <v>0</v>
      </c>
      <c r="AU110">
        <f t="shared" si="12"/>
        <v>0</v>
      </c>
      <c r="AV110">
        <f t="shared" si="12"/>
        <v>110</v>
      </c>
      <c r="AW110">
        <f t="shared" si="12"/>
        <v>0</v>
      </c>
      <c r="AX110">
        <f t="shared" si="12"/>
        <v>0</v>
      </c>
      <c r="AY110">
        <f t="shared" si="12"/>
        <v>285</v>
      </c>
      <c r="AZ110">
        <f t="shared" si="12"/>
        <v>0</v>
      </c>
      <c r="BA110">
        <f t="shared" si="12"/>
        <v>0</v>
      </c>
      <c r="BB110">
        <f t="shared" si="12"/>
        <v>0</v>
      </c>
      <c r="BC110">
        <f t="shared" si="12"/>
        <v>55</v>
      </c>
      <c r="BD110">
        <f t="shared" si="12"/>
        <v>0</v>
      </c>
      <c r="BE110">
        <f t="shared" si="12"/>
        <v>0</v>
      </c>
      <c r="BF110">
        <f t="shared" si="12"/>
        <v>232</v>
      </c>
      <c r="BG110">
        <f t="shared" si="12"/>
        <v>805</v>
      </c>
      <c r="BH110">
        <f t="shared" si="12"/>
        <v>1604</v>
      </c>
      <c r="BI110">
        <f t="shared" si="12"/>
        <v>0</v>
      </c>
      <c r="BJ110">
        <f t="shared" si="12"/>
        <v>1364</v>
      </c>
      <c r="BK110">
        <f t="shared" si="12"/>
        <v>4596</v>
      </c>
      <c r="BL110">
        <f t="shared" si="12"/>
        <v>0</v>
      </c>
      <c r="BM110">
        <f t="shared" si="12"/>
        <v>0</v>
      </c>
      <c r="BN110">
        <f t="shared" si="10"/>
        <v>0</v>
      </c>
      <c r="BO110">
        <f t="shared" si="10"/>
        <v>0</v>
      </c>
      <c r="BP110">
        <f t="shared" si="10"/>
        <v>95</v>
      </c>
      <c r="BQ110">
        <f t="shared" si="10"/>
        <v>284</v>
      </c>
      <c r="BR110">
        <f t="shared" si="10"/>
        <v>0</v>
      </c>
      <c r="BS110">
        <f t="shared" si="10"/>
        <v>0</v>
      </c>
      <c r="BT110">
        <f t="shared" si="10"/>
        <v>169</v>
      </c>
      <c r="BU110">
        <f t="shared" si="10"/>
        <v>105</v>
      </c>
      <c r="BV110">
        <f t="shared" si="10"/>
        <v>0</v>
      </c>
      <c r="BW110">
        <f t="shared" si="10"/>
        <v>0</v>
      </c>
      <c r="BX110">
        <f t="shared" si="10"/>
        <v>58</v>
      </c>
      <c r="BY110">
        <f t="shared" si="10"/>
        <v>0</v>
      </c>
      <c r="BZ110">
        <f t="shared" si="10"/>
        <v>77</v>
      </c>
      <c r="CA110">
        <f t="shared" si="10"/>
        <v>0</v>
      </c>
      <c r="CB110">
        <f t="shared" si="10"/>
        <v>99</v>
      </c>
      <c r="CC110">
        <f t="shared" si="10"/>
        <v>0</v>
      </c>
      <c r="CD110">
        <f t="shared" si="10"/>
        <v>24</v>
      </c>
      <c r="CE110">
        <f t="shared" si="10"/>
        <v>0</v>
      </c>
      <c r="CF110">
        <f t="shared" si="10"/>
        <v>5</v>
      </c>
      <c r="CG110">
        <f t="shared" si="10"/>
        <v>0</v>
      </c>
      <c r="CH110">
        <f t="shared" si="10"/>
        <v>0</v>
      </c>
      <c r="CI110">
        <f t="shared" si="10"/>
        <v>0</v>
      </c>
      <c r="CJ110">
        <f t="shared" si="10"/>
        <v>0</v>
      </c>
      <c r="CK110">
        <f t="shared" si="10"/>
        <v>0</v>
      </c>
      <c r="CL110">
        <f t="shared" si="10"/>
        <v>0</v>
      </c>
      <c r="CM110">
        <f t="shared" si="10"/>
        <v>0</v>
      </c>
      <c r="CN110">
        <f t="shared" si="10"/>
        <v>0</v>
      </c>
      <c r="CO110">
        <f t="shared" si="10"/>
        <v>0</v>
      </c>
      <c r="CP110">
        <f t="shared" si="10"/>
        <v>0</v>
      </c>
      <c r="CQ110">
        <f t="shared" si="10"/>
        <v>0</v>
      </c>
      <c r="CR110">
        <f t="shared" si="10"/>
        <v>0</v>
      </c>
      <c r="CS110">
        <f t="shared" si="10"/>
        <v>0</v>
      </c>
      <c r="CT110">
        <f t="shared" si="10"/>
        <v>0</v>
      </c>
      <c r="CU110">
        <f t="shared" si="10"/>
        <v>0</v>
      </c>
      <c r="CV110">
        <f t="shared" si="10"/>
        <v>0</v>
      </c>
      <c r="CW110">
        <f t="shared" si="10"/>
        <v>0</v>
      </c>
      <c r="CX110">
        <f t="shared" si="10"/>
        <v>0</v>
      </c>
      <c r="CY110">
        <f t="shared" si="10"/>
        <v>0</v>
      </c>
      <c r="CZ110">
        <f t="shared" si="10"/>
        <v>0</v>
      </c>
      <c r="DA110">
        <f t="shared" si="10"/>
        <v>0</v>
      </c>
      <c r="DB110">
        <f t="shared" si="10"/>
        <v>0</v>
      </c>
      <c r="DC110">
        <f t="shared" si="10"/>
        <v>0</v>
      </c>
      <c r="DD110">
        <f t="shared" si="10"/>
        <v>0</v>
      </c>
      <c r="DE110">
        <f t="shared" si="10"/>
        <v>0</v>
      </c>
      <c r="DF110">
        <f t="shared" si="10"/>
        <v>0</v>
      </c>
      <c r="DG110">
        <f t="shared" si="10"/>
        <v>0</v>
      </c>
      <c r="DH110">
        <f t="shared" si="10"/>
        <v>0</v>
      </c>
    </row>
    <row r="111" spans="1:112">
      <c r="A111">
        <v>2016</v>
      </c>
      <c r="B111">
        <f>SUM(B37,B40,B44)</f>
        <v>4</v>
      </c>
      <c r="C111">
        <f t="shared" ref="C111:BM112" si="13">SUM(C37,C40,C44)</f>
        <v>1014</v>
      </c>
      <c r="D111">
        <f t="shared" si="13"/>
        <v>8</v>
      </c>
      <c r="E111">
        <f t="shared" si="13"/>
        <v>0</v>
      </c>
      <c r="F111">
        <f t="shared" si="13"/>
        <v>0</v>
      </c>
      <c r="G111">
        <f t="shared" si="13"/>
        <v>27</v>
      </c>
      <c r="H111">
        <f t="shared" si="13"/>
        <v>196</v>
      </c>
      <c r="I111">
        <f t="shared" si="13"/>
        <v>0</v>
      </c>
      <c r="J111">
        <f t="shared" si="13"/>
        <v>62</v>
      </c>
      <c r="K111">
        <f t="shared" si="13"/>
        <v>160</v>
      </c>
      <c r="L111">
        <f t="shared" si="13"/>
        <v>12</v>
      </c>
      <c r="N111">
        <f t="shared" si="13"/>
        <v>0</v>
      </c>
      <c r="O111">
        <f t="shared" si="13"/>
        <v>0</v>
      </c>
      <c r="P111">
        <f t="shared" si="13"/>
        <v>51</v>
      </c>
      <c r="Q111" s="5">
        <v>494</v>
      </c>
      <c r="R111">
        <f t="shared" si="13"/>
        <v>808</v>
      </c>
      <c r="S111">
        <f t="shared" si="13"/>
        <v>212</v>
      </c>
      <c r="T111">
        <f t="shared" si="13"/>
        <v>17</v>
      </c>
      <c r="U111">
        <f t="shared" si="13"/>
        <v>60</v>
      </c>
      <c r="V111">
        <f t="shared" si="13"/>
        <v>1634</v>
      </c>
      <c r="W111">
        <f t="shared" si="13"/>
        <v>427</v>
      </c>
      <c r="X111">
        <f t="shared" si="13"/>
        <v>0</v>
      </c>
      <c r="Y111">
        <f t="shared" si="13"/>
        <v>0</v>
      </c>
      <c r="Z111">
        <f t="shared" si="13"/>
        <v>314</v>
      </c>
      <c r="AA111">
        <f t="shared" si="13"/>
        <v>210</v>
      </c>
      <c r="AB111">
        <f t="shared" si="13"/>
        <v>0</v>
      </c>
      <c r="AC111">
        <f t="shared" si="13"/>
        <v>0</v>
      </c>
      <c r="AD111">
        <f t="shared" si="13"/>
        <v>112</v>
      </c>
      <c r="AE111">
        <f t="shared" si="13"/>
        <v>13</v>
      </c>
      <c r="AF111">
        <f t="shared" si="13"/>
        <v>736</v>
      </c>
      <c r="AG111">
        <f t="shared" si="13"/>
        <v>30</v>
      </c>
      <c r="AH111">
        <f t="shared" si="13"/>
        <v>17</v>
      </c>
      <c r="AI111">
        <f t="shared" si="13"/>
        <v>143</v>
      </c>
      <c r="AJ111">
        <f t="shared" si="13"/>
        <v>56</v>
      </c>
      <c r="AK111">
        <f t="shared" si="13"/>
        <v>1051</v>
      </c>
      <c r="AL111">
        <f t="shared" si="13"/>
        <v>22</v>
      </c>
      <c r="AM111">
        <f t="shared" si="13"/>
        <v>382</v>
      </c>
      <c r="AN111">
        <f t="shared" si="13"/>
        <v>0</v>
      </c>
      <c r="AO111">
        <f t="shared" si="13"/>
        <v>0</v>
      </c>
      <c r="AP111">
        <f t="shared" si="13"/>
        <v>0</v>
      </c>
      <c r="AQ111">
        <f t="shared" si="13"/>
        <v>31</v>
      </c>
      <c r="AR111">
        <f t="shared" si="13"/>
        <v>105</v>
      </c>
      <c r="AS111">
        <f t="shared" si="13"/>
        <v>51</v>
      </c>
      <c r="AT111">
        <f t="shared" si="13"/>
        <v>0</v>
      </c>
      <c r="AU111">
        <f t="shared" si="13"/>
        <v>3</v>
      </c>
      <c r="AV111">
        <f t="shared" si="13"/>
        <v>111</v>
      </c>
      <c r="AW111">
        <f t="shared" si="13"/>
        <v>7</v>
      </c>
      <c r="AX111">
        <f t="shared" si="13"/>
        <v>0</v>
      </c>
      <c r="AY111">
        <f t="shared" si="13"/>
        <v>2448</v>
      </c>
      <c r="AZ111">
        <f t="shared" si="13"/>
        <v>11</v>
      </c>
      <c r="BA111">
        <f t="shared" si="13"/>
        <v>0</v>
      </c>
      <c r="BB111">
        <f t="shared" si="13"/>
        <v>26</v>
      </c>
      <c r="BC111">
        <f t="shared" si="13"/>
        <v>44</v>
      </c>
      <c r="BD111">
        <f t="shared" si="13"/>
        <v>0</v>
      </c>
      <c r="BE111">
        <f t="shared" si="13"/>
        <v>0</v>
      </c>
      <c r="BF111">
        <f t="shared" si="13"/>
        <v>128</v>
      </c>
      <c r="BG111">
        <f t="shared" si="13"/>
        <v>968</v>
      </c>
      <c r="BH111">
        <f t="shared" si="13"/>
        <v>1594</v>
      </c>
      <c r="BI111">
        <f t="shared" si="13"/>
        <v>3</v>
      </c>
      <c r="BJ111">
        <f t="shared" si="13"/>
        <v>1557</v>
      </c>
      <c r="BK111">
        <f t="shared" si="13"/>
        <v>4674</v>
      </c>
      <c r="BL111">
        <f t="shared" si="13"/>
        <v>19</v>
      </c>
      <c r="BM111">
        <f t="shared" si="13"/>
        <v>0</v>
      </c>
      <c r="BN111">
        <f t="shared" ref="BN111:DH112" si="14">SUM(BN37,BN40,BN44)</f>
        <v>0</v>
      </c>
      <c r="BO111">
        <f t="shared" si="14"/>
        <v>6</v>
      </c>
      <c r="BP111">
        <f t="shared" si="14"/>
        <v>318</v>
      </c>
      <c r="BQ111">
        <f t="shared" si="14"/>
        <v>208</v>
      </c>
      <c r="BR111">
        <f t="shared" si="14"/>
        <v>130</v>
      </c>
      <c r="BS111">
        <f t="shared" si="14"/>
        <v>14</v>
      </c>
      <c r="BT111">
        <f t="shared" si="14"/>
        <v>293</v>
      </c>
      <c r="BU111">
        <f t="shared" si="14"/>
        <v>94</v>
      </c>
      <c r="BV111">
        <f t="shared" si="14"/>
        <v>0</v>
      </c>
      <c r="BW111">
        <f t="shared" si="14"/>
        <v>88</v>
      </c>
      <c r="BX111">
        <f t="shared" si="14"/>
        <v>46</v>
      </c>
      <c r="BY111">
        <f t="shared" si="14"/>
        <v>0</v>
      </c>
      <c r="BZ111">
        <f t="shared" si="14"/>
        <v>105</v>
      </c>
      <c r="CA111">
        <f t="shared" si="14"/>
        <v>0</v>
      </c>
      <c r="CB111">
        <f t="shared" si="14"/>
        <v>80</v>
      </c>
      <c r="CC111">
        <f t="shared" si="14"/>
        <v>0</v>
      </c>
      <c r="CD111">
        <f t="shared" si="14"/>
        <v>18</v>
      </c>
      <c r="CE111">
        <f t="shared" si="14"/>
        <v>0</v>
      </c>
      <c r="CF111">
        <f t="shared" si="14"/>
        <v>2</v>
      </c>
      <c r="CG111">
        <f t="shared" si="14"/>
        <v>81</v>
      </c>
      <c r="CH111">
        <f t="shared" si="14"/>
        <v>0</v>
      </c>
      <c r="CI111">
        <f t="shared" si="14"/>
        <v>41</v>
      </c>
      <c r="CJ111">
        <f t="shared" si="14"/>
        <v>121</v>
      </c>
      <c r="CK111">
        <f t="shared" si="14"/>
        <v>0</v>
      </c>
      <c r="CL111">
        <f t="shared" si="14"/>
        <v>0</v>
      </c>
      <c r="CM111">
        <f t="shared" si="14"/>
        <v>0</v>
      </c>
      <c r="CN111">
        <f t="shared" si="14"/>
        <v>0</v>
      </c>
      <c r="CO111">
        <f t="shared" si="14"/>
        <v>0</v>
      </c>
      <c r="CP111">
        <f t="shared" si="14"/>
        <v>0</v>
      </c>
      <c r="CQ111">
        <f t="shared" si="14"/>
        <v>0</v>
      </c>
      <c r="CR111">
        <f t="shared" si="14"/>
        <v>0</v>
      </c>
      <c r="CS111">
        <f t="shared" si="14"/>
        <v>0</v>
      </c>
      <c r="CT111">
        <f t="shared" si="14"/>
        <v>0</v>
      </c>
      <c r="CU111">
        <f t="shared" si="14"/>
        <v>7</v>
      </c>
      <c r="CV111">
        <f t="shared" si="14"/>
        <v>0</v>
      </c>
      <c r="CW111">
        <f t="shared" si="14"/>
        <v>0</v>
      </c>
      <c r="CX111">
        <f t="shared" si="14"/>
        <v>0</v>
      </c>
      <c r="CY111">
        <f t="shared" si="14"/>
        <v>0</v>
      </c>
      <c r="CZ111">
        <f t="shared" si="14"/>
        <v>0</v>
      </c>
      <c r="DA111">
        <f t="shared" si="14"/>
        <v>0</v>
      </c>
      <c r="DB111">
        <f t="shared" si="14"/>
        <v>0</v>
      </c>
      <c r="DC111">
        <f t="shared" si="14"/>
        <v>0</v>
      </c>
      <c r="DD111">
        <f t="shared" si="14"/>
        <v>15</v>
      </c>
      <c r="DE111">
        <f t="shared" si="14"/>
        <v>0</v>
      </c>
      <c r="DF111">
        <f t="shared" si="14"/>
        <v>0</v>
      </c>
      <c r="DG111">
        <f t="shared" si="14"/>
        <v>0</v>
      </c>
      <c r="DH111">
        <f t="shared" si="14"/>
        <v>122</v>
      </c>
    </row>
    <row r="112" spans="1:112">
      <c r="B112">
        <f t="shared" ref="B112:R112" si="15">SUM(B38,B41,B45)</f>
        <v>4</v>
      </c>
      <c r="C112">
        <f t="shared" si="15"/>
        <v>1002</v>
      </c>
      <c r="D112">
        <f t="shared" si="15"/>
        <v>13</v>
      </c>
      <c r="E112">
        <f t="shared" si="15"/>
        <v>0</v>
      </c>
      <c r="F112">
        <f t="shared" si="15"/>
        <v>0</v>
      </c>
      <c r="G112">
        <f t="shared" si="15"/>
        <v>37</v>
      </c>
      <c r="H112">
        <f t="shared" si="15"/>
        <v>161</v>
      </c>
      <c r="I112">
        <f t="shared" si="15"/>
        <v>0</v>
      </c>
      <c r="J112">
        <f t="shared" si="15"/>
        <v>60</v>
      </c>
      <c r="K112">
        <f t="shared" si="15"/>
        <v>0</v>
      </c>
      <c r="L112">
        <f t="shared" si="15"/>
        <v>14</v>
      </c>
      <c r="N112">
        <f t="shared" si="15"/>
        <v>0</v>
      </c>
      <c r="O112">
        <f t="shared" si="15"/>
        <v>0</v>
      </c>
      <c r="P112">
        <f t="shared" si="15"/>
        <v>52</v>
      </c>
      <c r="Q112">
        <f>SUM(Q38,Q41,Q45)</f>
        <v>587</v>
      </c>
      <c r="R112">
        <f t="shared" si="15"/>
        <v>806</v>
      </c>
      <c r="S112">
        <f t="shared" si="13"/>
        <v>0</v>
      </c>
      <c r="T112">
        <f t="shared" si="13"/>
        <v>18</v>
      </c>
      <c r="U112">
        <f t="shared" si="13"/>
        <v>0</v>
      </c>
      <c r="V112">
        <f t="shared" si="13"/>
        <v>200</v>
      </c>
      <c r="W112">
        <f t="shared" si="13"/>
        <v>311</v>
      </c>
      <c r="X112">
        <f t="shared" si="13"/>
        <v>0</v>
      </c>
      <c r="Y112">
        <f t="shared" si="13"/>
        <v>0</v>
      </c>
      <c r="Z112">
        <f t="shared" si="13"/>
        <v>0</v>
      </c>
      <c r="AA112">
        <f t="shared" si="13"/>
        <v>216</v>
      </c>
      <c r="AB112">
        <f t="shared" si="13"/>
        <v>0</v>
      </c>
      <c r="AC112">
        <f t="shared" si="13"/>
        <v>0</v>
      </c>
      <c r="AD112">
        <f t="shared" si="13"/>
        <v>0</v>
      </c>
      <c r="AE112">
        <f t="shared" si="13"/>
        <v>14</v>
      </c>
      <c r="AF112">
        <f t="shared" si="13"/>
        <v>750</v>
      </c>
      <c r="AG112">
        <f t="shared" si="13"/>
        <v>142</v>
      </c>
      <c r="AH112">
        <f t="shared" si="13"/>
        <v>0</v>
      </c>
      <c r="AI112">
        <f t="shared" si="13"/>
        <v>0</v>
      </c>
      <c r="AJ112">
        <f t="shared" si="13"/>
        <v>0</v>
      </c>
      <c r="AK112">
        <f t="shared" si="13"/>
        <v>0</v>
      </c>
      <c r="AL112">
        <f t="shared" si="13"/>
        <v>21</v>
      </c>
      <c r="AM112">
        <f t="shared" si="13"/>
        <v>0</v>
      </c>
      <c r="AN112">
        <f t="shared" si="13"/>
        <v>0</v>
      </c>
      <c r="AO112">
        <f t="shared" si="13"/>
        <v>0</v>
      </c>
      <c r="AP112">
        <f t="shared" si="13"/>
        <v>0</v>
      </c>
      <c r="AQ112">
        <f t="shared" si="13"/>
        <v>73</v>
      </c>
      <c r="AR112">
        <f t="shared" si="13"/>
        <v>0</v>
      </c>
      <c r="AS112">
        <f t="shared" si="13"/>
        <v>0</v>
      </c>
      <c r="AT112">
        <f t="shared" si="13"/>
        <v>0</v>
      </c>
      <c r="AU112">
        <f t="shared" si="13"/>
        <v>0</v>
      </c>
      <c r="AV112">
        <f t="shared" si="13"/>
        <v>109</v>
      </c>
      <c r="AW112">
        <f t="shared" si="13"/>
        <v>0</v>
      </c>
      <c r="AX112">
        <f t="shared" si="13"/>
        <v>86</v>
      </c>
      <c r="AY112">
        <f t="shared" si="13"/>
        <v>199</v>
      </c>
      <c r="AZ112">
        <f t="shared" si="13"/>
        <v>10</v>
      </c>
      <c r="BA112">
        <f t="shared" si="13"/>
        <v>0</v>
      </c>
      <c r="BB112">
        <f t="shared" si="13"/>
        <v>0</v>
      </c>
      <c r="BC112">
        <f t="shared" si="13"/>
        <v>33</v>
      </c>
      <c r="BD112">
        <f t="shared" si="13"/>
        <v>0</v>
      </c>
      <c r="BE112">
        <f t="shared" si="13"/>
        <v>0</v>
      </c>
      <c r="BF112">
        <f t="shared" si="13"/>
        <v>128</v>
      </c>
      <c r="BG112">
        <f t="shared" si="13"/>
        <v>957</v>
      </c>
      <c r="BH112">
        <f t="shared" si="13"/>
        <v>1524</v>
      </c>
      <c r="BI112">
        <f t="shared" si="13"/>
        <v>0</v>
      </c>
      <c r="BJ112">
        <f t="shared" si="13"/>
        <v>1550</v>
      </c>
      <c r="BK112">
        <f t="shared" si="13"/>
        <v>4579</v>
      </c>
      <c r="BL112">
        <f t="shared" si="13"/>
        <v>19</v>
      </c>
      <c r="BM112">
        <f t="shared" si="13"/>
        <v>0</v>
      </c>
      <c r="BN112">
        <f t="shared" si="14"/>
        <v>0</v>
      </c>
      <c r="BO112">
        <f t="shared" si="14"/>
        <v>0</v>
      </c>
      <c r="BP112">
        <f t="shared" si="14"/>
        <v>0</v>
      </c>
      <c r="BQ112">
        <f t="shared" si="14"/>
        <v>283</v>
      </c>
      <c r="BR112">
        <f t="shared" si="14"/>
        <v>0</v>
      </c>
      <c r="BS112">
        <f t="shared" si="14"/>
        <v>14</v>
      </c>
      <c r="BT112">
        <f t="shared" si="14"/>
        <v>260</v>
      </c>
      <c r="BU112">
        <f t="shared" si="14"/>
        <v>92</v>
      </c>
      <c r="BV112">
        <f t="shared" si="14"/>
        <v>0</v>
      </c>
      <c r="BW112">
        <f t="shared" si="14"/>
        <v>0</v>
      </c>
      <c r="BX112">
        <f t="shared" si="14"/>
        <v>0</v>
      </c>
      <c r="BY112">
        <f t="shared" si="14"/>
        <v>0</v>
      </c>
      <c r="BZ112">
        <f t="shared" si="14"/>
        <v>0</v>
      </c>
      <c r="CA112">
        <f t="shared" si="14"/>
        <v>0</v>
      </c>
      <c r="CB112">
        <f t="shared" si="14"/>
        <v>84</v>
      </c>
      <c r="CC112">
        <f t="shared" si="14"/>
        <v>0</v>
      </c>
      <c r="CD112">
        <f t="shared" si="14"/>
        <v>0</v>
      </c>
      <c r="CE112">
        <f t="shared" si="14"/>
        <v>0</v>
      </c>
      <c r="CF112">
        <f t="shared" si="14"/>
        <v>0</v>
      </c>
      <c r="CG112">
        <f t="shared" si="14"/>
        <v>48</v>
      </c>
      <c r="CH112">
        <f t="shared" si="14"/>
        <v>0</v>
      </c>
      <c r="CI112">
        <f t="shared" si="14"/>
        <v>41</v>
      </c>
      <c r="CJ112">
        <f t="shared" si="14"/>
        <v>0</v>
      </c>
      <c r="CK112">
        <f t="shared" si="14"/>
        <v>0</v>
      </c>
      <c r="CL112">
        <f t="shared" si="14"/>
        <v>0</v>
      </c>
      <c r="CM112">
        <f t="shared" si="14"/>
        <v>0</v>
      </c>
      <c r="CN112">
        <f t="shared" si="14"/>
        <v>0</v>
      </c>
      <c r="CO112">
        <f t="shared" si="14"/>
        <v>0</v>
      </c>
      <c r="CP112">
        <f t="shared" si="14"/>
        <v>0</v>
      </c>
      <c r="CQ112">
        <f t="shared" si="14"/>
        <v>0</v>
      </c>
      <c r="CR112">
        <f t="shared" si="14"/>
        <v>0</v>
      </c>
      <c r="CS112">
        <f t="shared" si="14"/>
        <v>0</v>
      </c>
      <c r="CT112">
        <f t="shared" si="14"/>
        <v>0</v>
      </c>
      <c r="CU112">
        <f t="shared" si="14"/>
        <v>0</v>
      </c>
      <c r="CV112">
        <f t="shared" si="14"/>
        <v>0</v>
      </c>
      <c r="CW112">
        <f t="shared" si="14"/>
        <v>0</v>
      </c>
      <c r="CX112">
        <f t="shared" si="14"/>
        <v>0</v>
      </c>
      <c r="CY112">
        <f t="shared" si="14"/>
        <v>0</v>
      </c>
      <c r="CZ112">
        <f t="shared" si="14"/>
        <v>0</v>
      </c>
      <c r="DA112">
        <f t="shared" si="14"/>
        <v>0</v>
      </c>
      <c r="DB112">
        <f t="shared" si="14"/>
        <v>0</v>
      </c>
      <c r="DC112">
        <f t="shared" si="14"/>
        <v>0</v>
      </c>
      <c r="DD112">
        <f t="shared" si="14"/>
        <v>0</v>
      </c>
      <c r="DE112">
        <f t="shared" si="14"/>
        <v>0</v>
      </c>
      <c r="DF112">
        <f t="shared" si="14"/>
        <v>0</v>
      </c>
      <c r="DG112">
        <f t="shared" si="14"/>
        <v>0</v>
      </c>
      <c r="DH112">
        <f t="shared" si="14"/>
        <v>0</v>
      </c>
    </row>
    <row r="113" spans="1:112">
      <c r="B113">
        <f>SUM(B39,B42,B46)</f>
        <v>3</v>
      </c>
      <c r="C113">
        <f t="shared" ref="C113:BM113" si="16">SUM(C39,C42,C46)</f>
        <v>646</v>
      </c>
      <c r="D113">
        <f t="shared" si="16"/>
        <v>11</v>
      </c>
      <c r="E113">
        <f t="shared" si="16"/>
        <v>0</v>
      </c>
      <c r="F113">
        <f t="shared" si="16"/>
        <v>0</v>
      </c>
      <c r="G113">
        <f t="shared" si="16"/>
        <v>32</v>
      </c>
      <c r="H113">
        <f t="shared" si="16"/>
        <v>152</v>
      </c>
      <c r="I113">
        <f t="shared" si="16"/>
        <v>0</v>
      </c>
      <c r="J113">
        <f t="shared" si="16"/>
        <v>39</v>
      </c>
      <c r="K113">
        <f t="shared" si="16"/>
        <v>0</v>
      </c>
      <c r="L113">
        <f t="shared" si="16"/>
        <v>14</v>
      </c>
      <c r="N113">
        <f t="shared" si="16"/>
        <v>0</v>
      </c>
      <c r="O113">
        <f t="shared" si="16"/>
        <v>0</v>
      </c>
      <c r="P113">
        <f t="shared" si="16"/>
        <v>50</v>
      </c>
      <c r="Q113">
        <f>SUM(Q39,Q42,Q46)</f>
        <v>487</v>
      </c>
      <c r="R113">
        <f t="shared" si="16"/>
        <v>777</v>
      </c>
      <c r="S113">
        <f t="shared" si="16"/>
        <v>0</v>
      </c>
      <c r="T113">
        <f t="shared" si="16"/>
        <v>5</v>
      </c>
      <c r="U113">
        <f t="shared" si="16"/>
        <v>0</v>
      </c>
      <c r="V113">
        <f t="shared" si="16"/>
        <v>49</v>
      </c>
      <c r="W113">
        <f t="shared" si="16"/>
        <v>274</v>
      </c>
      <c r="X113">
        <f t="shared" si="16"/>
        <v>0</v>
      </c>
      <c r="Y113">
        <f t="shared" si="16"/>
        <v>0</v>
      </c>
      <c r="Z113">
        <f t="shared" si="16"/>
        <v>0</v>
      </c>
      <c r="AA113">
        <f t="shared" si="16"/>
        <v>213</v>
      </c>
      <c r="AB113">
        <f t="shared" si="16"/>
        <v>0</v>
      </c>
      <c r="AC113">
        <f t="shared" si="16"/>
        <v>0</v>
      </c>
      <c r="AD113">
        <f t="shared" si="16"/>
        <v>0</v>
      </c>
      <c r="AE113">
        <f t="shared" si="16"/>
        <v>3</v>
      </c>
      <c r="AF113">
        <f t="shared" si="16"/>
        <v>705</v>
      </c>
      <c r="AG113">
        <f t="shared" si="16"/>
        <v>136</v>
      </c>
      <c r="AH113">
        <f t="shared" si="16"/>
        <v>0</v>
      </c>
      <c r="AI113">
        <f t="shared" si="16"/>
        <v>0</v>
      </c>
      <c r="AJ113">
        <f t="shared" si="16"/>
        <v>0</v>
      </c>
      <c r="AK113">
        <f t="shared" si="16"/>
        <v>0</v>
      </c>
      <c r="AL113">
        <f t="shared" si="16"/>
        <v>20</v>
      </c>
      <c r="AM113">
        <f t="shared" si="16"/>
        <v>0</v>
      </c>
      <c r="AN113">
        <f t="shared" si="16"/>
        <v>0</v>
      </c>
      <c r="AO113">
        <f t="shared" si="16"/>
        <v>0</v>
      </c>
      <c r="AP113">
        <f t="shared" si="16"/>
        <v>0</v>
      </c>
      <c r="AQ113">
        <f t="shared" si="16"/>
        <v>73</v>
      </c>
      <c r="AR113">
        <f t="shared" si="16"/>
        <v>0</v>
      </c>
      <c r="AS113">
        <f t="shared" si="16"/>
        <v>0</v>
      </c>
      <c r="AT113">
        <f t="shared" si="16"/>
        <v>0</v>
      </c>
      <c r="AU113">
        <f t="shared" si="16"/>
        <v>0</v>
      </c>
      <c r="AV113">
        <f t="shared" si="16"/>
        <v>104</v>
      </c>
      <c r="AW113">
        <f t="shared" si="16"/>
        <v>0</v>
      </c>
      <c r="AX113">
        <f t="shared" si="16"/>
        <v>77</v>
      </c>
      <c r="AY113">
        <f t="shared" si="16"/>
        <v>199</v>
      </c>
      <c r="AZ113">
        <f t="shared" si="16"/>
        <v>10</v>
      </c>
      <c r="BA113">
        <f t="shared" si="16"/>
        <v>0</v>
      </c>
      <c r="BB113">
        <f t="shared" si="16"/>
        <v>0</v>
      </c>
      <c r="BC113">
        <f t="shared" si="16"/>
        <v>33</v>
      </c>
      <c r="BD113">
        <f t="shared" si="16"/>
        <v>0</v>
      </c>
      <c r="BE113">
        <f t="shared" si="16"/>
        <v>0</v>
      </c>
      <c r="BF113">
        <f t="shared" si="16"/>
        <v>123</v>
      </c>
      <c r="BG113">
        <f t="shared" si="16"/>
        <v>923</v>
      </c>
      <c r="BH113">
        <f t="shared" si="16"/>
        <v>923</v>
      </c>
      <c r="BI113">
        <f t="shared" si="16"/>
        <v>0</v>
      </c>
      <c r="BJ113">
        <f t="shared" si="16"/>
        <v>1329</v>
      </c>
      <c r="BK113">
        <f t="shared" si="16"/>
        <v>4504</v>
      </c>
      <c r="BL113">
        <f t="shared" si="16"/>
        <v>17</v>
      </c>
      <c r="BM113">
        <f t="shared" si="16"/>
        <v>0</v>
      </c>
      <c r="BN113">
        <f t="shared" ref="BN113:DH113" si="17">SUM(BN39,BN42,BN46)</f>
        <v>0</v>
      </c>
      <c r="BO113">
        <f t="shared" si="17"/>
        <v>0</v>
      </c>
      <c r="BP113">
        <f t="shared" si="17"/>
        <v>0</v>
      </c>
      <c r="BQ113">
        <f t="shared" si="17"/>
        <v>250</v>
      </c>
      <c r="BR113">
        <f t="shared" si="17"/>
        <v>0</v>
      </c>
      <c r="BS113">
        <f t="shared" si="17"/>
        <v>13</v>
      </c>
      <c r="BT113">
        <f t="shared" si="17"/>
        <v>253</v>
      </c>
      <c r="BU113">
        <f t="shared" si="17"/>
        <v>88</v>
      </c>
      <c r="BV113">
        <f t="shared" si="17"/>
        <v>0</v>
      </c>
      <c r="BW113">
        <f t="shared" si="17"/>
        <v>0</v>
      </c>
      <c r="BX113">
        <f t="shared" si="17"/>
        <v>0</v>
      </c>
      <c r="BY113">
        <f t="shared" si="17"/>
        <v>0</v>
      </c>
      <c r="BZ113">
        <f t="shared" si="17"/>
        <v>0</v>
      </c>
      <c r="CA113">
        <f t="shared" si="17"/>
        <v>0</v>
      </c>
      <c r="CB113">
        <f t="shared" si="17"/>
        <v>59</v>
      </c>
      <c r="CC113">
        <f t="shared" si="17"/>
        <v>0</v>
      </c>
      <c r="CD113">
        <f t="shared" si="17"/>
        <v>0</v>
      </c>
      <c r="CE113">
        <f t="shared" si="17"/>
        <v>0</v>
      </c>
      <c r="CF113">
        <f t="shared" si="17"/>
        <v>0</v>
      </c>
      <c r="CG113">
        <f t="shared" si="17"/>
        <v>47</v>
      </c>
      <c r="CH113">
        <f t="shared" si="17"/>
        <v>0</v>
      </c>
      <c r="CI113">
        <f t="shared" si="17"/>
        <v>41</v>
      </c>
      <c r="CJ113">
        <f t="shared" si="17"/>
        <v>0</v>
      </c>
      <c r="CK113">
        <f t="shared" si="17"/>
        <v>0</v>
      </c>
      <c r="CL113">
        <f t="shared" si="17"/>
        <v>0</v>
      </c>
      <c r="CM113">
        <f t="shared" si="17"/>
        <v>0</v>
      </c>
      <c r="CN113">
        <f t="shared" si="17"/>
        <v>0</v>
      </c>
      <c r="CO113">
        <f t="shared" si="17"/>
        <v>0</v>
      </c>
      <c r="CP113">
        <f t="shared" si="17"/>
        <v>0</v>
      </c>
      <c r="CQ113">
        <f t="shared" si="17"/>
        <v>0</v>
      </c>
      <c r="CR113">
        <f t="shared" si="17"/>
        <v>0</v>
      </c>
      <c r="CS113">
        <f t="shared" si="17"/>
        <v>0</v>
      </c>
      <c r="CT113">
        <f t="shared" si="17"/>
        <v>0</v>
      </c>
      <c r="CU113">
        <f t="shared" si="17"/>
        <v>0</v>
      </c>
      <c r="CV113">
        <f t="shared" si="17"/>
        <v>0</v>
      </c>
      <c r="CW113">
        <f t="shared" si="17"/>
        <v>0</v>
      </c>
      <c r="CX113">
        <f t="shared" si="17"/>
        <v>0</v>
      </c>
      <c r="CY113">
        <f t="shared" si="17"/>
        <v>0</v>
      </c>
      <c r="CZ113">
        <f t="shared" si="17"/>
        <v>0</v>
      </c>
      <c r="DA113">
        <f t="shared" si="17"/>
        <v>0</v>
      </c>
      <c r="DB113">
        <f t="shared" si="17"/>
        <v>0</v>
      </c>
      <c r="DC113">
        <f t="shared" si="17"/>
        <v>0</v>
      </c>
      <c r="DD113">
        <f t="shared" si="17"/>
        <v>0</v>
      </c>
      <c r="DE113">
        <f t="shared" si="17"/>
        <v>0</v>
      </c>
      <c r="DF113">
        <f t="shared" si="17"/>
        <v>0</v>
      </c>
      <c r="DG113">
        <f t="shared" si="17"/>
        <v>0</v>
      </c>
      <c r="DH113">
        <f t="shared" si="17"/>
        <v>0</v>
      </c>
    </row>
    <row r="114" spans="1:112">
      <c r="A114">
        <v>2017</v>
      </c>
      <c r="B114">
        <f>SUM(B47,B50,B54)</f>
        <v>12</v>
      </c>
      <c r="C114">
        <f t="shared" ref="C114:BM115" si="18">SUM(C47,C50,C54)</f>
        <v>938</v>
      </c>
      <c r="D114">
        <f t="shared" si="18"/>
        <v>31</v>
      </c>
      <c r="E114">
        <f t="shared" si="18"/>
        <v>0</v>
      </c>
      <c r="F114">
        <f t="shared" si="18"/>
        <v>0</v>
      </c>
      <c r="G114">
        <f t="shared" si="18"/>
        <v>22</v>
      </c>
      <c r="H114">
        <f t="shared" si="18"/>
        <v>191</v>
      </c>
      <c r="I114">
        <f t="shared" si="18"/>
        <v>0</v>
      </c>
      <c r="J114">
        <f t="shared" si="18"/>
        <v>62</v>
      </c>
      <c r="K114">
        <f t="shared" si="18"/>
        <v>146</v>
      </c>
      <c r="L114">
        <f t="shared" si="18"/>
        <v>0</v>
      </c>
      <c r="N114">
        <f t="shared" si="18"/>
        <v>0</v>
      </c>
      <c r="O114">
        <f t="shared" si="18"/>
        <v>0</v>
      </c>
      <c r="P114">
        <f t="shared" si="18"/>
        <v>88</v>
      </c>
      <c r="Q114" s="5">
        <v>441</v>
      </c>
      <c r="R114">
        <f t="shared" si="18"/>
        <v>849</v>
      </c>
      <c r="S114">
        <f t="shared" si="18"/>
        <v>306</v>
      </c>
      <c r="T114">
        <f t="shared" si="18"/>
        <v>10</v>
      </c>
      <c r="U114">
        <f t="shared" si="18"/>
        <v>54</v>
      </c>
      <c r="V114">
        <f t="shared" si="18"/>
        <v>1700</v>
      </c>
      <c r="W114">
        <f t="shared" si="18"/>
        <v>332</v>
      </c>
      <c r="X114">
        <f t="shared" si="18"/>
        <v>0</v>
      </c>
      <c r="Y114">
        <f t="shared" si="18"/>
        <v>0</v>
      </c>
      <c r="Z114">
        <f t="shared" si="18"/>
        <v>122</v>
      </c>
      <c r="AA114">
        <f t="shared" si="18"/>
        <v>264</v>
      </c>
      <c r="AB114">
        <f t="shared" si="18"/>
        <v>0</v>
      </c>
      <c r="AC114">
        <f t="shared" si="18"/>
        <v>0</v>
      </c>
      <c r="AD114">
        <f t="shared" si="18"/>
        <v>20</v>
      </c>
      <c r="AE114">
        <f t="shared" si="18"/>
        <v>17</v>
      </c>
      <c r="AF114">
        <f t="shared" si="18"/>
        <v>685</v>
      </c>
      <c r="AG114">
        <f t="shared" si="18"/>
        <v>21</v>
      </c>
      <c r="AH114">
        <f t="shared" si="18"/>
        <v>9</v>
      </c>
      <c r="AI114">
        <f t="shared" si="18"/>
        <v>101</v>
      </c>
      <c r="AJ114">
        <f t="shared" si="18"/>
        <v>40</v>
      </c>
      <c r="AK114">
        <f t="shared" si="18"/>
        <v>1375</v>
      </c>
      <c r="AL114">
        <f t="shared" si="18"/>
        <v>20</v>
      </c>
      <c r="AM114">
        <f t="shared" si="18"/>
        <v>489</v>
      </c>
      <c r="AN114">
        <f t="shared" si="18"/>
        <v>0</v>
      </c>
      <c r="AO114">
        <f t="shared" si="18"/>
        <v>0</v>
      </c>
      <c r="AP114">
        <f t="shared" si="18"/>
        <v>0</v>
      </c>
      <c r="AQ114">
        <f t="shared" si="18"/>
        <v>47</v>
      </c>
      <c r="AR114">
        <f t="shared" si="18"/>
        <v>173</v>
      </c>
      <c r="AS114">
        <f t="shared" si="18"/>
        <v>146</v>
      </c>
      <c r="AT114">
        <f t="shared" si="18"/>
        <v>0</v>
      </c>
      <c r="AU114">
        <f t="shared" si="18"/>
        <v>0</v>
      </c>
      <c r="AV114">
        <f t="shared" si="18"/>
        <v>128</v>
      </c>
      <c r="AW114">
        <f t="shared" si="18"/>
        <v>0</v>
      </c>
      <c r="AX114">
        <f t="shared" si="18"/>
        <v>0</v>
      </c>
      <c r="AY114">
        <f t="shared" si="18"/>
        <v>2257</v>
      </c>
      <c r="AZ114">
        <f t="shared" si="18"/>
        <v>14</v>
      </c>
      <c r="BA114">
        <f t="shared" si="18"/>
        <v>0</v>
      </c>
      <c r="BB114">
        <f t="shared" si="18"/>
        <v>43</v>
      </c>
      <c r="BC114">
        <f t="shared" si="18"/>
        <v>37</v>
      </c>
      <c r="BD114">
        <f t="shared" si="18"/>
        <v>0</v>
      </c>
      <c r="BE114">
        <f t="shared" si="18"/>
        <v>0</v>
      </c>
      <c r="BF114">
        <f t="shared" si="18"/>
        <v>226</v>
      </c>
      <c r="BG114">
        <f t="shared" si="18"/>
        <v>890</v>
      </c>
      <c r="BH114">
        <f t="shared" si="18"/>
        <v>1826</v>
      </c>
      <c r="BI114">
        <f t="shared" si="18"/>
        <v>2</v>
      </c>
      <c r="BJ114">
        <f t="shared" si="18"/>
        <v>1471</v>
      </c>
      <c r="BK114">
        <f t="shared" si="18"/>
        <v>4610</v>
      </c>
      <c r="BL114">
        <f t="shared" si="18"/>
        <v>13</v>
      </c>
      <c r="BM114">
        <f t="shared" si="18"/>
        <v>0</v>
      </c>
      <c r="BN114">
        <f t="shared" ref="BN114:DH116" si="19">SUM(BN47,BN50,BN54)</f>
        <v>0</v>
      </c>
      <c r="BO114">
        <f t="shared" si="19"/>
        <v>36</v>
      </c>
      <c r="BP114">
        <f t="shared" si="19"/>
        <v>266</v>
      </c>
      <c r="BQ114">
        <f t="shared" si="19"/>
        <v>305</v>
      </c>
      <c r="BR114">
        <f t="shared" si="19"/>
        <v>80</v>
      </c>
      <c r="BS114">
        <f t="shared" si="19"/>
        <v>8</v>
      </c>
      <c r="BT114">
        <f t="shared" si="19"/>
        <v>298</v>
      </c>
      <c r="BU114">
        <f t="shared" si="19"/>
        <v>107</v>
      </c>
      <c r="BV114">
        <f t="shared" si="19"/>
        <v>0</v>
      </c>
      <c r="BW114">
        <f t="shared" si="19"/>
        <v>95</v>
      </c>
      <c r="BX114">
        <f t="shared" si="19"/>
        <v>44</v>
      </c>
      <c r="BY114">
        <f t="shared" si="19"/>
        <v>0</v>
      </c>
      <c r="BZ114">
        <f t="shared" si="19"/>
        <v>69</v>
      </c>
      <c r="CA114">
        <f t="shared" si="19"/>
        <v>0</v>
      </c>
      <c r="CB114">
        <f t="shared" si="19"/>
        <v>77</v>
      </c>
      <c r="CC114">
        <f t="shared" si="19"/>
        <v>0</v>
      </c>
      <c r="CD114">
        <f t="shared" si="19"/>
        <v>21</v>
      </c>
      <c r="CE114">
        <f t="shared" si="19"/>
        <v>0</v>
      </c>
      <c r="CF114">
        <f t="shared" si="19"/>
        <v>27</v>
      </c>
      <c r="CG114">
        <f t="shared" si="19"/>
        <v>93</v>
      </c>
      <c r="CH114">
        <f t="shared" si="19"/>
        <v>0</v>
      </c>
      <c r="CI114">
        <f t="shared" si="19"/>
        <v>48</v>
      </c>
      <c r="CJ114">
        <f t="shared" si="19"/>
        <v>103</v>
      </c>
      <c r="CK114">
        <f t="shared" si="19"/>
        <v>0</v>
      </c>
      <c r="CL114">
        <f t="shared" si="19"/>
        <v>0</v>
      </c>
      <c r="CM114">
        <f t="shared" si="19"/>
        <v>0</v>
      </c>
      <c r="CN114">
        <f t="shared" si="19"/>
        <v>0</v>
      </c>
      <c r="CO114">
        <f t="shared" si="19"/>
        <v>0</v>
      </c>
      <c r="CP114">
        <f t="shared" si="19"/>
        <v>0</v>
      </c>
      <c r="CQ114">
        <f t="shared" si="19"/>
        <v>0</v>
      </c>
      <c r="CR114">
        <f t="shared" si="19"/>
        <v>0</v>
      </c>
      <c r="CS114">
        <f t="shared" si="19"/>
        <v>0</v>
      </c>
      <c r="CT114">
        <f t="shared" si="19"/>
        <v>0</v>
      </c>
      <c r="CU114">
        <f t="shared" si="19"/>
        <v>0</v>
      </c>
      <c r="CV114">
        <f t="shared" si="19"/>
        <v>0</v>
      </c>
      <c r="CW114">
        <f t="shared" si="19"/>
        <v>0</v>
      </c>
      <c r="CX114">
        <f t="shared" si="19"/>
        <v>0</v>
      </c>
      <c r="CY114">
        <f t="shared" si="19"/>
        <v>0</v>
      </c>
      <c r="CZ114">
        <f t="shared" si="19"/>
        <v>0</v>
      </c>
      <c r="DA114">
        <f t="shared" si="19"/>
        <v>0</v>
      </c>
      <c r="DB114">
        <f t="shared" si="19"/>
        <v>426</v>
      </c>
      <c r="DC114">
        <f t="shared" si="19"/>
        <v>0</v>
      </c>
      <c r="DD114">
        <f t="shared" si="19"/>
        <v>0</v>
      </c>
      <c r="DE114">
        <f t="shared" si="19"/>
        <v>0</v>
      </c>
      <c r="DF114">
        <f t="shared" si="19"/>
        <v>0</v>
      </c>
      <c r="DG114">
        <f t="shared" si="19"/>
        <v>0</v>
      </c>
      <c r="DH114">
        <f t="shared" si="19"/>
        <v>69</v>
      </c>
    </row>
    <row r="115" spans="1:112">
      <c r="B115">
        <f t="shared" ref="B115:R116" si="20">SUM(B48,B51,B55)</f>
        <v>12</v>
      </c>
      <c r="C115">
        <f t="shared" si="20"/>
        <v>942</v>
      </c>
      <c r="D115">
        <f t="shared" si="20"/>
        <v>31</v>
      </c>
      <c r="E115">
        <f t="shared" si="20"/>
        <v>0</v>
      </c>
      <c r="F115">
        <f t="shared" si="20"/>
        <v>0</v>
      </c>
      <c r="G115">
        <f t="shared" si="20"/>
        <v>31</v>
      </c>
      <c r="H115">
        <f t="shared" si="20"/>
        <v>194</v>
      </c>
      <c r="I115">
        <f t="shared" si="20"/>
        <v>0</v>
      </c>
      <c r="J115">
        <f t="shared" si="20"/>
        <v>62</v>
      </c>
      <c r="K115">
        <f t="shared" si="20"/>
        <v>0</v>
      </c>
      <c r="L115">
        <f t="shared" si="20"/>
        <v>12</v>
      </c>
      <c r="N115">
        <f t="shared" si="20"/>
        <v>0</v>
      </c>
      <c r="O115">
        <f t="shared" si="20"/>
        <v>0</v>
      </c>
      <c r="P115">
        <f t="shared" si="20"/>
        <v>88</v>
      </c>
      <c r="Q115">
        <f>SUM(Q48,Q51,Q55)</f>
        <v>437</v>
      </c>
      <c r="R115">
        <f t="shared" si="20"/>
        <v>835</v>
      </c>
      <c r="S115">
        <f t="shared" si="18"/>
        <v>0</v>
      </c>
      <c r="T115">
        <f t="shared" si="18"/>
        <v>17</v>
      </c>
      <c r="U115">
        <f t="shared" si="18"/>
        <v>0</v>
      </c>
      <c r="V115">
        <f t="shared" si="18"/>
        <v>0</v>
      </c>
      <c r="W115">
        <f t="shared" si="18"/>
        <v>337</v>
      </c>
      <c r="X115">
        <f t="shared" si="18"/>
        <v>0</v>
      </c>
      <c r="Y115">
        <f t="shared" si="18"/>
        <v>0</v>
      </c>
      <c r="Z115">
        <f t="shared" si="18"/>
        <v>0</v>
      </c>
      <c r="AA115">
        <f t="shared" si="18"/>
        <v>263</v>
      </c>
      <c r="AB115">
        <f t="shared" si="18"/>
        <v>0</v>
      </c>
      <c r="AC115">
        <f t="shared" si="18"/>
        <v>0</v>
      </c>
      <c r="AD115">
        <f t="shared" si="18"/>
        <v>12</v>
      </c>
      <c r="AE115">
        <f t="shared" si="18"/>
        <v>25</v>
      </c>
      <c r="AF115">
        <f t="shared" si="18"/>
        <v>0</v>
      </c>
      <c r="AG115">
        <f t="shared" si="18"/>
        <v>91</v>
      </c>
      <c r="AH115">
        <f t="shared" si="18"/>
        <v>0</v>
      </c>
      <c r="AI115">
        <f t="shared" si="18"/>
        <v>0</v>
      </c>
      <c r="AJ115">
        <f t="shared" si="18"/>
        <v>0</v>
      </c>
      <c r="AK115">
        <f t="shared" si="18"/>
        <v>0</v>
      </c>
      <c r="AL115">
        <f t="shared" si="18"/>
        <v>19</v>
      </c>
      <c r="AM115">
        <f t="shared" si="18"/>
        <v>0</v>
      </c>
      <c r="AN115">
        <f t="shared" si="18"/>
        <v>0</v>
      </c>
      <c r="AO115">
        <f t="shared" si="18"/>
        <v>0</v>
      </c>
      <c r="AP115">
        <f t="shared" si="18"/>
        <v>0</v>
      </c>
      <c r="AQ115">
        <f t="shared" si="18"/>
        <v>95</v>
      </c>
      <c r="AR115">
        <f t="shared" si="18"/>
        <v>0</v>
      </c>
      <c r="AS115">
        <f t="shared" si="18"/>
        <v>0</v>
      </c>
      <c r="AT115">
        <f t="shared" si="18"/>
        <v>0</v>
      </c>
      <c r="AU115">
        <f t="shared" si="18"/>
        <v>0</v>
      </c>
      <c r="AV115">
        <f t="shared" si="18"/>
        <v>131</v>
      </c>
      <c r="AW115">
        <f t="shared" si="18"/>
        <v>0</v>
      </c>
      <c r="AX115">
        <f t="shared" si="18"/>
        <v>0</v>
      </c>
      <c r="AY115">
        <f t="shared" si="18"/>
        <v>0</v>
      </c>
      <c r="AZ115">
        <f t="shared" si="18"/>
        <v>0</v>
      </c>
      <c r="BA115">
        <f t="shared" si="18"/>
        <v>0</v>
      </c>
      <c r="BB115">
        <f t="shared" si="18"/>
        <v>0</v>
      </c>
      <c r="BC115">
        <f t="shared" si="18"/>
        <v>37</v>
      </c>
      <c r="BD115">
        <f t="shared" si="18"/>
        <v>0</v>
      </c>
      <c r="BE115">
        <f t="shared" si="18"/>
        <v>0</v>
      </c>
      <c r="BF115">
        <f t="shared" si="18"/>
        <v>225</v>
      </c>
      <c r="BG115">
        <f t="shared" si="18"/>
        <v>871</v>
      </c>
      <c r="BH115">
        <f t="shared" si="18"/>
        <v>1875</v>
      </c>
      <c r="BI115">
        <f t="shared" si="18"/>
        <v>0</v>
      </c>
      <c r="BJ115">
        <f t="shared" si="18"/>
        <v>1460</v>
      </c>
      <c r="BK115">
        <f t="shared" si="18"/>
        <v>4705</v>
      </c>
      <c r="BL115">
        <f t="shared" si="18"/>
        <v>0</v>
      </c>
      <c r="BM115">
        <f t="shared" si="18"/>
        <v>0</v>
      </c>
      <c r="BN115">
        <f t="shared" si="19"/>
        <v>0</v>
      </c>
      <c r="BO115">
        <f t="shared" si="19"/>
        <v>0</v>
      </c>
      <c r="BP115">
        <f t="shared" si="19"/>
        <v>102</v>
      </c>
      <c r="BQ115">
        <f t="shared" si="19"/>
        <v>304</v>
      </c>
      <c r="BR115">
        <f t="shared" si="19"/>
        <v>0</v>
      </c>
      <c r="BS115">
        <f t="shared" si="19"/>
        <v>7</v>
      </c>
      <c r="BT115">
        <f t="shared" si="19"/>
        <v>257</v>
      </c>
      <c r="BU115">
        <f t="shared" si="19"/>
        <v>105</v>
      </c>
      <c r="BV115">
        <f t="shared" si="19"/>
        <v>0</v>
      </c>
      <c r="BW115">
        <f t="shared" si="19"/>
        <v>0</v>
      </c>
      <c r="BX115">
        <f t="shared" si="19"/>
        <v>0</v>
      </c>
      <c r="BY115">
        <f t="shared" si="19"/>
        <v>0</v>
      </c>
      <c r="BZ115">
        <f t="shared" si="19"/>
        <v>0</v>
      </c>
      <c r="CA115">
        <f t="shared" si="19"/>
        <v>0</v>
      </c>
      <c r="CB115">
        <f t="shared" si="19"/>
        <v>82</v>
      </c>
      <c r="CC115">
        <f t="shared" si="19"/>
        <v>0</v>
      </c>
      <c r="CD115">
        <f t="shared" si="19"/>
        <v>22</v>
      </c>
      <c r="CE115">
        <f t="shared" si="19"/>
        <v>0</v>
      </c>
      <c r="CF115">
        <f t="shared" si="19"/>
        <v>27</v>
      </c>
      <c r="CG115">
        <f t="shared" si="19"/>
        <v>94</v>
      </c>
      <c r="CH115">
        <f t="shared" si="19"/>
        <v>0</v>
      </c>
      <c r="CI115">
        <f t="shared" si="19"/>
        <v>0</v>
      </c>
      <c r="CJ115">
        <f t="shared" si="19"/>
        <v>0</v>
      </c>
      <c r="CK115">
        <f t="shared" si="19"/>
        <v>0</v>
      </c>
      <c r="CL115">
        <f t="shared" si="19"/>
        <v>0</v>
      </c>
      <c r="CM115">
        <f t="shared" si="19"/>
        <v>0</v>
      </c>
      <c r="CN115">
        <f t="shared" si="19"/>
        <v>0</v>
      </c>
      <c r="CO115">
        <f t="shared" si="19"/>
        <v>0</v>
      </c>
      <c r="CP115">
        <f t="shared" si="19"/>
        <v>0</v>
      </c>
      <c r="CQ115">
        <f t="shared" si="19"/>
        <v>0</v>
      </c>
      <c r="CR115">
        <f t="shared" si="19"/>
        <v>0</v>
      </c>
      <c r="CS115">
        <f t="shared" si="19"/>
        <v>0</v>
      </c>
      <c r="CT115">
        <f t="shared" si="19"/>
        <v>0</v>
      </c>
      <c r="CU115">
        <f t="shared" si="19"/>
        <v>0</v>
      </c>
      <c r="CV115">
        <f t="shared" si="19"/>
        <v>0</v>
      </c>
      <c r="CW115">
        <f t="shared" si="19"/>
        <v>0</v>
      </c>
      <c r="CX115">
        <f t="shared" si="19"/>
        <v>0</v>
      </c>
      <c r="CY115">
        <f t="shared" si="19"/>
        <v>0</v>
      </c>
      <c r="CZ115">
        <f t="shared" si="19"/>
        <v>0</v>
      </c>
      <c r="DA115">
        <f t="shared" si="19"/>
        <v>0</v>
      </c>
      <c r="DB115">
        <f t="shared" si="19"/>
        <v>0</v>
      </c>
      <c r="DC115">
        <f t="shared" si="19"/>
        <v>0</v>
      </c>
      <c r="DD115">
        <f t="shared" si="19"/>
        <v>0</v>
      </c>
      <c r="DE115">
        <f t="shared" si="19"/>
        <v>0</v>
      </c>
      <c r="DF115">
        <f t="shared" si="19"/>
        <v>0</v>
      </c>
      <c r="DG115">
        <f t="shared" si="19"/>
        <v>0</v>
      </c>
      <c r="DH115">
        <f t="shared" si="19"/>
        <v>0</v>
      </c>
    </row>
    <row r="116" spans="1:112">
      <c r="B116">
        <f t="shared" si="20"/>
        <v>12</v>
      </c>
      <c r="C116">
        <f t="shared" ref="C116:BM116" si="21">SUM(C49,C52,C56)</f>
        <v>869</v>
      </c>
      <c r="D116">
        <f t="shared" si="21"/>
        <v>1</v>
      </c>
      <c r="E116">
        <f t="shared" si="21"/>
        <v>0</v>
      </c>
      <c r="F116">
        <f t="shared" si="21"/>
        <v>0</v>
      </c>
      <c r="G116">
        <f t="shared" si="21"/>
        <v>26</v>
      </c>
      <c r="H116">
        <f t="shared" si="21"/>
        <v>194</v>
      </c>
      <c r="I116">
        <f t="shared" si="21"/>
        <v>0</v>
      </c>
      <c r="J116">
        <f t="shared" si="21"/>
        <v>51</v>
      </c>
      <c r="K116">
        <f t="shared" si="21"/>
        <v>0</v>
      </c>
      <c r="L116">
        <f t="shared" si="21"/>
        <v>6</v>
      </c>
      <c r="N116">
        <f t="shared" si="21"/>
        <v>0</v>
      </c>
      <c r="O116">
        <f t="shared" si="21"/>
        <v>0</v>
      </c>
      <c r="P116">
        <f t="shared" si="21"/>
        <v>68</v>
      </c>
      <c r="Q116">
        <f>SUM(Q49,Q52,Q56)</f>
        <v>215</v>
      </c>
      <c r="R116">
        <f t="shared" si="21"/>
        <v>786</v>
      </c>
      <c r="S116">
        <f t="shared" si="21"/>
        <v>0</v>
      </c>
      <c r="T116">
        <f t="shared" si="21"/>
        <v>15</v>
      </c>
      <c r="U116">
        <f t="shared" si="21"/>
        <v>0</v>
      </c>
      <c r="V116">
        <f t="shared" si="21"/>
        <v>0</v>
      </c>
      <c r="W116">
        <f t="shared" si="21"/>
        <v>309</v>
      </c>
      <c r="X116">
        <f t="shared" si="21"/>
        <v>0</v>
      </c>
      <c r="Y116">
        <f t="shared" si="21"/>
        <v>0</v>
      </c>
      <c r="Z116">
        <f t="shared" si="21"/>
        <v>0</v>
      </c>
      <c r="AA116">
        <f t="shared" si="21"/>
        <v>254</v>
      </c>
      <c r="AB116">
        <f t="shared" si="21"/>
        <v>0</v>
      </c>
      <c r="AC116">
        <f t="shared" si="21"/>
        <v>0</v>
      </c>
      <c r="AD116">
        <f t="shared" si="21"/>
        <v>8</v>
      </c>
      <c r="AE116">
        <f t="shared" si="21"/>
        <v>24</v>
      </c>
      <c r="AF116">
        <f t="shared" si="21"/>
        <v>0</v>
      </c>
      <c r="AG116">
        <f t="shared" si="21"/>
        <v>74</v>
      </c>
      <c r="AH116">
        <f t="shared" si="21"/>
        <v>0</v>
      </c>
      <c r="AI116">
        <f t="shared" si="21"/>
        <v>0</v>
      </c>
      <c r="AJ116">
        <f t="shared" si="21"/>
        <v>0</v>
      </c>
      <c r="AK116">
        <f t="shared" si="21"/>
        <v>0</v>
      </c>
      <c r="AL116">
        <f t="shared" si="21"/>
        <v>18</v>
      </c>
      <c r="AM116">
        <f t="shared" si="21"/>
        <v>0</v>
      </c>
      <c r="AN116">
        <f t="shared" si="21"/>
        <v>0</v>
      </c>
      <c r="AO116">
        <f t="shared" si="21"/>
        <v>0</v>
      </c>
      <c r="AP116">
        <f t="shared" si="21"/>
        <v>0</v>
      </c>
      <c r="AQ116">
        <f t="shared" si="21"/>
        <v>41</v>
      </c>
      <c r="AR116">
        <f t="shared" si="21"/>
        <v>0</v>
      </c>
      <c r="AS116">
        <f t="shared" si="21"/>
        <v>0</v>
      </c>
      <c r="AT116">
        <f t="shared" si="21"/>
        <v>0</v>
      </c>
      <c r="AU116">
        <f t="shared" si="21"/>
        <v>0</v>
      </c>
      <c r="AV116">
        <f t="shared" si="21"/>
        <v>107</v>
      </c>
      <c r="AW116">
        <f t="shared" si="21"/>
        <v>0</v>
      </c>
      <c r="AX116">
        <f t="shared" si="21"/>
        <v>0</v>
      </c>
      <c r="AY116">
        <f t="shared" si="21"/>
        <v>0</v>
      </c>
      <c r="AZ116">
        <f t="shared" si="21"/>
        <v>0</v>
      </c>
      <c r="BA116">
        <f t="shared" si="21"/>
        <v>0</v>
      </c>
      <c r="BB116">
        <f t="shared" si="21"/>
        <v>0</v>
      </c>
      <c r="BC116">
        <f t="shared" si="21"/>
        <v>37</v>
      </c>
      <c r="BD116">
        <f t="shared" si="21"/>
        <v>0</v>
      </c>
      <c r="BE116">
        <f t="shared" si="21"/>
        <v>0</v>
      </c>
      <c r="BF116">
        <f t="shared" si="21"/>
        <v>219</v>
      </c>
      <c r="BG116">
        <f t="shared" si="21"/>
        <v>866</v>
      </c>
      <c r="BH116">
        <f t="shared" si="21"/>
        <v>1755</v>
      </c>
      <c r="BI116">
        <f t="shared" si="21"/>
        <v>0</v>
      </c>
      <c r="BJ116">
        <f t="shared" si="21"/>
        <v>1441</v>
      </c>
      <c r="BK116">
        <f t="shared" si="21"/>
        <v>4695</v>
      </c>
      <c r="BL116">
        <f t="shared" si="21"/>
        <v>0</v>
      </c>
      <c r="BM116">
        <f t="shared" si="21"/>
        <v>0</v>
      </c>
      <c r="BN116">
        <f t="shared" si="19"/>
        <v>0</v>
      </c>
      <c r="BO116">
        <f t="shared" si="19"/>
        <v>0</v>
      </c>
      <c r="BP116">
        <f t="shared" si="19"/>
        <v>102</v>
      </c>
      <c r="BQ116">
        <f t="shared" si="19"/>
        <v>304</v>
      </c>
      <c r="BR116">
        <f t="shared" si="19"/>
        <v>0</v>
      </c>
      <c r="BS116">
        <f t="shared" si="19"/>
        <v>6</v>
      </c>
      <c r="BT116">
        <f t="shared" si="19"/>
        <v>213</v>
      </c>
      <c r="BU116">
        <f t="shared" si="19"/>
        <v>96</v>
      </c>
      <c r="BV116">
        <f t="shared" si="19"/>
        <v>0</v>
      </c>
      <c r="BW116">
        <f t="shared" si="19"/>
        <v>0</v>
      </c>
      <c r="BX116">
        <f t="shared" si="19"/>
        <v>0</v>
      </c>
      <c r="BY116">
        <f t="shared" si="19"/>
        <v>0</v>
      </c>
      <c r="BZ116">
        <f t="shared" si="19"/>
        <v>0</v>
      </c>
      <c r="CA116">
        <f t="shared" si="19"/>
        <v>0</v>
      </c>
      <c r="CB116">
        <f t="shared" si="19"/>
        <v>82</v>
      </c>
      <c r="CC116">
        <f t="shared" si="19"/>
        <v>0</v>
      </c>
      <c r="CD116">
        <f t="shared" si="19"/>
        <v>19</v>
      </c>
      <c r="CE116">
        <f t="shared" si="19"/>
        <v>0</v>
      </c>
      <c r="CF116">
        <f t="shared" si="19"/>
        <v>8</v>
      </c>
      <c r="CG116">
        <f t="shared" si="19"/>
        <v>93</v>
      </c>
      <c r="CH116">
        <f t="shared" si="19"/>
        <v>0</v>
      </c>
      <c r="CI116">
        <f t="shared" si="19"/>
        <v>0</v>
      </c>
      <c r="CJ116">
        <f t="shared" si="19"/>
        <v>0</v>
      </c>
      <c r="CK116">
        <f t="shared" si="19"/>
        <v>0</v>
      </c>
      <c r="CL116">
        <f t="shared" si="19"/>
        <v>0</v>
      </c>
      <c r="CM116">
        <f t="shared" si="19"/>
        <v>0</v>
      </c>
      <c r="CN116">
        <f t="shared" si="19"/>
        <v>0</v>
      </c>
      <c r="CO116">
        <f t="shared" si="19"/>
        <v>0</v>
      </c>
      <c r="CP116">
        <f t="shared" si="19"/>
        <v>0</v>
      </c>
      <c r="CQ116">
        <f t="shared" si="19"/>
        <v>0</v>
      </c>
      <c r="CR116">
        <f t="shared" si="19"/>
        <v>0</v>
      </c>
      <c r="CS116">
        <f t="shared" si="19"/>
        <v>0</v>
      </c>
      <c r="CT116">
        <f t="shared" si="19"/>
        <v>0</v>
      </c>
      <c r="CU116">
        <f t="shared" si="19"/>
        <v>0</v>
      </c>
      <c r="CV116">
        <f t="shared" si="19"/>
        <v>0</v>
      </c>
      <c r="CW116">
        <f t="shared" si="19"/>
        <v>0</v>
      </c>
      <c r="CX116">
        <f t="shared" si="19"/>
        <v>0</v>
      </c>
      <c r="CY116">
        <f t="shared" si="19"/>
        <v>0</v>
      </c>
      <c r="CZ116">
        <f t="shared" si="19"/>
        <v>0</v>
      </c>
      <c r="DA116">
        <f t="shared" si="19"/>
        <v>0</v>
      </c>
      <c r="DB116">
        <f t="shared" si="19"/>
        <v>0</v>
      </c>
      <c r="DC116">
        <f t="shared" si="19"/>
        <v>0</v>
      </c>
      <c r="DD116">
        <f t="shared" si="19"/>
        <v>0</v>
      </c>
      <c r="DE116">
        <f t="shared" si="19"/>
        <v>0</v>
      </c>
      <c r="DF116">
        <f t="shared" si="19"/>
        <v>0</v>
      </c>
      <c r="DG116">
        <f t="shared" si="19"/>
        <v>0</v>
      </c>
      <c r="DH116">
        <f t="shared" si="19"/>
        <v>0</v>
      </c>
    </row>
    <row r="117" spans="1:112">
      <c r="A117">
        <v>2018</v>
      </c>
      <c r="B117">
        <f>SUM(B57,B60,B64)</f>
        <v>16</v>
      </c>
      <c r="C117">
        <f t="shared" ref="C117:BM118" si="22">SUM(C57,C60,C64)</f>
        <v>1075</v>
      </c>
      <c r="D117">
        <f t="shared" si="22"/>
        <v>25</v>
      </c>
      <c r="E117">
        <f t="shared" si="22"/>
        <v>0</v>
      </c>
      <c r="F117">
        <f t="shared" si="22"/>
        <v>3</v>
      </c>
      <c r="G117">
        <f t="shared" si="22"/>
        <v>15</v>
      </c>
      <c r="H117">
        <f t="shared" si="22"/>
        <v>47</v>
      </c>
      <c r="I117">
        <f t="shared" si="22"/>
        <v>0</v>
      </c>
      <c r="J117">
        <f t="shared" si="22"/>
        <v>74</v>
      </c>
      <c r="K117">
        <f t="shared" si="22"/>
        <v>104</v>
      </c>
      <c r="L117">
        <f t="shared" si="22"/>
        <v>16</v>
      </c>
      <c r="N117">
        <f t="shared" si="22"/>
        <v>0</v>
      </c>
      <c r="O117">
        <f t="shared" si="22"/>
        <v>0</v>
      </c>
      <c r="P117">
        <f t="shared" si="22"/>
        <v>55</v>
      </c>
      <c r="Q117" s="5">
        <v>433</v>
      </c>
      <c r="R117" s="5">
        <v>973</v>
      </c>
      <c r="S117">
        <f t="shared" si="22"/>
        <v>310</v>
      </c>
      <c r="T117">
        <f t="shared" si="22"/>
        <v>18</v>
      </c>
      <c r="U117">
        <f t="shared" si="22"/>
        <v>50</v>
      </c>
      <c r="V117">
        <f t="shared" si="22"/>
        <v>1758</v>
      </c>
      <c r="W117">
        <f t="shared" si="22"/>
        <v>383</v>
      </c>
      <c r="X117">
        <f t="shared" si="22"/>
        <v>0</v>
      </c>
      <c r="Y117">
        <f t="shared" si="22"/>
        <v>0</v>
      </c>
      <c r="Z117">
        <f t="shared" si="22"/>
        <v>0</v>
      </c>
      <c r="AA117">
        <f t="shared" si="22"/>
        <v>247</v>
      </c>
      <c r="AB117">
        <f t="shared" si="22"/>
        <v>0</v>
      </c>
      <c r="AC117">
        <f t="shared" si="22"/>
        <v>0</v>
      </c>
      <c r="AD117">
        <f t="shared" si="22"/>
        <v>42</v>
      </c>
      <c r="AE117">
        <f t="shared" si="22"/>
        <v>35</v>
      </c>
      <c r="AF117">
        <f t="shared" si="22"/>
        <v>537</v>
      </c>
      <c r="AG117">
        <f t="shared" si="22"/>
        <v>34</v>
      </c>
      <c r="AH117">
        <f t="shared" si="22"/>
        <v>12</v>
      </c>
      <c r="AI117">
        <f t="shared" si="22"/>
        <v>55</v>
      </c>
      <c r="AJ117">
        <f t="shared" si="22"/>
        <v>18</v>
      </c>
      <c r="AK117">
        <f t="shared" si="22"/>
        <v>1325</v>
      </c>
      <c r="AL117">
        <f t="shared" si="22"/>
        <v>16</v>
      </c>
      <c r="AM117">
        <f t="shared" si="22"/>
        <v>0</v>
      </c>
      <c r="AN117">
        <f t="shared" si="22"/>
        <v>0</v>
      </c>
      <c r="AO117">
        <f t="shared" si="22"/>
        <v>0</v>
      </c>
      <c r="AP117">
        <f t="shared" si="22"/>
        <v>0</v>
      </c>
      <c r="AQ117">
        <f t="shared" si="22"/>
        <v>12</v>
      </c>
      <c r="AR117">
        <f t="shared" si="22"/>
        <v>255</v>
      </c>
      <c r="AS117">
        <f t="shared" si="22"/>
        <v>116</v>
      </c>
      <c r="AT117">
        <f t="shared" si="22"/>
        <v>0</v>
      </c>
      <c r="AU117">
        <f t="shared" si="22"/>
        <v>3</v>
      </c>
      <c r="AV117">
        <f t="shared" si="22"/>
        <v>138</v>
      </c>
      <c r="AW117">
        <f t="shared" si="22"/>
        <v>12</v>
      </c>
      <c r="AX117">
        <f t="shared" si="22"/>
        <v>0</v>
      </c>
      <c r="AY117">
        <f t="shared" si="22"/>
        <v>3491</v>
      </c>
      <c r="AZ117">
        <f t="shared" si="22"/>
        <v>40</v>
      </c>
      <c r="BA117">
        <f t="shared" si="22"/>
        <v>0</v>
      </c>
      <c r="BB117">
        <f t="shared" si="22"/>
        <v>19</v>
      </c>
      <c r="BC117">
        <f t="shared" si="22"/>
        <v>39</v>
      </c>
      <c r="BD117">
        <f t="shared" si="22"/>
        <v>0</v>
      </c>
      <c r="BE117">
        <f t="shared" si="22"/>
        <v>0</v>
      </c>
      <c r="BF117">
        <f t="shared" si="22"/>
        <v>295</v>
      </c>
      <c r="BG117">
        <f t="shared" si="22"/>
        <v>820</v>
      </c>
      <c r="BH117">
        <f t="shared" si="22"/>
        <v>2000</v>
      </c>
      <c r="BI117">
        <f t="shared" si="22"/>
        <v>4</v>
      </c>
      <c r="BJ117">
        <f t="shared" si="22"/>
        <v>1415</v>
      </c>
      <c r="BK117">
        <f t="shared" si="22"/>
        <v>3880</v>
      </c>
      <c r="BL117">
        <f t="shared" si="22"/>
        <v>25</v>
      </c>
      <c r="BM117">
        <f t="shared" si="22"/>
        <v>0</v>
      </c>
      <c r="BN117">
        <f t="shared" ref="BN117:DH119" si="23">SUM(BN57,BN60,BN64)</f>
        <v>0</v>
      </c>
      <c r="BO117">
        <f t="shared" si="23"/>
        <v>42</v>
      </c>
      <c r="BP117">
        <f t="shared" si="23"/>
        <v>47</v>
      </c>
      <c r="BQ117">
        <f t="shared" si="23"/>
        <v>224</v>
      </c>
      <c r="BR117">
        <f t="shared" si="23"/>
        <v>88</v>
      </c>
      <c r="BS117">
        <f t="shared" si="23"/>
        <v>22</v>
      </c>
      <c r="BT117">
        <f t="shared" si="23"/>
        <v>282</v>
      </c>
      <c r="BU117">
        <f t="shared" si="23"/>
        <v>105</v>
      </c>
      <c r="BV117">
        <f t="shared" si="23"/>
        <v>0</v>
      </c>
      <c r="BW117">
        <f t="shared" si="23"/>
        <v>146</v>
      </c>
      <c r="BX117">
        <f t="shared" si="23"/>
        <v>23</v>
      </c>
      <c r="BY117">
        <f t="shared" si="23"/>
        <v>0</v>
      </c>
      <c r="BZ117">
        <f t="shared" si="23"/>
        <v>90</v>
      </c>
      <c r="CA117">
        <f t="shared" si="23"/>
        <v>0</v>
      </c>
      <c r="CB117">
        <f t="shared" si="23"/>
        <v>83</v>
      </c>
      <c r="CC117">
        <f t="shared" si="23"/>
        <v>0</v>
      </c>
      <c r="CD117">
        <f t="shared" si="23"/>
        <v>21</v>
      </c>
      <c r="CE117">
        <f t="shared" si="23"/>
        <v>0</v>
      </c>
      <c r="CF117">
        <f t="shared" si="23"/>
        <v>24</v>
      </c>
      <c r="CG117">
        <f t="shared" si="23"/>
        <v>95</v>
      </c>
      <c r="CH117">
        <f t="shared" si="23"/>
        <v>0</v>
      </c>
      <c r="CI117">
        <f t="shared" si="23"/>
        <v>89</v>
      </c>
      <c r="CJ117">
        <f t="shared" si="23"/>
        <v>110</v>
      </c>
      <c r="CK117">
        <f t="shared" si="23"/>
        <v>2</v>
      </c>
      <c r="CL117">
        <f t="shared" si="23"/>
        <v>3</v>
      </c>
      <c r="CM117">
        <f t="shared" si="23"/>
        <v>3</v>
      </c>
      <c r="CN117">
        <f t="shared" si="23"/>
        <v>0</v>
      </c>
      <c r="CO117">
        <f t="shared" si="23"/>
        <v>0</v>
      </c>
      <c r="CP117">
        <f t="shared" si="23"/>
        <v>0</v>
      </c>
      <c r="CQ117">
        <f t="shared" si="23"/>
        <v>0</v>
      </c>
      <c r="CR117">
        <f t="shared" si="23"/>
        <v>0</v>
      </c>
      <c r="CS117">
        <f t="shared" si="23"/>
        <v>12</v>
      </c>
      <c r="CT117">
        <f t="shared" si="23"/>
        <v>0</v>
      </c>
      <c r="CU117">
        <f t="shared" si="23"/>
        <v>8</v>
      </c>
      <c r="CV117">
        <f t="shared" si="23"/>
        <v>0</v>
      </c>
      <c r="CW117">
        <f t="shared" si="23"/>
        <v>0</v>
      </c>
      <c r="CX117">
        <f t="shared" si="23"/>
        <v>0</v>
      </c>
      <c r="CY117">
        <f t="shared" si="23"/>
        <v>0</v>
      </c>
      <c r="CZ117">
        <f t="shared" si="23"/>
        <v>0</v>
      </c>
      <c r="DA117">
        <f t="shared" si="23"/>
        <v>0</v>
      </c>
      <c r="DB117">
        <f t="shared" si="23"/>
        <v>137</v>
      </c>
      <c r="DC117">
        <f t="shared" si="23"/>
        <v>0</v>
      </c>
      <c r="DD117">
        <f t="shared" si="23"/>
        <v>49</v>
      </c>
      <c r="DE117">
        <f t="shared" si="23"/>
        <v>0</v>
      </c>
      <c r="DF117">
        <f t="shared" si="23"/>
        <v>0</v>
      </c>
      <c r="DG117">
        <f t="shared" si="23"/>
        <v>0</v>
      </c>
      <c r="DH117">
        <f t="shared" si="23"/>
        <v>17</v>
      </c>
    </row>
    <row r="118" spans="1:112">
      <c r="B118">
        <f t="shared" ref="B118:R119" si="24">SUM(B58,B61,B65)</f>
        <v>16</v>
      </c>
      <c r="C118">
        <f t="shared" si="24"/>
        <v>1017</v>
      </c>
      <c r="D118">
        <f t="shared" si="24"/>
        <v>26</v>
      </c>
      <c r="E118">
        <f t="shared" si="24"/>
        <v>0</v>
      </c>
      <c r="F118">
        <f t="shared" si="24"/>
        <v>3</v>
      </c>
      <c r="G118">
        <f t="shared" si="24"/>
        <v>16</v>
      </c>
      <c r="H118">
        <f t="shared" si="24"/>
        <v>51</v>
      </c>
      <c r="I118">
        <f t="shared" si="24"/>
        <v>0</v>
      </c>
      <c r="J118">
        <f t="shared" si="24"/>
        <v>74</v>
      </c>
      <c r="K118">
        <f t="shared" si="24"/>
        <v>107</v>
      </c>
      <c r="L118">
        <f t="shared" si="24"/>
        <v>0</v>
      </c>
      <c r="N118">
        <f t="shared" si="24"/>
        <v>0</v>
      </c>
      <c r="O118">
        <f t="shared" si="24"/>
        <v>0</v>
      </c>
      <c r="P118">
        <f t="shared" si="24"/>
        <v>55</v>
      </c>
      <c r="Q118">
        <f>SUM(Q58,Q61,Q65)</f>
        <v>420</v>
      </c>
      <c r="R118">
        <f t="shared" si="24"/>
        <v>973</v>
      </c>
      <c r="S118">
        <f t="shared" si="22"/>
        <v>304</v>
      </c>
      <c r="T118">
        <f t="shared" si="22"/>
        <v>25</v>
      </c>
      <c r="U118">
        <f t="shared" si="22"/>
        <v>50</v>
      </c>
      <c r="V118">
        <f t="shared" si="22"/>
        <v>0</v>
      </c>
      <c r="W118">
        <f t="shared" si="22"/>
        <v>313</v>
      </c>
      <c r="X118">
        <f t="shared" si="22"/>
        <v>0</v>
      </c>
      <c r="Y118">
        <f t="shared" si="22"/>
        <v>0</v>
      </c>
      <c r="Z118">
        <f t="shared" si="22"/>
        <v>0</v>
      </c>
      <c r="AA118">
        <f t="shared" si="22"/>
        <v>244</v>
      </c>
      <c r="AB118">
        <f t="shared" si="22"/>
        <v>0</v>
      </c>
      <c r="AC118">
        <f t="shared" si="22"/>
        <v>0</v>
      </c>
      <c r="AD118">
        <f t="shared" si="22"/>
        <v>0</v>
      </c>
      <c r="AE118">
        <f t="shared" si="22"/>
        <v>34</v>
      </c>
      <c r="AF118">
        <f t="shared" si="22"/>
        <v>552</v>
      </c>
      <c r="AG118">
        <f t="shared" si="22"/>
        <v>93</v>
      </c>
      <c r="AH118">
        <f t="shared" si="22"/>
        <v>0</v>
      </c>
      <c r="AI118">
        <f t="shared" si="22"/>
        <v>0</v>
      </c>
      <c r="AJ118">
        <f t="shared" si="22"/>
        <v>0</v>
      </c>
      <c r="AK118">
        <f t="shared" si="22"/>
        <v>199</v>
      </c>
      <c r="AL118">
        <f t="shared" si="22"/>
        <v>16</v>
      </c>
      <c r="AM118">
        <f t="shared" si="22"/>
        <v>0</v>
      </c>
      <c r="AN118">
        <f t="shared" si="22"/>
        <v>0</v>
      </c>
      <c r="AO118">
        <f t="shared" si="22"/>
        <v>0</v>
      </c>
      <c r="AP118">
        <f t="shared" si="22"/>
        <v>0</v>
      </c>
      <c r="AQ118">
        <f t="shared" si="22"/>
        <v>22</v>
      </c>
      <c r="AR118">
        <f t="shared" si="22"/>
        <v>0</v>
      </c>
      <c r="AS118">
        <f t="shared" si="22"/>
        <v>75</v>
      </c>
      <c r="AT118">
        <f t="shared" si="22"/>
        <v>0</v>
      </c>
      <c r="AU118">
        <f t="shared" si="22"/>
        <v>0</v>
      </c>
      <c r="AV118">
        <f t="shared" si="22"/>
        <v>139</v>
      </c>
      <c r="AW118">
        <f t="shared" si="22"/>
        <v>0</v>
      </c>
      <c r="AX118">
        <f t="shared" si="22"/>
        <v>0</v>
      </c>
      <c r="AY118">
        <f t="shared" si="22"/>
        <v>800</v>
      </c>
      <c r="AZ118">
        <f t="shared" si="22"/>
        <v>50</v>
      </c>
      <c r="BA118">
        <f t="shared" si="22"/>
        <v>0</v>
      </c>
      <c r="BB118">
        <f t="shared" si="22"/>
        <v>0</v>
      </c>
      <c r="BC118">
        <f t="shared" si="22"/>
        <v>32</v>
      </c>
      <c r="BD118">
        <f t="shared" si="22"/>
        <v>0</v>
      </c>
      <c r="BE118">
        <f t="shared" si="22"/>
        <v>0</v>
      </c>
      <c r="BF118">
        <f t="shared" si="22"/>
        <v>288</v>
      </c>
      <c r="BG118">
        <f t="shared" si="22"/>
        <v>820</v>
      </c>
      <c r="BH118">
        <f t="shared" si="22"/>
        <v>2024</v>
      </c>
      <c r="BI118">
        <f t="shared" si="22"/>
        <v>0</v>
      </c>
      <c r="BJ118">
        <f t="shared" si="22"/>
        <v>1412</v>
      </c>
      <c r="BK118">
        <f t="shared" si="22"/>
        <v>3717</v>
      </c>
      <c r="BL118">
        <f t="shared" si="22"/>
        <v>24</v>
      </c>
      <c r="BM118">
        <f t="shared" si="22"/>
        <v>0</v>
      </c>
      <c r="BN118">
        <f t="shared" si="23"/>
        <v>0</v>
      </c>
      <c r="BO118">
        <f t="shared" si="23"/>
        <v>42</v>
      </c>
      <c r="BP118">
        <f t="shared" si="23"/>
        <v>47</v>
      </c>
      <c r="BQ118">
        <f t="shared" si="23"/>
        <v>224</v>
      </c>
      <c r="BR118">
        <f t="shared" si="23"/>
        <v>0</v>
      </c>
      <c r="BS118">
        <f t="shared" si="23"/>
        <v>22</v>
      </c>
      <c r="BT118">
        <f t="shared" si="23"/>
        <v>278</v>
      </c>
      <c r="BU118">
        <f t="shared" si="23"/>
        <v>102</v>
      </c>
      <c r="BV118">
        <f t="shared" si="23"/>
        <v>0</v>
      </c>
      <c r="BW118">
        <f t="shared" si="23"/>
        <v>0</v>
      </c>
      <c r="BX118">
        <f t="shared" si="23"/>
        <v>25</v>
      </c>
      <c r="BY118">
        <f t="shared" si="23"/>
        <v>0</v>
      </c>
      <c r="BZ118">
        <f t="shared" si="23"/>
        <v>0</v>
      </c>
      <c r="CA118">
        <f t="shared" si="23"/>
        <v>0</v>
      </c>
      <c r="CB118">
        <f t="shared" si="23"/>
        <v>86</v>
      </c>
      <c r="CC118">
        <f t="shared" si="23"/>
        <v>0</v>
      </c>
      <c r="CD118">
        <f t="shared" si="23"/>
        <v>31</v>
      </c>
      <c r="CE118">
        <f t="shared" si="23"/>
        <v>0</v>
      </c>
      <c r="CF118">
        <f t="shared" si="23"/>
        <v>0</v>
      </c>
      <c r="CG118">
        <f t="shared" si="23"/>
        <v>94</v>
      </c>
      <c r="CH118">
        <f t="shared" si="23"/>
        <v>0</v>
      </c>
      <c r="CI118">
        <f t="shared" si="23"/>
        <v>99</v>
      </c>
      <c r="CJ118">
        <f t="shared" si="23"/>
        <v>0</v>
      </c>
      <c r="CK118">
        <f t="shared" si="23"/>
        <v>0</v>
      </c>
      <c r="CL118">
        <f t="shared" si="23"/>
        <v>0</v>
      </c>
      <c r="CM118">
        <f t="shared" si="23"/>
        <v>0</v>
      </c>
      <c r="CN118">
        <f t="shared" si="23"/>
        <v>0</v>
      </c>
      <c r="CO118">
        <f t="shared" si="23"/>
        <v>0</v>
      </c>
      <c r="CP118">
        <f t="shared" si="23"/>
        <v>0</v>
      </c>
      <c r="CQ118">
        <f t="shared" si="23"/>
        <v>0</v>
      </c>
      <c r="CR118">
        <f t="shared" si="23"/>
        <v>0</v>
      </c>
      <c r="CS118">
        <f t="shared" si="23"/>
        <v>0</v>
      </c>
      <c r="CT118">
        <f t="shared" si="23"/>
        <v>0</v>
      </c>
      <c r="CU118">
        <f t="shared" si="23"/>
        <v>0</v>
      </c>
      <c r="CV118">
        <f t="shared" si="23"/>
        <v>0</v>
      </c>
      <c r="CW118">
        <f t="shared" si="23"/>
        <v>0</v>
      </c>
      <c r="CX118">
        <f t="shared" si="23"/>
        <v>0</v>
      </c>
      <c r="CY118">
        <f t="shared" si="23"/>
        <v>0</v>
      </c>
      <c r="CZ118">
        <f t="shared" si="23"/>
        <v>0</v>
      </c>
      <c r="DA118">
        <f t="shared" si="23"/>
        <v>0</v>
      </c>
      <c r="DB118">
        <f t="shared" si="23"/>
        <v>0</v>
      </c>
      <c r="DC118">
        <f t="shared" si="23"/>
        <v>0</v>
      </c>
      <c r="DD118">
        <f t="shared" si="23"/>
        <v>0</v>
      </c>
      <c r="DE118">
        <f t="shared" si="23"/>
        <v>0</v>
      </c>
      <c r="DF118">
        <f t="shared" si="23"/>
        <v>0</v>
      </c>
      <c r="DG118">
        <f t="shared" si="23"/>
        <v>0</v>
      </c>
      <c r="DH118">
        <f t="shared" si="23"/>
        <v>0</v>
      </c>
    </row>
    <row r="119" spans="1:112">
      <c r="B119">
        <f t="shared" si="24"/>
        <v>16</v>
      </c>
      <c r="C119">
        <f t="shared" ref="C119:BM119" si="25">SUM(C59,C62,C66)</f>
        <v>973</v>
      </c>
      <c r="D119">
        <f t="shared" si="25"/>
        <v>18</v>
      </c>
      <c r="E119">
        <f t="shared" si="25"/>
        <v>0</v>
      </c>
      <c r="F119">
        <f t="shared" si="25"/>
        <v>3</v>
      </c>
      <c r="G119">
        <f t="shared" si="25"/>
        <v>15</v>
      </c>
      <c r="H119">
        <f t="shared" si="25"/>
        <v>51</v>
      </c>
      <c r="I119">
        <f t="shared" si="25"/>
        <v>0</v>
      </c>
      <c r="J119">
        <f t="shared" si="25"/>
        <v>74</v>
      </c>
      <c r="K119">
        <f t="shared" si="25"/>
        <v>100</v>
      </c>
      <c r="L119">
        <f t="shared" si="25"/>
        <v>0</v>
      </c>
      <c r="N119">
        <f t="shared" si="25"/>
        <v>0</v>
      </c>
      <c r="O119">
        <f t="shared" si="25"/>
        <v>0</v>
      </c>
      <c r="P119">
        <f t="shared" si="25"/>
        <v>55</v>
      </c>
      <c r="Q119">
        <f>SUM(Q59,Q62,Q66)</f>
        <v>392</v>
      </c>
      <c r="R119">
        <f t="shared" si="25"/>
        <v>971</v>
      </c>
      <c r="S119">
        <f t="shared" si="25"/>
        <v>297</v>
      </c>
      <c r="T119">
        <f t="shared" si="25"/>
        <v>25</v>
      </c>
      <c r="U119">
        <f t="shared" si="25"/>
        <v>49</v>
      </c>
      <c r="V119">
        <f t="shared" si="25"/>
        <v>0</v>
      </c>
      <c r="W119">
        <f t="shared" si="25"/>
        <v>285</v>
      </c>
      <c r="X119">
        <f t="shared" si="25"/>
        <v>0</v>
      </c>
      <c r="Y119">
        <f t="shared" si="25"/>
        <v>0</v>
      </c>
      <c r="Z119">
        <f t="shared" si="25"/>
        <v>0</v>
      </c>
      <c r="AA119">
        <f t="shared" si="25"/>
        <v>212</v>
      </c>
      <c r="AB119">
        <f t="shared" si="25"/>
        <v>0</v>
      </c>
      <c r="AC119">
        <f t="shared" si="25"/>
        <v>0</v>
      </c>
      <c r="AD119">
        <f t="shared" si="25"/>
        <v>0</v>
      </c>
      <c r="AE119">
        <f t="shared" si="25"/>
        <v>34</v>
      </c>
      <c r="AF119">
        <f t="shared" si="25"/>
        <v>551</v>
      </c>
      <c r="AG119">
        <f t="shared" si="25"/>
        <v>92</v>
      </c>
      <c r="AH119">
        <f t="shared" si="25"/>
        <v>0</v>
      </c>
      <c r="AI119">
        <f t="shared" si="25"/>
        <v>0</v>
      </c>
      <c r="AJ119">
        <f t="shared" si="25"/>
        <v>0</v>
      </c>
      <c r="AK119">
        <f t="shared" si="25"/>
        <v>199</v>
      </c>
      <c r="AL119">
        <f t="shared" si="25"/>
        <v>16</v>
      </c>
      <c r="AM119">
        <f t="shared" si="25"/>
        <v>0</v>
      </c>
      <c r="AN119">
        <f t="shared" si="25"/>
        <v>0</v>
      </c>
      <c r="AO119">
        <f t="shared" si="25"/>
        <v>0</v>
      </c>
      <c r="AP119">
        <f t="shared" si="25"/>
        <v>0</v>
      </c>
      <c r="AQ119">
        <f t="shared" si="25"/>
        <v>17</v>
      </c>
      <c r="AR119">
        <f t="shared" si="25"/>
        <v>0</v>
      </c>
      <c r="AS119">
        <f t="shared" si="25"/>
        <v>75</v>
      </c>
      <c r="AT119">
        <f t="shared" si="25"/>
        <v>0</v>
      </c>
      <c r="AU119">
        <f t="shared" si="25"/>
        <v>0</v>
      </c>
      <c r="AV119">
        <f t="shared" si="25"/>
        <v>136</v>
      </c>
      <c r="AW119">
        <f t="shared" si="25"/>
        <v>0</v>
      </c>
      <c r="AX119">
        <f t="shared" si="25"/>
        <v>0</v>
      </c>
      <c r="AY119">
        <f t="shared" si="25"/>
        <v>765</v>
      </c>
      <c r="AZ119">
        <f t="shared" si="25"/>
        <v>40</v>
      </c>
      <c r="BA119">
        <f t="shared" si="25"/>
        <v>0</v>
      </c>
      <c r="BB119">
        <f t="shared" si="25"/>
        <v>0</v>
      </c>
      <c r="BC119">
        <f t="shared" si="25"/>
        <v>31</v>
      </c>
      <c r="BD119">
        <f t="shared" si="25"/>
        <v>0</v>
      </c>
      <c r="BE119">
        <f t="shared" si="25"/>
        <v>0</v>
      </c>
      <c r="BF119">
        <f t="shared" si="25"/>
        <v>286</v>
      </c>
      <c r="BG119">
        <f t="shared" si="25"/>
        <v>813</v>
      </c>
      <c r="BH119">
        <f t="shared" si="25"/>
        <v>1928</v>
      </c>
      <c r="BI119">
        <f t="shared" si="25"/>
        <v>0</v>
      </c>
      <c r="BJ119">
        <f t="shared" si="25"/>
        <v>1371</v>
      </c>
      <c r="BK119">
        <f t="shared" si="25"/>
        <v>3698</v>
      </c>
      <c r="BL119">
        <f t="shared" si="25"/>
        <v>19</v>
      </c>
      <c r="BM119">
        <f t="shared" si="25"/>
        <v>0</v>
      </c>
      <c r="BN119">
        <f t="shared" si="23"/>
        <v>0</v>
      </c>
      <c r="BO119">
        <f t="shared" si="23"/>
        <v>42</v>
      </c>
      <c r="BP119">
        <f t="shared" si="23"/>
        <v>47</v>
      </c>
      <c r="BQ119">
        <f t="shared" si="23"/>
        <v>211</v>
      </c>
      <c r="BR119">
        <f t="shared" si="23"/>
        <v>0</v>
      </c>
      <c r="BS119">
        <f t="shared" si="23"/>
        <v>22</v>
      </c>
      <c r="BT119">
        <f t="shared" si="23"/>
        <v>278</v>
      </c>
      <c r="BU119">
        <f t="shared" si="23"/>
        <v>102</v>
      </c>
      <c r="BV119">
        <f t="shared" si="23"/>
        <v>0</v>
      </c>
      <c r="BW119">
        <f t="shared" si="23"/>
        <v>0</v>
      </c>
      <c r="BX119">
        <f t="shared" si="23"/>
        <v>20</v>
      </c>
      <c r="BY119">
        <f t="shared" si="23"/>
        <v>0</v>
      </c>
      <c r="BZ119">
        <f t="shared" si="23"/>
        <v>0</v>
      </c>
      <c r="CA119">
        <f t="shared" si="23"/>
        <v>0</v>
      </c>
      <c r="CB119">
        <f t="shared" si="23"/>
        <v>86</v>
      </c>
      <c r="CC119">
        <f t="shared" si="23"/>
        <v>0</v>
      </c>
      <c r="CD119">
        <f t="shared" si="23"/>
        <v>31</v>
      </c>
      <c r="CE119">
        <f t="shared" si="23"/>
        <v>0</v>
      </c>
      <c r="CF119">
        <f t="shared" si="23"/>
        <v>0</v>
      </c>
      <c r="CG119">
        <f t="shared" si="23"/>
        <v>94</v>
      </c>
      <c r="CH119">
        <f t="shared" si="23"/>
        <v>0</v>
      </c>
      <c r="CI119">
        <f t="shared" si="23"/>
        <v>95</v>
      </c>
      <c r="CJ119">
        <f t="shared" si="23"/>
        <v>0</v>
      </c>
      <c r="CK119">
        <f t="shared" si="23"/>
        <v>0</v>
      </c>
      <c r="CL119">
        <f t="shared" si="23"/>
        <v>0</v>
      </c>
      <c r="CM119">
        <f t="shared" si="23"/>
        <v>0</v>
      </c>
      <c r="CN119">
        <f t="shared" si="23"/>
        <v>0</v>
      </c>
      <c r="CO119">
        <f t="shared" si="23"/>
        <v>0</v>
      </c>
      <c r="CP119">
        <f t="shared" si="23"/>
        <v>0</v>
      </c>
      <c r="CQ119">
        <f t="shared" si="23"/>
        <v>0</v>
      </c>
      <c r="CR119">
        <f t="shared" si="23"/>
        <v>0</v>
      </c>
      <c r="CS119">
        <f t="shared" si="23"/>
        <v>0</v>
      </c>
      <c r="CT119">
        <f t="shared" si="23"/>
        <v>0</v>
      </c>
      <c r="CU119">
        <f t="shared" si="23"/>
        <v>0</v>
      </c>
      <c r="CV119">
        <f t="shared" si="23"/>
        <v>0</v>
      </c>
      <c r="CW119">
        <f t="shared" si="23"/>
        <v>0</v>
      </c>
      <c r="CX119">
        <f t="shared" si="23"/>
        <v>0</v>
      </c>
      <c r="CY119">
        <f t="shared" si="23"/>
        <v>0</v>
      </c>
      <c r="CZ119">
        <f t="shared" si="23"/>
        <v>0</v>
      </c>
      <c r="DA119">
        <f t="shared" si="23"/>
        <v>0</v>
      </c>
      <c r="DB119">
        <f t="shared" si="23"/>
        <v>0</v>
      </c>
      <c r="DC119">
        <f t="shared" si="23"/>
        <v>0</v>
      </c>
      <c r="DD119">
        <f t="shared" si="23"/>
        <v>0</v>
      </c>
      <c r="DE119">
        <f t="shared" si="23"/>
        <v>0</v>
      </c>
      <c r="DF119">
        <f t="shared" si="23"/>
        <v>0</v>
      </c>
      <c r="DG119">
        <f t="shared" si="23"/>
        <v>0</v>
      </c>
      <c r="DH119">
        <f t="shared" si="23"/>
        <v>0</v>
      </c>
    </row>
    <row r="120" spans="1:112">
      <c r="A120">
        <v>2019</v>
      </c>
      <c r="B120">
        <f>SUM(B67,B70,B74)</f>
        <v>12</v>
      </c>
      <c r="C120">
        <f t="shared" ref="C120:BM121" si="26">SUM(C67,C70,C74)</f>
        <v>976</v>
      </c>
      <c r="D120">
        <f t="shared" si="26"/>
        <v>16</v>
      </c>
      <c r="E120">
        <f t="shared" si="26"/>
        <v>0</v>
      </c>
      <c r="F120">
        <f t="shared" si="26"/>
        <v>0</v>
      </c>
      <c r="G120">
        <f t="shared" si="26"/>
        <v>16</v>
      </c>
      <c r="H120">
        <f t="shared" si="26"/>
        <v>46</v>
      </c>
      <c r="I120">
        <f t="shared" si="26"/>
        <v>0</v>
      </c>
      <c r="J120">
        <f t="shared" si="26"/>
        <v>52</v>
      </c>
      <c r="K120">
        <f t="shared" si="26"/>
        <v>186</v>
      </c>
      <c r="L120">
        <f t="shared" si="26"/>
        <v>9</v>
      </c>
      <c r="N120">
        <f t="shared" si="26"/>
        <v>0</v>
      </c>
      <c r="O120">
        <f t="shared" si="26"/>
        <v>0</v>
      </c>
      <c r="P120">
        <f t="shared" si="26"/>
        <v>18</v>
      </c>
      <c r="Q120" s="5">
        <v>424</v>
      </c>
      <c r="R120" s="6">
        <v>1562</v>
      </c>
      <c r="S120">
        <f t="shared" si="26"/>
        <v>314</v>
      </c>
      <c r="T120">
        <f t="shared" si="26"/>
        <v>28</v>
      </c>
      <c r="U120">
        <f t="shared" si="26"/>
        <v>63</v>
      </c>
      <c r="V120">
        <f t="shared" si="26"/>
        <v>1632</v>
      </c>
      <c r="W120">
        <f t="shared" si="26"/>
        <v>355</v>
      </c>
      <c r="X120">
        <f t="shared" si="26"/>
        <v>0</v>
      </c>
      <c r="Y120">
        <f t="shared" si="26"/>
        <v>9</v>
      </c>
      <c r="Z120">
        <f t="shared" si="26"/>
        <v>253</v>
      </c>
      <c r="AA120">
        <f t="shared" si="26"/>
        <v>248</v>
      </c>
      <c r="AB120">
        <f t="shared" si="26"/>
        <v>0</v>
      </c>
      <c r="AC120">
        <f t="shared" si="26"/>
        <v>0</v>
      </c>
      <c r="AD120">
        <f t="shared" si="26"/>
        <v>14</v>
      </c>
      <c r="AE120">
        <f t="shared" si="26"/>
        <v>34</v>
      </c>
      <c r="AF120">
        <f t="shared" si="26"/>
        <v>656</v>
      </c>
      <c r="AG120">
        <f t="shared" si="26"/>
        <v>64</v>
      </c>
      <c r="AH120">
        <f t="shared" si="26"/>
        <v>13</v>
      </c>
      <c r="AI120">
        <f t="shared" si="26"/>
        <v>104</v>
      </c>
      <c r="AJ120">
        <f t="shared" si="26"/>
        <v>36</v>
      </c>
      <c r="AK120">
        <f t="shared" si="26"/>
        <v>1287</v>
      </c>
      <c r="AL120">
        <f t="shared" si="26"/>
        <v>14</v>
      </c>
      <c r="AM120">
        <f t="shared" si="26"/>
        <v>305</v>
      </c>
      <c r="AN120">
        <f t="shared" si="26"/>
        <v>48</v>
      </c>
      <c r="AO120">
        <f t="shared" si="26"/>
        <v>0</v>
      </c>
      <c r="AP120">
        <f t="shared" si="26"/>
        <v>4</v>
      </c>
      <c r="AQ120">
        <f t="shared" si="26"/>
        <v>34</v>
      </c>
      <c r="AR120">
        <f t="shared" si="26"/>
        <v>215</v>
      </c>
      <c r="AS120">
        <f t="shared" si="26"/>
        <v>59</v>
      </c>
      <c r="AT120">
        <f t="shared" si="26"/>
        <v>0</v>
      </c>
      <c r="AU120">
        <f t="shared" si="26"/>
        <v>12</v>
      </c>
      <c r="AV120">
        <f t="shared" si="26"/>
        <v>161</v>
      </c>
      <c r="AW120">
        <f t="shared" si="26"/>
        <v>34</v>
      </c>
      <c r="AX120">
        <f t="shared" si="26"/>
        <v>166</v>
      </c>
      <c r="AY120">
        <f t="shared" si="26"/>
        <v>2698</v>
      </c>
      <c r="AZ120">
        <f t="shared" si="26"/>
        <v>30</v>
      </c>
      <c r="BA120">
        <f t="shared" si="26"/>
        <v>0</v>
      </c>
      <c r="BB120">
        <f t="shared" si="26"/>
        <v>39</v>
      </c>
      <c r="BC120">
        <f t="shared" si="26"/>
        <v>40</v>
      </c>
      <c r="BD120">
        <f t="shared" si="26"/>
        <v>37</v>
      </c>
      <c r="BE120">
        <f t="shared" si="26"/>
        <v>0</v>
      </c>
      <c r="BF120">
        <f t="shared" si="26"/>
        <v>153</v>
      </c>
      <c r="BG120">
        <f t="shared" si="26"/>
        <v>926</v>
      </c>
      <c r="BH120">
        <f t="shared" si="26"/>
        <v>1744</v>
      </c>
      <c r="BI120">
        <f t="shared" si="26"/>
        <v>0</v>
      </c>
      <c r="BJ120">
        <f t="shared" si="26"/>
        <v>1351</v>
      </c>
      <c r="BK120">
        <f t="shared" si="26"/>
        <v>3936</v>
      </c>
      <c r="BL120">
        <f t="shared" si="26"/>
        <v>28</v>
      </c>
      <c r="BM120">
        <f t="shared" si="26"/>
        <v>0</v>
      </c>
      <c r="BN120">
        <f t="shared" ref="BN120:DH122" si="27">SUM(BN67,BN70,BN74)</f>
        <v>0</v>
      </c>
      <c r="BO120">
        <f t="shared" si="27"/>
        <v>49</v>
      </c>
      <c r="BP120">
        <f t="shared" si="27"/>
        <v>163</v>
      </c>
      <c r="BQ120">
        <f t="shared" si="27"/>
        <v>296</v>
      </c>
      <c r="BR120">
        <f t="shared" si="27"/>
        <v>58</v>
      </c>
      <c r="BS120">
        <f t="shared" si="27"/>
        <v>15</v>
      </c>
      <c r="BT120">
        <f t="shared" si="27"/>
        <v>267</v>
      </c>
      <c r="BU120">
        <f t="shared" si="27"/>
        <v>101</v>
      </c>
      <c r="BV120">
        <f t="shared" si="27"/>
        <v>0</v>
      </c>
      <c r="BW120">
        <f t="shared" si="27"/>
        <v>138</v>
      </c>
      <c r="BX120">
        <f t="shared" si="27"/>
        <v>41</v>
      </c>
      <c r="BY120">
        <f t="shared" si="27"/>
        <v>0</v>
      </c>
      <c r="BZ120">
        <f t="shared" si="27"/>
        <v>76</v>
      </c>
      <c r="CA120">
        <f t="shared" si="27"/>
        <v>0</v>
      </c>
      <c r="CB120">
        <f t="shared" si="27"/>
        <v>84</v>
      </c>
      <c r="CC120">
        <f t="shared" si="27"/>
        <v>0</v>
      </c>
      <c r="CD120">
        <f t="shared" si="27"/>
        <v>6</v>
      </c>
      <c r="CE120">
        <f t="shared" si="27"/>
        <v>0</v>
      </c>
      <c r="CF120">
        <f t="shared" si="27"/>
        <v>0</v>
      </c>
      <c r="CG120">
        <f t="shared" si="27"/>
        <v>91</v>
      </c>
      <c r="CH120">
        <f t="shared" si="27"/>
        <v>0</v>
      </c>
      <c r="CI120">
        <f t="shared" si="27"/>
        <v>92</v>
      </c>
      <c r="CJ120">
        <f t="shared" si="27"/>
        <v>87</v>
      </c>
      <c r="CK120">
        <f t="shared" si="27"/>
        <v>2</v>
      </c>
      <c r="CL120">
        <f t="shared" si="27"/>
        <v>0</v>
      </c>
      <c r="CM120">
        <f t="shared" si="27"/>
        <v>2</v>
      </c>
      <c r="CN120">
        <f t="shared" si="27"/>
        <v>0</v>
      </c>
      <c r="CO120">
        <f t="shared" si="27"/>
        <v>0</v>
      </c>
      <c r="CP120">
        <f t="shared" si="27"/>
        <v>0</v>
      </c>
      <c r="CQ120">
        <f t="shared" si="27"/>
        <v>0</v>
      </c>
      <c r="CR120">
        <f t="shared" si="27"/>
        <v>0</v>
      </c>
      <c r="CS120">
        <f t="shared" si="27"/>
        <v>0</v>
      </c>
      <c r="CT120">
        <f t="shared" si="27"/>
        <v>0</v>
      </c>
      <c r="CU120">
        <f t="shared" si="27"/>
        <v>10</v>
      </c>
      <c r="CV120">
        <f t="shared" si="27"/>
        <v>3</v>
      </c>
      <c r="CW120">
        <f t="shared" si="27"/>
        <v>0</v>
      </c>
      <c r="CX120">
        <f t="shared" si="27"/>
        <v>0</v>
      </c>
      <c r="CY120">
        <f t="shared" si="27"/>
        <v>0</v>
      </c>
      <c r="CZ120">
        <f t="shared" si="27"/>
        <v>0</v>
      </c>
      <c r="DA120">
        <f t="shared" si="27"/>
        <v>2</v>
      </c>
      <c r="DB120">
        <f t="shared" si="27"/>
        <v>424</v>
      </c>
      <c r="DC120">
        <f t="shared" si="27"/>
        <v>0</v>
      </c>
      <c r="DD120">
        <f t="shared" si="27"/>
        <v>56</v>
      </c>
      <c r="DE120">
        <f t="shared" si="27"/>
        <v>0</v>
      </c>
      <c r="DF120">
        <f t="shared" si="27"/>
        <v>0</v>
      </c>
      <c r="DG120">
        <f t="shared" si="27"/>
        <v>5</v>
      </c>
      <c r="DH120">
        <f t="shared" si="27"/>
        <v>0</v>
      </c>
    </row>
    <row r="121" spans="1:112">
      <c r="B121">
        <f t="shared" ref="B121:R122" si="28">SUM(B68,B71,B75)</f>
        <v>12</v>
      </c>
      <c r="C121">
        <f t="shared" si="28"/>
        <v>971</v>
      </c>
      <c r="D121">
        <f t="shared" si="28"/>
        <v>23</v>
      </c>
      <c r="E121">
        <f t="shared" si="28"/>
        <v>0</v>
      </c>
      <c r="F121">
        <f t="shared" si="28"/>
        <v>0</v>
      </c>
      <c r="G121">
        <f t="shared" si="28"/>
        <v>16</v>
      </c>
      <c r="H121">
        <f t="shared" si="28"/>
        <v>40</v>
      </c>
      <c r="I121">
        <f t="shared" si="28"/>
        <v>0</v>
      </c>
      <c r="J121">
        <f t="shared" si="28"/>
        <v>52</v>
      </c>
      <c r="K121">
        <f t="shared" si="28"/>
        <v>190</v>
      </c>
      <c r="L121">
        <f t="shared" si="28"/>
        <v>9</v>
      </c>
      <c r="N121">
        <f t="shared" si="28"/>
        <v>0</v>
      </c>
      <c r="O121">
        <f t="shared" si="28"/>
        <v>0</v>
      </c>
      <c r="P121">
        <f t="shared" si="28"/>
        <v>18</v>
      </c>
      <c r="Q121">
        <f>SUM(Q68,Q71,Q75)</f>
        <v>422</v>
      </c>
      <c r="R121">
        <f t="shared" si="28"/>
        <v>1560</v>
      </c>
      <c r="S121">
        <f t="shared" si="26"/>
        <v>312</v>
      </c>
      <c r="T121">
        <f t="shared" si="26"/>
        <v>26</v>
      </c>
      <c r="U121">
        <f t="shared" si="26"/>
        <v>62</v>
      </c>
      <c r="V121">
        <f t="shared" si="26"/>
        <v>300</v>
      </c>
      <c r="W121">
        <f t="shared" si="26"/>
        <v>308</v>
      </c>
      <c r="X121">
        <f t="shared" si="26"/>
        <v>0</v>
      </c>
      <c r="Y121">
        <f t="shared" si="26"/>
        <v>5</v>
      </c>
      <c r="Z121">
        <f t="shared" si="26"/>
        <v>220</v>
      </c>
      <c r="AA121">
        <f t="shared" si="26"/>
        <v>247</v>
      </c>
      <c r="AB121">
        <f t="shared" si="26"/>
        <v>0</v>
      </c>
      <c r="AC121">
        <f t="shared" si="26"/>
        <v>0</v>
      </c>
      <c r="AD121">
        <f t="shared" si="26"/>
        <v>0</v>
      </c>
      <c r="AE121">
        <f t="shared" si="26"/>
        <v>34</v>
      </c>
      <c r="AF121">
        <f t="shared" si="26"/>
        <v>620</v>
      </c>
      <c r="AG121">
        <f t="shared" si="26"/>
        <v>88</v>
      </c>
      <c r="AH121">
        <f t="shared" si="26"/>
        <v>0</v>
      </c>
      <c r="AI121">
        <f t="shared" si="26"/>
        <v>103</v>
      </c>
      <c r="AJ121">
        <f t="shared" si="26"/>
        <v>0</v>
      </c>
      <c r="AK121">
        <f t="shared" si="26"/>
        <v>1280</v>
      </c>
      <c r="AL121">
        <f t="shared" si="26"/>
        <v>13</v>
      </c>
      <c r="AM121">
        <f t="shared" si="26"/>
        <v>207</v>
      </c>
      <c r="AN121">
        <f t="shared" si="26"/>
        <v>47</v>
      </c>
      <c r="AO121">
        <f t="shared" si="26"/>
        <v>0</v>
      </c>
      <c r="AP121">
        <f t="shared" si="26"/>
        <v>4</v>
      </c>
      <c r="AQ121">
        <f t="shared" si="26"/>
        <v>35</v>
      </c>
      <c r="AR121">
        <f t="shared" si="26"/>
        <v>210</v>
      </c>
      <c r="AS121">
        <f t="shared" si="26"/>
        <v>59</v>
      </c>
      <c r="AT121">
        <f t="shared" si="26"/>
        <v>0</v>
      </c>
      <c r="AU121">
        <f t="shared" si="26"/>
        <v>16</v>
      </c>
      <c r="AV121">
        <f t="shared" si="26"/>
        <v>162</v>
      </c>
      <c r="AW121">
        <f t="shared" si="26"/>
        <v>0</v>
      </c>
      <c r="AX121">
        <f t="shared" si="26"/>
        <v>99</v>
      </c>
      <c r="AY121">
        <f t="shared" si="26"/>
        <v>2748</v>
      </c>
      <c r="AZ121">
        <f t="shared" si="26"/>
        <v>29</v>
      </c>
      <c r="BA121">
        <f t="shared" si="26"/>
        <v>0</v>
      </c>
      <c r="BB121">
        <f t="shared" si="26"/>
        <v>43</v>
      </c>
      <c r="BC121">
        <f t="shared" si="26"/>
        <v>41</v>
      </c>
      <c r="BD121">
        <f t="shared" si="26"/>
        <v>44</v>
      </c>
      <c r="BE121">
        <f t="shared" si="26"/>
        <v>0</v>
      </c>
      <c r="BF121">
        <f t="shared" si="26"/>
        <v>153</v>
      </c>
      <c r="BG121">
        <f t="shared" si="26"/>
        <v>968</v>
      </c>
      <c r="BH121">
        <f t="shared" si="26"/>
        <v>1749</v>
      </c>
      <c r="BI121">
        <f t="shared" si="26"/>
        <v>0</v>
      </c>
      <c r="BJ121">
        <f t="shared" si="26"/>
        <v>1350</v>
      </c>
      <c r="BK121">
        <f t="shared" si="26"/>
        <v>4037</v>
      </c>
      <c r="BL121">
        <f t="shared" si="26"/>
        <v>26</v>
      </c>
      <c r="BM121">
        <f t="shared" si="26"/>
        <v>0</v>
      </c>
      <c r="BN121">
        <f t="shared" si="27"/>
        <v>0</v>
      </c>
      <c r="BO121">
        <f t="shared" si="27"/>
        <v>46</v>
      </c>
      <c r="BP121">
        <f t="shared" si="27"/>
        <v>161</v>
      </c>
      <c r="BQ121">
        <f t="shared" si="27"/>
        <v>296</v>
      </c>
      <c r="BR121">
        <f t="shared" si="27"/>
        <v>0</v>
      </c>
      <c r="BS121">
        <f t="shared" si="27"/>
        <v>15</v>
      </c>
      <c r="BT121">
        <f t="shared" si="27"/>
        <v>260</v>
      </c>
      <c r="BU121">
        <f t="shared" si="27"/>
        <v>100</v>
      </c>
      <c r="BV121">
        <f t="shared" si="27"/>
        <v>0</v>
      </c>
      <c r="BW121">
        <f t="shared" si="27"/>
        <v>120</v>
      </c>
      <c r="BX121">
        <f t="shared" si="27"/>
        <v>42</v>
      </c>
      <c r="BY121">
        <f t="shared" si="27"/>
        <v>0</v>
      </c>
      <c r="BZ121">
        <f t="shared" si="27"/>
        <v>76</v>
      </c>
      <c r="CA121">
        <f t="shared" si="27"/>
        <v>0</v>
      </c>
      <c r="CB121">
        <f t="shared" si="27"/>
        <v>87</v>
      </c>
      <c r="CC121">
        <f t="shared" si="27"/>
        <v>0</v>
      </c>
      <c r="CD121">
        <f t="shared" si="27"/>
        <v>14</v>
      </c>
      <c r="CE121">
        <f t="shared" si="27"/>
        <v>0</v>
      </c>
      <c r="CF121">
        <f t="shared" si="27"/>
        <v>0</v>
      </c>
      <c r="CG121">
        <f t="shared" si="27"/>
        <v>90</v>
      </c>
      <c r="CH121">
        <f t="shared" si="27"/>
        <v>0</v>
      </c>
      <c r="CI121">
        <f t="shared" si="27"/>
        <v>82</v>
      </c>
      <c r="CJ121">
        <f t="shared" si="27"/>
        <v>50</v>
      </c>
      <c r="CK121">
        <f t="shared" si="27"/>
        <v>0</v>
      </c>
      <c r="CL121">
        <f t="shared" si="27"/>
        <v>0</v>
      </c>
      <c r="CM121">
        <f t="shared" si="27"/>
        <v>0</v>
      </c>
      <c r="CN121">
        <f t="shared" si="27"/>
        <v>0</v>
      </c>
      <c r="CO121">
        <f t="shared" si="27"/>
        <v>0</v>
      </c>
      <c r="CP121">
        <f t="shared" si="27"/>
        <v>0</v>
      </c>
      <c r="CQ121">
        <f t="shared" si="27"/>
        <v>0</v>
      </c>
      <c r="CR121">
        <f t="shared" si="27"/>
        <v>0</v>
      </c>
      <c r="CS121">
        <f t="shared" si="27"/>
        <v>0</v>
      </c>
      <c r="CT121">
        <f t="shared" si="27"/>
        <v>0</v>
      </c>
      <c r="CU121">
        <f t="shared" si="27"/>
        <v>0</v>
      </c>
      <c r="CV121">
        <f t="shared" si="27"/>
        <v>0</v>
      </c>
      <c r="CW121">
        <f t="shared" si="27"/>
        <v>0</v>
      </c>
      <c r="CX121">
        <f t="shared" si="27"/>
        <v>0</v>
      </c>
      <c r="CY121">
        <f t="shared" si="27"/>
        <v>0</v>
      </c>
      <c r="CZ121">
        <f t="shared" si="27"/>
        <v>0</v>
      </c>
      <c r="DA121">
        <f t="shared" si="27"/>
        <v>0</v>
      </c>
      <c r="DB121">
        <f t="shared" si="27"/>
        <v>0</v>
      </c>
      <c r="DC121">
        <f t="shared" si="27"/>
        <v>0</v>
      </c>
      <c r="DD121">
        <f t="shared" si="27"/>
        <v>0</v>
      </c>
      <c r="DE121">
        <f t="shared" si="27"/>
        <v>0</v>
      </c>
      <c r="DF121">
        <f t="shared" si="27"/>
        <v>0</v>
      </c>
      <c r="DG121">
        <f t="shared" si="27"/>
        <v>0</v>
      </c>
      <c r="DH121">
        <f t="shared" si="27"/>
        <v>0</v>
      </c>
    </row>
    <row r="122" spans="1:112">
      <c r="B122">
        <f t="shared" si="28"/>
        <v>12</v>
      </c>
      <c r="C122">
        <f t="shared" ref="C122:BM122" si="29">SUM(C69,C72,C76)</f>
        <v>951</v>
      </c>
      <c r="D122">
        <f t="shared" si="29"/>
        <v>23</v>
      </c>
      <c r="E122">
        <f t="shared" si="29"/>
        <v>0</v>
      </c>
      <c r="F122">
        <f t="shared" si="29"/>
        <v>0</v>
      </c>
      <c r="G122">
        <f t="shared" si="29"/>
        <v>16</v>
      </c>
      <c r="H122">
        <f t="shared" si="29"/>
        <v>40</v>
      </c>
      <c r="I122">
        <f t="shared" si="29"/>
        <v>0</v>
      </c>
      <c r="J122">
        <f t="shared" si="29"/>
        <v>52</v>
      </c>
      <c r="K122">
        <f t="shared" si="29"/>
        <v>190</v>
      </c>
      <c r="L122">
        <f t="shared" si="29"/>
        <v>9</v>
      </c>
      <c r="N122">
        <f t="shared" si="29"/>
        <v>0</v>
      </c>
      <c r="O122">
        <f t="shared" si="29"/>
        <v>0</v>
      </c>
      <c r="P122">
        <f t="shared" si="29"/>
        <v>4</v>
      </c>
      <c r="Q122">
        <f>SUM(Q69,Q72,Q76)</f>
        <v>417</v>
      </c>
      <c r="R122">
        <f t="shared" si="29"/>
        <v>1524</v>
      </c>
      <c r="S122">
        <f t="shared" si="29"/>
        <v>312</v>
      </c>
      <c r="T122">
        <f t="shared" si="29"/>
        <v>26</v>
      </c>
      <c r="U122">
        <f t="shared" si="29"/>
        <v>62</v>
      </c>
      <c r="V122">
        <f t="shared" si="29"/>
        <v>298</v>
      </c>
      <c r="W122">
        <f t="shared" si="29"/>
        <v>308</v>
      </c>
      <c r="X122">
        <f t="shared" si="29"/>
        <v>0</v>
      </c>
      <c r="Y122">
        <f t="shared" si="29"/>
        <v>5</v>
      </c>
      <c r="Z122">
        <f t="shared" si="29"/>
        <v>216</v>
      </c>
      <c r="AA122">
        <f t="shared" si="29"/>
        <v>241</v>
      </c>
      <c r="AB122">
        <f t="shared" si="29"/>
        <v>0</v>
      </c>
      <c r="AC122">
        <f t="shared" si="29"/>
        <v>0</v>
      </c>
      <c r="AD122">
        <f t="shared" si="29"/>
        <v>0</v>
      </c>
      <c r="AE122">
        <f t="shared" si="29"/>
        <v>34</v>
      </c>
      <c r="AF122">
        <f t="shared" si="29"/>
        <v>609</v>
      </c>
      <c r="AG122">
        <f t="shared" si="29"/>
        <v>88</v>
      </c>
      <c r="AH122">
        <f t="shared" si="29"/>
        <v>0</v>
      </c>
      <c r="AI122">
        <f t="shared" si="29"/>
        <v>103</v>
      </c>
      <c r="AJ122">
        <f t="shared" si="29"/>
        <v>0</v>
      </c>
      <c r="AK122">
        <f t="shared" si="29"/>
        <v>1280</v>
      </c>
      <c r="AL122">
        <f t="shared" si="29"/>
        <v>13</v>
      </c>
      <c r="AM122">
        <f t="shared" si="29"/>
        <v>4</v>
      </c>
      <c r="AN122">
        <f t="shared" si="29"/>
        <v>47</v>
      </c>
      <c r="AO122">
        <f t="shared" si="29"/>
        <v>0</v>
      </c>
      <c r="AP122">
        <f t="shared" si="29"/>
        <v>4</v>
      </c>
      <c r="AQ122">
        <f t="shared" si="29"/>
        <v>35</v>
      </c>
      <c r="AR122">
        <f t="shared" si="29"/>
        <v>203</v>
      </c>
      <c r="AS122">
        <f t="shared" si="29"/>
        <v>59</v>
      </c>
      <c r="AT122">
        <f t="shared" si="29"/>
        <v>0</v>
      </c>
      <c r="AU122">
        <f t="shared" si="29"/>
        <v>16</v>
      </c>
      <c r="AV122">
        <f t="shared" si="29"/>
        <v>162</v>
      </c>
      <c r="AW122">
        <f t="shared" si="29"/>
        <v>0</v>
      </c>
      <c r="AX122">
        <f t="shared" si="29"/>
        <v>84</v>
      </c>
      <c r="AY122">
        <f t="shared" si="29"/>
        <v>2729</v>
      </c>
      <c r="AZ122">
        <f t="shared" si="29"/>
        <v>29</v>
      </c>
      <c r="BA122">
        <f t="shared" si="29"/>
        <v>0</v>
      </c>
      <c r="BB122">
        <f t="shared" si="29"/>
        <v>34</v>
      </c>
      <c r="BC122">
        <f t="shared" si="29"/>
        <v>41</v>
      </c>
      <c r="BD122">
        <f t="shared" si="29"/>
        <v>44</v>
      </c>
      <c r="BE122">
        <f t="shared" si="29"/>
        <v>0</v>
      </c>
      <c r="BF122">
        <f t="shared" si="29"/>
        <v>150</v>
      </c>
      <c r="BG122">
        <f t="shared" si="29"/>
        <v>968</v>
      </c>
      <c r="BH122">
        <f t="shared" si="29"/>
        <v>1736</v>
      </c>
      <c r="BI122">
        <f t="shared" si="29"/>
        <v>0</v>
      </c>
      <c r="BJ122">
        <f t="shared" si="29"/>
        <v>1345</v>
      </c>
      <c r="BK122">
        <f t="shared" si="29"/>
        <v>4032</v>
      </c>
      <c r="BL122">
        <f t="shared" si="29"/>
        <v>26</v>
      </c>
      <c r="BM122">
        <f t="shared" si="29"/>
        <v>0</v>
      </c>
      <c r="BN122">
        <f t="shared" si="27"/>
        <v>0</v>
      </c>
      <c r="BO122">
        <f t="shared" si="27"/>
        <v>46</v>
      </c>
      <c r="BP122">
        <f t="shared" si="27"/>
        <v>159</v>
      </c>
      <c r="BQ122">
        <f t="shared" si="27"/>
        <v>296</v>
      </c>
      <c r="BR122">
        <f t="shared" si="27"/>
        <v>0</v>
      </c>
      <c r="BS122">
        <f t="shared" si="27"/>
        <v>15</v>
      </c>
      <c r="BT122">
        <f t="shared" si="27"/>
        <v>260</v>
      </c>
      <c r="BU122">
        <f t="shared" si="27"/>
        <v>99</v>
      </c>
      <c r="BV122">
        <f t="shared" si="27"/>
        <v>0</v>
      </c>
      <c r="BW122">
        <f t="shared" si="27"/>
        <v>102</v>
      </c>
      <c r="BX122">
        <f t="shared" si="27"/>
        <v>42</v>
      </c>
      <c r="BY122">
        <f t="shared" si="27"/>
        <v>0</v>
      </c>
      <c r="BZ122">
        <f t="shared" si="27"/>
        <v>76</v>
      </c>
      <c r="CA122">
        <f t="shared" si="27"/>
        <v>0</v>
      </c>
      <c r="CB122">
        <f t="shared" si="27"/>
        <v>87</v>
      </c>
      <c r="CC122">
        <f t="shared" si="27"/>
        <v>0</v>
      </c>
      <c r="CD122">
        <f t="shared" si="27"/>
        <v>14</v>
      </c>
      <c r="CE122">
        <f t="shared" si="27"/>
        <v>0</v>
      </c>
      <c r="CF122">
        <f t="shared" si="27"/>
        <v>0</v>
      </c>
      <c r="CG122">
        <f t="shared" si="27"/>
        <v>90</v>
      </c>
      <c r="CH122">
        <f t="shared" si="27"/>
        <v>0</v>
      </c>
      <c r="CI122">
        <f t="shared" si="27"/>
        <v>82</v>
      </c>
      <c r="CJ122">
        <f t="shared" si="27"/>
        <v>44</v>
      </c>
      <c r="CK122">
        <f t="shared" si="27"/>
        <v>0</v>
      </c>
      <c r="CL122">
        <f t="shared" si="27"/>
        <v>0</v>
      </c>
      <c r="CM122">
        <f t="shared" si="27"/>
        <v>0</v>
      </c>
      <c r="CN122">
        <f t="shared" si="27"/>
        <v>0</v>
      </c>
      <c r="CO122">
        <f t="shared" si="27"/>
        <v>0</v>
      </c>
      <c r="CP122">
        <f t="shared" si="27"/>
        <v>0</v>
      </c>
      <c r="CQ122">
        <f t="shared" si="27"/>
        <v>0</v>
      </c>
      <c r="CR122">
        <f t="shared" si="27"/>
        <v>0</v>
      </c>
      <c r="CS122">
        <f t="shared" si="27"/>
        <v>0</v>
      </c>
      <c r="CT122">
        <f t="shared" si="27"/>
        <v>0</v>
      </c>
      <c r="CU122">
        <f t="shared" si="27"/>
        <v>0</v>
      </c>
      <c r="CV122">
        <f t="shared" si="27"/>
        <v>0</v>
      </c>
      <c r="CW122">
        <f t="shared" si="27"/>
        <v>0</v>
      </c>
      <c r="CX122">
        <f t="shared" si="27"/>
        <v>0</v>
      </c>
      <c r="CY122">
        <f t="shared" si="27"/>
        <v>0</v>
      </c>
      <c r="CZ122">
        <f t="shared" si="27"/>
        <v>0</v>
      </c>
      <c r="DA122">
        <f t="shared" si="27"/>
        <v>0</v>
      </c>
      <c r="DB122">
        <f t="shared" si="27"/>
        <v>0</v>
      </c>
      <c r="DC122">
        <f t="shared" si="27"/>
        <v>0</v>
      </c>
      <c r="DD122">
        <f t="shared" si="27"/>
        <v>0</v>
      </c>
      <c r="DE122">
        <f t="shared" si="27"/>
        <v>0</v>
      </c>
      <c r="DF122">
        <f t="shared" si="27"/>
        <v>0</v>
      </c>
      <c r="DG122">
        <f t="shared" si="27"/>
        <v>0</v>
      </c>
      <c r="DH122">
        <f t="shared" si="27"/>
        <v>0</v>
      </c>
    </row>
    <row r="123" spans="1:112">
      <c r="A123">
        <v>2020</v>
      </c>
      <c r="B123">
        <f>SUM(B77,B80,B84)</f>
        <v>12</v>
      </c>
      <c r="C123">
        <f t="shared" ref="C123:BM124" si="30">SUM(C77,C80,C84)</f>
        <v>924</v>
      </c>
      <c r="D123">
        <f t="shared" si="30"/>
        <v>0</v>
      </c>
      <c r="E123">
        <f t="shared" si="30"/>
        <v>6</v>
      </c>
      <c r="F123">
        <f t="shared" si="30"/>
        <v>26</v>
      </c>
      <c r="G123">
        <f t="shared" si="30"/>
        <v>8</v>
      </c>
      <c r="H123">
        <f t="shared" si="30"/>
        <v>190</v>
      </c>
      <c r="I123">
        <f t="shared" si="30"/>
        <v>0</v>
      </c>
      <c r="J123">
        <f t="shared" si="30"/>
        <v>48</v>
      </c>
      <c r="K123">
        <f t="shared" si="30"/>
        <v>182</v>
      </c>
      <c r="L123">
        <f t="shared" si="30"/>
        <v>10</v>
      </c>
      <c r="N123" s="11">
        <f t="shared" si="30"/>
        <v>0</v>
      </c>
      <c r="O123">
        <f t="shared" si="30"/>
        <v>12</v>
      </c>
      <c r="P123">
        <f t="shared" si="30"/>
        <v>98</v>
      </c>
      <c r="Q123">
        <f>SUM(Q77,Q80,Q84)</f>
        <v>0</v>
      </c>
      <c r="R123">
        <f t="shared" si="30"/>
        <v>1800</v>
      </c>
      <c r="S123">
        <f t="shared" si="30"/>
        <v>310</v>
      </c>
      <c r="T123">
        <f t="shared" si="30"/>
        <v>29</v>
      </c>
      <c r="U123">
        <f t="shared" si="30"/>
        <v>58</v>
      </c>
      <c r="V123">
        <f t="shared" si="30"/>
        <v>1618</v>
      </c>
      <c r="W123">
        <f t="shared" si="30"/>
        <v>130</v>
      </c>
      <c r="X123">
        <f t="shared" si="30"/>
        <v>0</v>
      </c>
      <c r="Y123">
        <f t="shared" si="30"/>
        <v>0</v>
      </c>
      <c r="Z123">
        <f t="shared" si="30"/>
        <v>221</v>
      </c>
      <c r="AA123">
        <f t="shared" si="30"/>
        <v>220</v>
      </c>
      <c r="AB123">
        <f t="shared" si="30"/>
        <v>0</v>
      </c>
      <c r="AC123">
        <f t="shared" si="30"/>
        <v>7</v>
      </c>
      <c r="AD123">
        <f t="shared" si="30"/>
        <v>0</v>
      </c>
      <c r="AE123">
        <f t="shared" si="30"/>
        <v>36</v>
      </c>
      <c r="AF123">
        <f t="shared" si="30"/>
        <v>609</v>
      </c>
      <c r="AG123">
        <f t="shared" si="30"/>
        <v>76</v>
      </c>
      <c r="AH123">
        <f t="shared" si="30"/>
        <v>10</v>
      </c>
      <c r="AI123">
        <f t="shared" si="30"/>
        <v>92</v>
      </c>
      <c r="AJ123">
        <f t="shared" si="30"/>
        <v>45</v>
      </c>
      <c r="AK123">
        <f t="shared" si="30"/>
        <v>1314</v>
      </c>
      <c r="AL123">
        <f t="shared" si="30"/>
        <v>10</v>
      </c>
      <c r="AM123">
        <f t="shared" si="30"/>
        <v>0</v>
      </c>
      <c r="AN123">
        <f t="shared" si="30"/>
        <v>22</v>
      </c>
      <c r="AO123">
        <f t="shared" si="30"/>
        <v>0</v>
      </c>
      <c r="AP123">
        <f t="shared" si="30"/>
        <v>0</v>
      </c>
      <c r="AQ123">
        <f t="shared" si="30"/>
        <v>47</v>
      </c>
      <c r="AR123">
        <f t="shared" si="30"/>
        <v>114</v>
      </c>
      <c r="AS123">
        <f t="shared" si="30"/>
        <v>64</v>
      </c>
      <c r="AT123">
        <f t="shared" si="30"/>
        <v>0</v>
      </c>
      <c r="AU123">
        <f t="shared" si="30"/>
        <v>54</v>
      </c>
      <c r="AV123">
        <f t="shared" si="30"/>
        <v>147</v>
      </c>
      <c r="AW123">
        <f t="shared" si="30"/>
        <v>36</v>
      </c>
      <c r="AX123">
        <f t="shared" si="30"/>
        <v>0</v>
      </c>
      <c r="AY123">
        <f t="shared" si="30"/>
        <v>2424</v>
      </c>
      <c r="AZ123">
        <f t="shared" si="30"/>
        <v>25</v>
      </c>
      <c r="BA123" s="11">
        <f t="shared" si="30"/>
        <v>0</v>
      </c>
      <c r="BB123">
        <f t="shared" si="30"/>
        <v>37</v>
      </c>
      <c r="BC123">
        <f t="shared" si="30"/>
        <v>0</v>
      </c>
      <c r="BD123">
        <f t="shared" si="30"/>
        <v>17</v>
      </c>
      <c r="BE123">
        <f t="shared" si="30"/>
        <v>0</v>
      </c>
      <c r="BF123">
        <f t="shared" si="30"/>
        <v>47</v>
      </c>
      <c r="BG123">
        <f t="shared" si="30"/>
        <v>859</v>
      </c>
      <c r="BH123">
        <f t="shared" si="30"/>
        <v>1620</v>
      </c>
      <c r="BI123">
        <f t="shared" si="30"/>
        <v>0</v>
      </c>
      <c r="BJ123">
        <f t="shared" si="30"/>
        <v>1330</v>
      </c>
      <c r="BK123">
        <f t="shared" si="30"/>
        <v>4024</v>
      </c>
      <c r="BL123">
        <f t="shared" si="30"/>
        <v>23</v>
      </c>
      <c r="BM123">
        <f t="shared" si="30"/>
        <v>4</v>
      </c>
      <c r="BN123">
        <f t="shared" ref="BN123:DH125" si="31">SUM(BN77,BN80,BN84)</f>
        <v>47</v>
      </c>
      <c r="BO123">
        <f t="shared" si="31"/>
        <v>40</v>
      </c>
      <c r="BP123">
        <f t="shared" si="31"/>
        <v>251</v>
      </c>
      <c r="BQ123">
        <f t="shared" si="31"/>
        <v>241</v>
      </c>
      <c r="BR123">
        <f t="shared" si="31"/>
        <v>60</v>
      </c>
      <c r="BS123">
        <f t="shared" si="31"/>
        <v>7</v>
      </c>
      <c r="BT123">
        <f t="shared" si="31"/>
        <v>329</v>
      </c>
      <c r="BU123">
        <f t="shared" si="31"/>
        <v>103</v>
      </c>
      <c r="BV123">
        <f t="shared" si="31"/>
        <v>7</v>
      </c>
      <c r="BW123">
        <f t="shared" si="31"/>
        <v>39</v>
      </c>
      <c r="BX123">
        <f t="shared" si="31"/>
        <v>16</v>
      </c>
      <c r="BY123">
        <f t="shared" si="31"/>
        <v>0</v>
      </c>
      <c r="BZ123">
        <f t="shared" si="31"/>
        <v>72</v>
      </c>
      <c r="CA123">
        <f t="shared" si="31"/>
        <v>0</v>
      </c>
      <c r="CB123">
        <f t="shared" si="31"/>
        <v>99</v>
      </c>
      <c r="CC123">
        <f t="shared" si="31"/>
        <v>0</v>
      </c>
      <c r="CD123">
        <f t="shared" si="31"/>
        <v>26</v>
      </c>
      <c r="CE123">
        <f t="shared" si="31"/>
        <v>0</v>
      </c>
      <c r="CF123">
        <f t="shared" si="31"/>
        <v>0</v>
      </c>
      <c r="CG123">
        <f t="shared" si="31"/>
        <v>87</v>
      </c>
      <c r="CH123">
        <f t="shared" si="31"/>
        <v>0</v>
      </c>
      <c r="CI123">
        <f t="shared" si="31"/>
        <v>24</v>
      </c>
      <c r="CJ123">
        <f t="shared" si="31"/>
        <v>67</v>
      </c>
      <c r="CK123">
        <f t="shared" si="31"/>
        <v>2</v>
      </c>
      <c r="CL123">
        <f t="shared" si="31"/>
        <v>0</v>
      </c>
      <c r="CM123">
        <f t="shared" si="31"/>
        <v>0</v>
      </c>
      <c r="CN123">
        <f t="shared" si="31"/>
        <v>0</v>
      </c>
      <c r="CO123">
        <f t="shared" si="31"/>
        <v>0</v>
      </c>
      <c r="CP123">
        <f t="shared" si="31"/>
        <v>13</v>
      </c>
      <c r="CQ123">
        <f t="shared" si="31"/>
        <v>3</v>
      </c>
      <c r="CR123">
        <f t="shared" si="31"/>
        <v>0</v>
      </c>
      <c r="CS123">
        <f t="shared" si="31"/>
        <v>0</v>
      </c>
      <c r="CT123">
        <f t="shared" si="31"/>
        <v>0</v>
      </c>
      <c r="CU123">
        <f t="shared" si="31"/>
        <v>0</v>
      </c>
      <c r="CV123">
        <f t="shared" si="31"/>
        <v>0</v>
      </c>
      <c r="CW123">
        <f t="shared" si="31"/>
        <v>22</v>
      </c>
      <c r="CX123">
        <f t="shared" si="31"/>
        <v>10</v>
      </c>
      <c r="CY123">
        <f t="shared" si="31"/>
        <v>5</v>
      </c>
      <c r="CZ123">
        <f t="shared" si="31"/>
        <v>4</v>
      </c>
      <c r="DA123">
        <f t="shared" si="31"/>
        <v>4</v>
      </c>
      <c r="DB123">
        <f t="shared" si="31"/>
        <v>406</v>
      </c>
      <c r="DC123">
        <f t="shared" si="31"/>
        <v>10</v>
      </c>
      <c r="DD123">
        <f t="shared" si="31"/>
        <v>0</v>
      </c>
      <c r="DE123">
        <f t="shared" si="31"/>
        <v>0</v>
      </c>
      <c r="DF123">
        <f t="shared" si="31"/>
        <v>0</v>
      </c>
      <c r="DG123">
        <f t="shared" si="31"/>
        <v>0</v>
      </c>
      <c r="DH123">
        <f t="shared" si="31"/>
        <v>180</v>
      </c>
    </row>
    <row r="124" spans="1:112">
      <c r="B124">
        <f t="shared" ref="B124:R125" si="32">SUM(B78,B81,B85)</f>
        <v>12</v>
      </c>
      <c r="C124">
        <f t="shared" si="32"/>
        <v>916</v>
      </c>
      <c r="D124">
        <f t="shared" si="32"/>
        <v>0</v>
      </c>
      <c r="E124">
        <f t="shared" si="32"/>
        <v>6</v>
      </c>
      <c r="F124">
        <f t="shared" si="32"/>
        <v>0</v>
      </c>
      <c r="G124">
        <f t="shared" si="32"/>
        <v>11</v>
      </c>
      <c r="H124">
        <f t="shared" si="32"/>
        <v>98</v>
      </c>
      <c r="I124">
        <f t="shared" si="32"/>
        <v>0</v>
      </c>
      <c r="J124">
        <f t="shared" si="32"/>
        <v>51</v>
      </c>
      <c r="K124">
        <f t="shared" si="32"/>
        <v>182</v>
      </c>
      <c r="L124">
        <f t="shared" si="32"/>
        <v>9</v>
      </c>
      <c r="N124">
        <f t="shared" si="32"/>
        <v>3</v>
      </c>
      <c r="O124">
        <f t="shared" si="32"/>
        <v>0</v>
      </c>
      <c r="P124">
        <f t="shared" si="32"/>
        <v>98</v>
      </c>
      <c r="Q124">
        <f>SUM(Q78,Q81,Q85)</f>
        <v>0</v>
      </c>
      <c r="R124">
        <f t="shared" si="32"/>
        <v>1829</v>
      </c>
      <c r="S124">
        <f t="shared" si="30"/>
        <v>310</v>
      </c>
      <c r="T124">
        <f t="shared" si="30"/>
        <v>29</v>
      </c>
      <c r="U124">
        <f t="shared" si="30"/>
        <v>59</v>
      </c>
      <c r="V124">
        <f t="shared" si="30"/>
        <v>1616</v>
      </c>
      <c r="W124">
        <f t="shared" si="30"/>
        <v>138</v>
      </c>
      <c r="X124">
        <f t="shared" si="30"/>
        <v>0</v>
      </c>
      <c r="Y124">
        <f t="shared" si="30"/>
        <v>2</v>
      </c>
      <c r="Z124">
        <f t="shared" si="30"/>
        <v>218</v>
      </c>
      <c r="AA124">
        <f t="shared" si="30"/>
        <v>220</v>
      </c>
      <c r="AB124">
        <f t="shared" si="30"/>
        <v>0</v>
      </c>
      <c r="AC124">
        <f t="shared" si="30"/>
        <v>7</v>
      </c>
      <c r="AD124">
        <f t="shared" si="30"/>
        <v>0</v>
      </c>
      <c r="AE124">
        <f t="shared" si="30"/>
        <v>35</v>
      </c>
      <c r="AF124">
        <f t="shared" si="30"/>
        <v>610</v>
      </c>
      <c r="AG124">
        <f t="shared" si="30"/>
        <v>218</v>
      </c>
      <c r="AH124">
        <f t="shared" si="30"/>
        <v>0</v>
      </c>
      <c r="AI124">
        <f t="shared" si="30"/>
        <v>95</v>
      </c>
      <c r="AJ124">
        <f t="shared" si="30"/>
        <v>45</v>
      </c>
      <c r="AK124">
        <f t="shared" si="30"/>
        <v>1312</v>
      </c>
      <c r="AL124">
        <f t="shared" si="30"/>
        <v>9</v>
      </c>
      <c r="AM124">
        <f t="shared" si="30"/>
        <v>0</v>
      </c>
      <c r="AN124">
        <f t="shared" si="30"/>
        <v>22</v>
      </c>
      <c r="AO124">
        <f t="shared" si="30"/>
        <v>0</v>
      </c>
      <c r="AP124">
        <f t="shared" si="30"/>
        <v>0</v>
      </c>
      <c r="AQ124">
        <f t="shared" si="30"/>
        <v>47</v>
      </c>
      <c r="AR124">
        <f t="shared" si="30"/>
        <v>114</v>
      </c>
      <c r="AS124">
        <f t="shared" si="30"/>
        <v>64</v>
      </c>
      <c r="AT124">
        <f t="shared" si="30"/>
        <v>0</v>
      </c>
      <c r="AU124">
        <f t="shared" si="30"/>
        <v>21</v>
      </c>
      <c r="AV124">
        <f t="shared" si="30"/>
        <v>153</v>
      </c>
      <c r="AW124">
        <f t="shared" si="30"/>
        <v>36</v>
      </c>
      <c r="AX124">
        <v>0</v>
      </c>
      <c r="AY124">
        <f t="shared" si="30"/>
        <v>2494</v>
      </c>
      <c r="AZ124">
        <f t="shared" si="30"/>
        <v>20</v>
      </c>
      <c r="BA124">
        <f t="shared" si="30"/>
        <v>2</v>
      </c>
      <c r="BB124">
        <f t="shared" si="30"/>
        <v>35</v>
      </c>
      <c r="BC124">
        <f t="shared" si="30"/>
        <v>0</v>
      </c>
      <c r="BD124">
        <f t="shared" si="30"/>
        <v>17</v>
      </c>
      <c r="BE124">
        <f t="shared" si="30"/>
        <v>0</v>
      </c>
      <c r="BF124">
        <f t="shared" si="30"/>
        <v>47</v>
      </c>
      <c r="BG124">
        <f t="shared" si="30"/>
        <v>855</v>
      </c>
      <c r="BH124">
        <f t="shared" si="30"/>
        <v>1615</v>
      </c>
      <c r="BI124">
        <f t="shared" si="30"/>
        <v>0</v>
      </c>
      <c r="BJ124">
        <f t="shared" si="30"/>
        <v>1326</v>
      </c>
      <c r="BK124">
        <f t="shared" si="30"/>
        <v>4049</v>
      </c>
      <c r="BL124">
        <f t="shared" si="30"/>
        <v>19</v>
      </c>
      <c r="BM124">
        <f t="shared" si="30"/>
        <v>0</v>
      </c>
      <c r="BN124">
        <f t="shared" si="31"/>
        <v>47</v>
      </c>
      <c r="BO124">
        <f t="shared" si="31"/>
        <v>40</v>
      </c>
      <c r="BP124">
        <f t="shared" si="31"/>
        <v>244</v>
      </c>
      <c r="BQ124">
        <f t="shared" si="31"/>
        <v>240</v>
      </c>
      <c r="BR124">
        <f t="shared" si="31"/>
        <v>71</v>
      </c>
      <c r="BS124">
        <f t="shared" si="31"/>
        <v>7</v>
      </c>
      <c r="BT124">
        <f t="shared" si="31"/>
        <v>296</v>
      </c>
      <c r="BU124">
        <f t="shared" si="31"/>
        <v>102</v>
      </c>
      <c r="BV124">
        <f t="shared" si="31"/>
        <v>7</v>
      </c>
      <c r="BW124">
        <f t="shared" si="31"/>
        <v>70</v>
      </c>
      <c r="BX124">
        <f t="shared" si="31"/>
        <v>43</v>
      </c>
      <c r="BY124">
        <f t="shared" si="31"/>
        <v>0</v>
      </c>
      <c r="BZ124">
        <f t="shared" si="31"/>
        <v>81</v>
      </c>
      <c r="CA124">
        <f t="shared" si="31"/>
        <v>0</v>
      </c>
      <c r="CB124">
        <f t="shared" si="31"/>
        <v>107</v>
      </c>
      <c r="CC124">
        <f t="shared" si="31"/>
        <v>0</v>
      </c>
      <c r="CD124">
        <f t="shared" si="31"/>
        <v>30</v>
      </c>
      <c r="CE124">
        <f t="shared" si="31"/>
        <v>0</v>
      </c>
      <c r="CF124">
        <f t="shared" si="31"/>
        <v>0</v>
      </c>
      <c r="CG124">
        <f t="shared" si="31"/>
        <v>87</v>
      </c>
      <c r="CH124">
        <f t="shared" si="31"/>
        <v>0</v>
      </c>
      <c r="CI124">
        <f t="shared" si="31"/>
        <v>33</v>
      </c>
      <c r="CJ124">
        <f t="shared" si="31"/>
        <v>85</v>
      </c>
      <c r="CK124">
        <f t="shared" si="31"/>
        <v>0</v>
      </c>
      <c r="CL124">
        <f t="shared" si="31"/>
        <v>0</v>
      </c>
      <c r="CM124">
        <f t="shared" si="31"/>
        <v>0</v>
      </c>
      <c r="CN124">
        <f t="shared" si="31"/>
        <v>0</v>
      </c>
      <c r="CO124">
        <f t="shared" si="31"/>
        <v>0</v>
      </c>
      <c r="CP124">
        <f t="shared" si="31"/>
        <v>0</v>
      </c>
      <c r="CQ124">
        <f t="shared" si="31"/>
        <v>0</v>
      </c>
      <c r="CR124">
        <f t="shared" si="31"/>
        <v>0</v>
      </c>
      <c r="CS124">
        <f t="shared" si="31"/>
        <v>0</v>
      </c>
      <c r="CT124">
        <f t="shared" si="31"/>
        <v>0</v>
      </c>
      <c r="CU124">
        <f t="shared" si="31"/>
        <v>0</v>
      </c>
      <c r="CV124">
        <f t="shared" si="31"/>
        <v>0</v>
      </c>
      <c r="CW124">
        <f t="shared" si="31"/>
        <v>0</v>
      </c>
      <c r="CX124">
        <f t="shared" si="31"/>
        <v>0</v>
      </c>
      <c r="CY124">
        <f t="shared" si="31"/>
        <v>0</v>
      </c>
      <c r="CZ124">
        <f t="shared" si="31"/>
        <v>0</v>
      </c>
      <c r="DA124">
        <f t="shared" si="31"/>
        <v>0</v>
      </c>
      <c r="DB124">
        <f t="shared" si="31"/>
        <v>0</v>
      </c>
      <c r="DC124">
        <f t="shared" si="31"/>
        <v>0</v>
      </c>
      <c r="DD124">
        <f t="shared" si="31"/>
        <v>0</v>
      </c>
      <c r="DE124">
        <f t="shared" si="31"/>
        <v>0</v>
      </c>
      <c r="DF124">
        <f t="shared" si="31"/>
        <v>0</v>
      </c>
      <c r="DG124">
        <f t="shared" si="31"/>
        <v>0</v>
      </c>
      <c r="DH124">
        <f t="shared" si="31"/>
        <v>0</v>
      </c>
    </row>
    <row r="125" spans="1:112">
      <c r="B125">
        <f t="shared" si="32"/>
        <v>12</v>
      </c>
      <c r="C125">
        <f t="shared" ref="C125:BM125" si="33">SUM(C79,C82,C86)</f>
        <v>892</v>
      </c>
      <c r="D125">
        <f t="shared" si="33"/>
        <v>0</v>
      </c>
      <c r="E125">
        <f t="shared" si="33"/>
        <v>6</v>
      </c>
      <c r="F125">
        <f t="shared" si="33"/>
        <v>0</v>
      </c>
      <c r="G125">
        <f t="shared" si="33"/>
        <v>11</v>
      </c>
      <c r="H125">
        <f t="shared" si="33"/>
        <v>98</v>
      </c>
      <c r="I125">
        <f t="shared" si="33"/>
        <v>0</v>
      </c>
      <c r="J125">
        <f t="shared" si="33"/>
        <v>51</v>
      </c>
      <c r="K125">
        <f t="shared" si="33"/>
        <v>182</v>
      </c>
      <c r="L125">
        <f t="shared" si="33"/>
        <v>8</v>
      </c>
      <c r="N125">
        <f t="shared" si="33"/>
        <v>3</v>
      </c>
      <c r="O125">
        <f t="shared" si="33"/>
        <v>0</v>
      </c>
      <c r="P125">
        <f t="shared" si="33"/>
        <v>97</v>
      </c>
      <c r="Q125">
        <f>SUM(Q79,Q82,Q86)</f>
        <v>0</v>
      </c>
      <c r="R125">
        <f t="shared" si="33"/>
        <v>1822</v>
      </c>
      <c r="S125">
        <f t="shared" si="33"/>
        <v>310</v>
      </c>
      <c r="T125">
        <f t="shared" si="33"/>
        <v>26</v>
      </c>
      <c r="U125">
        <f t="shared" si="33"/>
        <v>57</v>
      </c>
      <c r="V125">
        <f t="shared" si="33"/>
        <v>1598</v>
      </c>
      <c r="W125">
        <f t="shared" si="33"/>
        <v>122</v>
      </c>
      <c r="X125">
        <f t="shared" si="33"/>
        <v>0</v>
      </c>
      <c r="Y125">
        <f t="shared" si="33"/>
        <v>2</v>
      </c>
      <c r="Z125">
        <f t="shared" si="33"/>
        <v>215</v>
      </c>
      <c r="AA125">
        <f t="shared" si="33"/>
        <v>213</v>
      </c>
      <c r="AB125">
        <f t="shared" si="33"/>
        <v>0</v>
      </c>
      <c r="AC125">
        <f t="shared" si="33"/>
        <v>7</v>
      </c>
      <c r="AD125">
        <f t="shared" si="33"/>
        <v>0</v>
      </c>
      <c r="AE125">
        <f t="shared" si="33"/>
        <v>35</v>
      </c>
      <c r="AF125">
        <f t="shared" si="33"/>
        <v>609</v>
      </c>
      <c r="AG125">
        <f t="shared" si="33"/>
        <v>196</v>
      </c>
      <c r="AH125">
        <f t="shared" si="33"/>
        <v>0</v>
      </c>
      <c r="AI125">
        <f t="shared" si="33"/>
        <v>95</v>
      </c>
      <c r="AJ125">
        <f t="shared" si="33"/>
        <v>0</v>
      </c>
      <c r="AK125">
        <f t="shared" si="33"/>
        <v>1312</v>
      </c>
      <c r="AL125">
        <f t="shared" si="33"/>
        <v>9</v>
      </c>
      <c r="AM125">
        <f t="shared" si="33"/>
        <v>0</v>
      </c>
      <c r="AN125">
        <f t="shared" si="33"/>
        <v>22</v>
      </c>
      <c r="AO125">
        <f t="shared" si="33"/>
        <v>0</v>
      </c>
      <c r="AP125">
        <f t="shared" si="33"/>
        <v>0</v>
      </c>
      <c r="AQ125">
        <f t="shared" si="33"/>
        <v>47</v>
      </c>
      <c r="AR125">
        <f t="shared" si="33"/>
        <v>114</v>
      </c>
      <c r="AS125">
        <f t="shared" si="33"/>
        <v>62</v>
      </c>
      <c r="AT125">
        <f t="shared" si="33"/>
        <v>0</v>
      </c>
      <c r="AU125">
        <f t="shared" si="33"/>
        <v>21</v>
      </c>
      <c r="AV125">
        <f t="shared" si="33"/>
        <v>153</v>
      </c>
      <c r="AW125">
        <f t="shared" si="33"/>
        <v>36</v>
      </c>
      <c r="AX125">
        <v>0</v>
      </c>
      <c r="AY125">
        <f t="shared" si="33"/>
        <v>2492</v>
      </c>
      <c r="AZ125">
        <f t="shared" si="33"/>
        <v>20</v>
      </c>
      <c r="BA125">
        <f t="shared" si="33"/>
        <v>2</v>
      </c>
      <c r="BB125">
        <f t="shared" si="33"/>
        <v>28</v>
      </c>
      <c r="BC125">
        <f t="shared" si="33"/>
        <v>0</v>
      </c>
      <c r="BD125">
        <f t="shared" si="33"/>
        <v>17</v>
      </c>
      <c r="BE125">
        <f t="shared" si="33"/>
        <v>0</v>
      </c>
      <c r="BF125">
        <f t="shared" si="33"/>
        <v>47</v>
      </c>
      <c r="BG125">
        <f t="shared" si="33"/>
        <v>854</v>
      </c>
      <c r="BH125">
        <f t="shared" si="33"/>
        <v>1549</v>
      </c>
      <c r="BI125">
        <f t="shared" si="33"/>
        <v>0</v>
      </c>
      <c r="BJ125">
        <f t="shared" si="33"/>
        <v>1315</v>
      </c>
      <c r="BK125">
        <f t="shared" si="33"/>
        <v>4048</v>
      </c>
      <c r="BL125">
        <f t="shared" si="33"/>
        <v>15</v>
      </c>
      <c r="BM125">
        <f t="shared" si="33"/>
        <v>0</v>
      </c>
      <c r="BN125">
        <f t="shared" si="31"/>
        <v>47</v>
      </c>
      <c r="BO125">
        <f t="shared" si="31"/>
        <v>40</v>
      </c>
      <c r="BP125">
        <f t="shared" si="31"/>
        <v>242</v>
      </c>
      <c r="BQ125">
        <f t="shared" si="31"/>
        <v>240</v>
      </c>
      <c r="BR125">
        <f t="shared" si="31"/>
        <v>62</v>
      </c>
      <c r="BS125">
        <f t="shared" si="31"/>
        <v>7</v>
      </c>
      <c r="BT125">
        <f t="shared" si="31"/>
        <v>295</v>
      </c>
      <c r="BU125">
        <f t="shared" si="31"/>
        <v>102</v>
      </c>
      <c r="BV125">
        <f t="shared" si="31"/>
        <v>7</v>
      </c>
      <c r="BW125">
        <f t="shared" si="31"/>
        <v>12</v>
      </c>
      <c r="BX125">
        <f t="shared" si="31"/>
        <v>42</v>
      </c>
      <c r="BY125">
        <f t="shared" si="31"/>
        <v>0</v>
      </c>
      <c r="BZ125">
        <f t="shared" si="31"/>
        <v>81</v>
      </c>
      <c r="CA125">
        <f t="shared" si="31"/>
        <v>0</v>
      </c>
      <c r="CB125">
        <f t="shared" si="31"/>
        <v>107</v>
      </c>
      <c r="CC125">
        <f t="shared" si="31"/>
        <v>0</v>
      </c>
      <c r="CD125">
        <f t="shared" si="31"/>
        <v>30</v>
      </c>
      <c r="CE125">
        <f t="shared" si="31"/>
        <v>0</v>
      </c>
      <c r="CF125">
        <f t="shared" si="31"/>
        <v>0</v>
      </c>
      <c r="CG125">
        <f t="shared" si="31"/>
        <v>87</v>
      </c>
      <c r="CH125">
        <f t="shared" si="31"/>
        <v>0</v>
      </c>
      <c r="CI125">
        <f t="shared" si="31"/>
        <v>33</v>
      </c>
      <c r="CJ125">
        <f t="shared" si="31"/>
        <v>85</v>
      </c>
      <c r="CK125">
        <f t="shared" si="31"/>
        <v>0</v>
      </c>
      <c r="CL125">
        <f t="shared" si="31"/>
        <v>0</v>
      </c>
      <c r="CM125">
        <f t="shared" si="31"/>
        <v>0</v>
      </c>
      <c r="CN125">
        <f t="shared" si="31"/>
        <v>0</v>
      </c>
      <c r="CO125">
        <f t="shared" si="31"/>
        <v>0</v>
      </c>
      <c r="CP125">
        <f t="shared" si="31"/>
        <v>0</v>
      </c>
      <c r="CQ125">
        <f t="shared" si="31"/>
        <v>0</v>
      </c>
      <c r="CR125">
        <f t="shared" si="31"/>
        <v>0</v>
      </c>
      <c r="CS125">
        <f t="shared" si="31"/>
        <v>0</v>
      </c>
      <c r="CT125">
        <f t="shared" si="31"/>
        <v>0</v>
      </c>
      <c r="CU125">
        <f t="shared" si="31"/>
        <v>0</v>
      </c>
      <c r="CV125">
        <f t="shared" si="31"/>
        <v>0</v>
      </c>
      <c r="CW125">
        <f t="shared" si="31"/>
        <v>0</v>
      </c>
      <c r="CX125">
        <f t="shared" si="31"/>
        <v>0</v>
      </c>
      <c r="CY125">
        <f t="shared" si="31"/>
        <v>0</v>
      </c>
      <c r="CZ125">
        <f t="shared" si="31"/>
        <v>0</v>
      </c>
      <c r="DA125">
        <f t="shared" si="31"/>
        <v>0</v>
      </c>
      <c r="DB125">
        <f t="shared" si="31"/>
        <v>0</v>
      </c>
      <c r="DC125">
        <f t="shared" si="31"/>
        <v>0</v>
      </c>
      <c r="DD125">
        <f t="shared" si="31"/>
        <v>0</v>
      </c>
      <c r="DE125">
        <f t="shared" si="31"/>
        <v>0</v>
      </c>
      <c r="DF125">
        <f t="shared" si="31"/>
        <v>0</v>
      </c>
      <c r="DG125">
        <f t="shared" si="31"/>
        <v>0</v>
      </c>
      <c r="DH125">
        <f t="shared" si="31"/>
        <v>0</v>
      </c>
    </row>
    <row r="126" spans="1:112">
      <c r="A126">
        <v>2021</v>
      </c>
      <c r="B126">
        <f>SUM(B87,B90,B94)</f>
        <v>9</v>
      </c>
      <c r="C126">
        <f t="shared" ref="C126:BM127" si="34">SUM(C87,C90,C94)</f>
        <v>1067</v>
      </c>
      <c r="D126">
        <f t="shared" si="34"/>
        <v>0</v>
      </c>
      <c r="E126">
        <f t="shared" si="34"/>
        <v>27</v>
      </c>
      <c r="F126">
        <f t="shared" si="34"/>
        <v>10</v>
      </c>
      <c r="G126">
        <f t="shared" si="34"/>
        <v>21</v>
      </c>
      <c r="H126">
        <f t="shared" si="34"/>
        <v>189</v>
      </c>
      <c r="I126" s="11">
        <f t="shared" si="34"/>
        <v>0</v>
      </c>
      <c r="J126">
        <f t="shared" si="34"/>
        <v>37</v>
      </c>
      <c r="K126">
        <f t="shared" si="34"/>
        <v>180</v>
      </c>
      <c r="L126">
        <f t="shared" si="34"/>
        <v>23</v>
      </c>
      <c r="N126" s="11">
        <f t="shared" si="34"/>
        <v>0</v>
      </c>
      <c r="O126" s="11">
        <f t="shared" si="34"/>
        <v>0</v>
      </c>
      <c r="P126">
        <f t="shared" si="34"/>
        <v>98</v>
      </c>
      <c r="Q126">
        <f>SUM(Q87,Q90,Q94)</f>
        <v>0</v>
      </c>
      <c r="R126">
        <f t="shared" si="34"/>
        <v>2184</v>
      </c>
      <c r="S126">
        <f t="shared" si="34"/>
        <v>320</v>
      </c>
      <c r="T126">
        <f t="shared" si="34"/>
        <v>16</v>
      </c>
      <c r="U126">
        <f t="shared" si="34"/>
        <v>53</v>
      </c>
      <c r="V126">
        <f t="shared" si="34"/>
        <v>1638</v>
      </c>
      <c r="W126">
        <f t="shared" si="34"/>
        <v>387</v>
      </c>
      <c r="X126">
        <f t="shared" si="34"/>
        <v>0</v>
      </c>
      <c r="Y126">
        <f t="shared" si="34"/>
        <v>0</v>
      </c>
      <c r="Z126">
        <f t="shared" si="34"/>
        <v>0</v>
      </c>
      <c r="AA126">
        <f t="shared" si="34"/>
        <v>255</v>
      </c>
      <c r="AB126" s="11">
        <f t="shared" si="34"/>
        <v>0</v>
      </c>
      <c r="AC126">
        <f t="shared" si="34"/>
        <v>0</v>
      </c>
      <c r="AD126">
        <f t="shared" si="34"/>
        <v>2</v>
      </c>
      <c r="AE126">
        <f t="shared" si="34"/>
        <v>26</v>
      </c>
      <c r="AF126">
        <f t="shared" si="34"/>
        <v>507</v>
      </c>
      <c r="AG126">
        <f t="shared" si="34"/>
        <v>80</v>
      </c>
      <c r="AH126">
        <f t="shared" si="34"/>
        <v>0</v>
      </c>
      <c r="AI126">
        <f t="shared" si="34"/>
        <v>65</v>
      </c>
      <c r="AJ126">
        <f t="shared" si="34"/>
        <v>33</v>
      </c>
      <c r="AK126">
        <f t="shared" si="34"/>
        <v>1196</v>
      </c>
      <c r="AL126">
        <f t="shared" si="34"/>
        <v>8</v>
      </c>
      <c r="AM126">
        <f t="shared" si="34"/>
        <v>0</v>
      </c>
      <c r="AN126">
        <f t="shared" si="34"/>
        <v>3</v>
      </c>
      <c r="AO126" s="11">
        <f t="shared" si="34"/>
        <v>0</v>
      </c>
      <c r="AP126">
        <f t="shared" si="34"/>
        <v>0</v>
      </c>
      <c r="AQ126">
        <f t="shared" si="34"/>
        <v>38</v>
      </c>
      <c r="AR126">
        <f t="shared" si="34"/>
        <v>254</v>
      </c>
      <c r="AS126">
        <f t="shared" si="34"/>
        <v>80</v>
      </c>
      <c r="AT126">
        <f t="shared" si="34"/>
        <v>0</v>
      </c>
      <c r="AU126">
        <f t="shared" si="34"/>
        <v>28</v>
      </c>
      <c r="AV126">
        <f t="shared" si="34"/>
        <v>159</v>
      </c>
      <c r="AW126">
        <f t="shared" si="34"/>
        <v>41</v>
      </c>
      <c r="AX126">
        <f t="shared" si="34"/>
        <v>0</v>
      </c>
      <c r="AY126">
        <f t="shared" si="34"/>
        <v>2735</v>
      </c>
      <c r="AZ126">
        <f t="shared" si="34"/>
        <v>19</v>
      </c>
      <c r="BA126">
        <f t="shared" si="34"/>
        <v>0</v>
      </c>
      <c r="BB126">
        <f t="shared" si="34"/>
        <v>20</v>
      </c>
      <c r="BC126">
        <f t="shared" si="34"/>
        <v>0</v>
      </c>
      <c r="BD126">
        <f t="shared" si="34"/>
        <v>14</v>
      </c>
      <c r="BE126">
        <f t="shared" si="34"/>
        <v>0</v>
      </c>
      <c r="BF126">
        <f t="shared" si="34"/>
        <v>107</v>
      </c>
      <c r="BG126">
        <f t="shared" si="34"/>
        <v>926</v>
      </c>
      <c r="BH126">
        <f t="shared" si="34"/>
        <v>1405</v>
      </c>
      <c r="BI126">
        <f t="shared" si="34"/>
        <v>0</v>
      </c>
      <c r="BJ126">
        <f t="shared" si="34"/>
        <v>1412</v>
      </c>
      <c r="BK126">
        <f t="shared" si="34"/>
        <v>3985</v>
      </c>
      <c r="BL126">
        <f t="shared" si="34"/>
        <v>25</v>
      </c>
      <c r="BM126" s="11">
        <f t="shared" si="34"/>
        <v>0</v>
      </c>
      <c r="BN126">
        <f t="shared" ref="BN126:DH128" si="35">SUM(BN87,BN90,BN94)</f>
        <v>54</v>
      </c>
      <c r="BO126">
        <f t="shared" si="35"/>
        <v>50</v>
      </c>
      <c r="BP126">
        <f t="shared" si="35"/>
        <v>331</v>
      </c>
      <c r="BQ126">
        <f t="shared" si="35"/>
        <v>298</v>
      </c>
      <c r="BR126">
        <f t="shared" si="35"/>
        <v>68</v>
      </c>
      <c r="BS126">
        <f t="shared" si="35"/>
        <v>14</v>
      </c>
      <c r="BT126">
        <f t="shared" si="35"/>
        <v>253</v>
      </c>
      <c r="BU126">
        <f t="shared" si="35"/>
        <v>101</v>
      </c>
      <c r="BV126" s="11">
        <f t="shared" si="35"/>
        <v>0</v>
      </c>
      <c r="BW126">
        <f t="shared" si="35"/>
        <v>45</v>
      </c>
      <c r="BX126">
        <f t="shared" si="35"/>
        <v>50</v>
      </c>
      <c r="BY126">
        <f t="shared" si="35"/>
        <v>21</v>
      </c>
      <c r="BZ126">
        <f t="shared" si="35"/>
        <v>116</v>
      </c>
      <c r="CA126" s="11">
        <f t="shared" si="35"/>
        <v>0</v>
      </c>
      <c r="CB126">
        <f t="shared" si="35"/>
        <v>103</v>
      </c>
      <c r="CC126">
        <f t="shared" si="35"/>
        <v>0</v>
      </c>
      <c r="CD126">
        <f t="shared" si="35"/>
        <v>5</v>
      </c>
      <c r="CE126" s="11">
        <f t="shared" si="35"/>
        <v>0</v>
      </c>
      <c r="CF126">
        <f t="shared" si="35"/>
        <v>0</v>
      </c>
      <c r="CG126">
        <f t="shared" si="35"/>
        <v>94</v>
      </c>
      <c r="CH126" s="11">
        <f t="shared" si="35"/>
        <v>0</v>
      </c>
      <c r="CI126">
        <f t="shared" si="35"/>
        <v>102</v>
      </c>
      <c r="CJ126">
        <f t="shared" si="35"/>
        <v>78</v>
      </c>
      <c r="CK126">
        <f t="shared" si="35"/>
        <v>0</v>
      </c>
      <c r="CL126">
        <f t="shared" si="35"/>
        <v>0</v>
      </c>
      <c r="CM126">
        <f t="shared" si="35"/>
        <v>0</v>
      </c>
      <c r="CN126">
        <f t="shared" si="35"/>
        <v>0</v>
      </c>
      <c r="CO126">
        <f t="shared" si="35"/>
        <v>0</v>
      </c>
      <c r="CP126">
        <f t="shared" si="35"/>
        <v>0</v>
      </c>
      <c r="CQ126">
        <f t="shared" si="35"/>
        <v>12</v>
      </c>
      <c r="CR126">
        <f t="shared" si="35"/>
        <v>0</v>
      </c>
      <c r="CS126">
        <f t="shared" si="35"/>
        <v>0</v>
      </c>
      <c r="CT126">
        <f t="shared" si="35"/>
        <v>0</v>
      </c>
      <c r="CU126">
        <f t="shared" si="35"/>
        <v>4</v>
      </c>
      <c r="CV126">
        <f t="shared" si="35"/>
        <v>0</v>
      </c>
      <c r="CW126">
        <f t="shared" si="35"/>
        <v>0</v>
      </c>
      <c r="CX126">
        <f t="shared" si="35"/>
        <v>0</v>
      </c>
      <c r="CY126">
        <f t="shared" si="35"/>
        <v>0</v>
      </c>
      <c r="CZ126">
        <f t="shared" si="35"/>
        <v>0</v>
      </c>
      <c r="DA126">
        <f t="shared" si="35"/>
        <v>0</v>
      </c>
      <c r="DB126">
        <f t="shared" si="35"/>
        <v>432</v>
      </c>
      <c r="DC126">
        <f t="shared" si="35"/>
        <v>0</v>
      </c>
      <c r="DD126">
        <f t="shared" si="35"/>
        <v>37</v>
      </c>
      <c r="DE126">
        <f t="shared" si="35"/>
        <v>0</v>
      </c>
      <c r="DF126">
        <f t="shared" si="35"/>
        <v>0</v>
      </c>
      <c r="DG126">
        <f t="shared" si="35"/>
        <v>3</v>
      </c>
      <c r="DH126">
        <f t="shared" si="35"/>
        <v>0</v>
      </c>
    </row>
    <row r="127" spans="1:112">
      <c r="B127">
        <f t="shared" ref="B127:R128" si="36">SUM(B88,B91,B95)</f>
        <v>9</v>
      </c>
      <c r="C127">
        <f t="shared" si="36"/>
        <v>1052</v>
      </c>
      <c r="D127">
        <v>0</v>
      </c>
      <c r="E127">
        <f t="shared" si="36"/>
        <v>27</v>
      </c>
      <c r="F127">
        <f t="shared" si="36"/>
        <v>9</v>
      </c>
      <c r="G127">
        <f t="shared" si="36"/>
        <v>21</v>
      </c>
      <c r="H127" s="11">
        <f t="shared" si="36"/>
        <v>0</v>
      </c>
      <c r="I127">
        <f t="shared" si="36"/>
        <v>44</v>
      </c>
      <c r="J127">
        <f t="shared" si="36"/>
        <v>37</v>
      </c>
      <c r="K127">
        <f t="shared" si="36"/>
        <v>181</v>
      </c>
      <c r="L127">
        <f t="shared" si="36"/>
        <v>23</v>
      </c>
      <c r="N127">
        <f t="shared" si="36"/>
        <v>12</v>
      </c>
      <c r="O127">
        <f t="shared" si="36"/>
        <v>10</v>
      </c>
      <c r="P127">
        <f t="shared" si="36"/>
        <v>98</v>
      </c>
      <c r="Q127">
        <f>SUM(Q88,Q91,Q95)</f>
        <v>0</v>
      </c>
      <c r="R127">
        <f t="shared" si="36"/>
        <v>2175</v>
      </c>
      <c r="S127">
        <f t="shared" si="34"/>
        <v>320</v>
      </c>
      <c r="T127">
        <f t="shared" si="34"/>
        <v>14</v>
      </c>
      <c r="U127">
        <f t="shared" si="34"/>
        <v>62</v>
      </c>
      <c r="V127">
        <f t="shared" si="34"/>
        <v>1621</v>
      </c>
      <c r="W127">
        <f t="shared" si="34"/>
        <v>408</v>
      </c>
      <c r="X127">
        <f t="shared" si="34"/>
        <v>0</v>
      </c>
      <c r="Y127">
        <f t="shared" si="34"/>
        <v>5</v>
      </c>
      <c r="Z127">
        <f t="shared" si="34"/>
        <v>0</v>
      </c>
      <c r="AA127">
        <f t="shared" si="34"/>
        <v>256</v>
      </c>
      <c r="AB127">
        <f t="shared" si="34"/>
        <v>15</v>
      </c>
      <c r="AC127">
        <f t="shared" si="34"/>
        <v>0</v>
      </c>
      <c r="AD127">
        <f t="shared" si="34"/>
        <v>0</v>
      </c>
      <c r="AE127">
        <f t="shared" si="34"/>
        <v>26</v>
      </c>
      <c r="AF127">
        <f t="shared" si="34"/>
        <v>505</v>
      </c>
      <c r="AG127">
        <f t="shared" si="34"/>
        <v>0</v>
      </c>
      <c r="AH127">
        <f t="shared" si="34"/>
        <v>0</v>
      </c>
      <c r="AI127">
        <f t="shared" si="34"/>
        <v>66</v>
      </c>
      <c r="AJ127">
        <f t="shared" si="34"/>
        <v>0</v>
      </c>
      <c r="AK127">
        <f t="shared" si="34"/>
        <v>1184</v>
      </c>
      <c r="AL127">
        <f t="shared" si="34"/>
        <v>8</v>
      </c>
      <c r="AM127">
        <f t="shared" si="34"/>
        <v>0</v>
      </c>
      <c r="AN127">
        <f t="shared" si="34"/>
        <v>3</v>
      </c>
      <c r="AO127">
        <f t="shared" si="34"/>
        <v>44</v>
      </c>
      <c r="AP127">
        <f t="shared" si="34"/>
        <v>0</v>
      </c>
      <c r="AQ127">
        <f t="shared" si="34"/>
        <v>12</v>
      </c>
      <c r="AR127">
        <f t="shared" si="34"/>
        <v>254</v>
      </c>
      <c r="AS127">
        <f t="shared" si="34"/>
        <v>82</v>
      </c>
      <c r="AT127">
        <f t="shared" si="34"/>
        <v>27</v>
      </c>
      <c r="AU127">
        <f t="shared" si="34"/>
        <v>28</v>
      </c>
      <c r="AV127">
        <f t="shared" si="34"/>
        <v>161</v>
      </c>
      <c r="AW127" s="11">
        <f t="shared" si="34"/>
        <v>0</v>
      </c>
      <c r="AX127">
        <f t="shared" si="34"/>
        <v>0</v>
      </c>
      <c r="AY127">
        <f t="shared" si="34"/>
        <v>2778</v>
      </c>
      <c r="AZ127">
        <f t="shared" si="34"/>
        <v>29</v>
      </c>
      <c r="BA127">
        <f t="shared" si="34"/>
        <v>0</v>
      </c>
      <c r="BB127">
        <f t="shared" si="34"/>
        <v>21</v>
      </c>
      <c r="BC127">
        <f t="shared" si="34"/>
        <v>0</v>
      </c>
      <c r="BD127" s="11">
        <f t="shared" si="34"/>
        <v>0</v>
      </c>
      <c r="BE127">
        <f t="shared" si="34"/>
        <v>0</v>
      </c>
      <c r="BF127">
        <v>107</v>
      </c>
      <c r="BG127">
        <f t="shared" si="34"/>
        <v>922</v>
      </c>
      <c r="BH127">
        <f t="shared" si="34"/>
        <v>1398</v>
      </c>
      <c r="BI127">
        <f t="shared" si="34"/>
        <v>0</v>
      </c>
      <c r="BJ127">
        <f t="shared" si="34"/>
        <v>1410</v>
      </c>
      <c r="BK127">
        <f t="shared" si="34"/>
        <v>4067</v>
      </c>
      <c r="BL127">
        <f t="shared" si="34"/>
        <v>21</v>
      </c>
      <c r="BM127">
        <f t="shared" si="34"/>
        <v>7</v>
      </c>
      <c r="BN127">
        <f t="shared" si="35"/>
        <v>54</v>
      </c>
      <c r="BO127">
        <f t="shared" si="35"/>
        <v>50</v>
      </c>
      <c r="BP127">
        <f t="shared" si="35"/>
        <v>296</v>
      </c>
      <c r="BQ127">
        <f t="shared" si="35"/>
        <v>291</v>
      </c>
      <c r="BR127" s="11">
        <f t="shared" si="35"/>
        <v>0</v>
      </c>
      <c r="BS127">
        <f t="shared" si="35"/>
        <v>14</v>
      </c>
      <c r="BT127">
        <f t="shared" si="35"/>
        <v>253</v>
      </c>
      <c r="BU127">
        <f t="shared" si="35"/>
        <v>99</v>
      </c>
      <c r="BV127">
        <f t="shared" si="35"/>
        <v>29</v>
      </c>
      <c r="BW127">
        <f t="shared" si="35"/>
        <v>0</v>
      </c>
      <c r="BX127">
        <f t="shared" si="35"/>
        <v>56</v>
      </c>
      <c r="BY127">
        <f t="shared" si="35"/>
        <v>25</v>
      </c>
      <c r="BZ127">
        <f t="shared" si="35"/>
        <v>114</v>
      </c>
      <c r="CA127">
        <f t="shared" si="35"/>
        <v>33</v>
      </c>
      <c r="CB127">
        <f t="shared" si="35"/>
        <v>109</v>
      </c>
      <c r="CC127">
        <f t="shared" si="35"/>
        <v>0</v>
      </c>
      <c r="CD127">
        <f t="shared" si="35"/>
        <v>10</v>
      </c>
      <c r="CE127">
        <f t="shared" si="35"/>
        <v>27</v>
      </c>
      <c r="CF127">
        <v>0</v>
      </c>
      <c r="CG127">
        <f t="shared" si="35"/>
        <v>89</v>
      </c>
      <c r="CH127">
        <f t="shared" si="35"/>
        <v>24</v>
      </c>
      <c r="CI127">
        <f t="shared" si="35"/>
        <v>0</v>
      </c>
      <c r="CJ127">
        <f t="shared" si="35"/>
        <v>78</v>
      </c>
      <c r="CK127">
        <f t="shared" si="35"/>
        <v>0</v>
      </c>
      <c r="CL127">
        <f t="shared" si="35"/>
        <v>0</v>
      </c>
      <c r="CM127">
        <f t="shared" si="35"/>
        <v>0</v>
      </c>
      <c r="CN127">
        <f t="shared" si="35"/>
        <v>0</v>
      </c>
      <c r="CO127">
        <f t="shared" si="35"/>
        <v>0</v>
      </c>
      <c r="CP127">
        <f t="shared" si="35"/>
        <v>0</v>
      </c>
      <c r="CQ127">
        <f t="shared" si="35"/>
        <v>0</v>
      </c>
      <c r="CR127">
        <f t="shared" si="35"/>
        <v>0</v>
      </c>
      <c r="CS127">
        <f t="shared" si="35"/>
        <v>0</v>
      </c>
      <c r="CT127">
        <f t="shared" si="35"/>
        <v>0</v>
      </c>
      <c r="CU127">
        <f t="shared" si="35"/>
        <v>0</v>
      </c>
      <c r="CV127">
        <f t="shared" si="35"/>
        <v>0</v>
      </c>
      <c r="CW127">
        <f t="shared" si="35"/>
        <v>0</v>
      </c>
      <c r="CX127">
        <f t="shared" si="35"/>
        <v>0</v>
      </c>
      <c r="CY127">
        <f t="shared" si="35"/>
        <v>0</v>
      </c>
      <c r="CZ127">
        <f t="shared" si="35"/>
        <v>0</v>
      </c>
      <c r="DA127">
        <f t="shared" si="35"/>
        <v>0</v>
      </c>
      <c r="DB127">
        <f t="shared" si="35"/>
        <v>0</v>
      </c>
      <c r="DC127">
        <f t="shared" si="35"/>
        <v>0</v>
      </c>
      <c r="DD127">
        <f t="shared" si="35"/>
        <v>0</v>
      </c>
      <c r="DE127">
        <f t="shared" si="35"/>
        <v>0</v>
      </c>
      <c r="DF127">
        <f t="shared" si="35"/>
        <v>0</v>
      </c>
      <c r="DG127">
        <f t="shared" si="35"/>
        <v>0</v>
      </c>
      <c r="DH127">
        <f t="shared" si="35"/>
        <v>0</v>
      </c>
    </row>
    <row r="128" spans="1:112">
      <c r="B128">
        <f t="shared" si="36"/>
        <v>9</v>
      </c>
      <c r="C128">
        <f t="shared" ref="C128:BM128" si="37">SUM(C89,C92,C96)</f>
        <v>1003</v>
      </c>
      <c r="D128">
        <v>0</v>
      </c>
      <c r="E128">
        <f t="shared" si="37"/>
        <v>27</v>
      </c>
      <c r="F128">
        <f t="shared" si="37"/>
        <v>9</v>
      </c>
      <c r="G128">
        <f t="shared" si="37"/>
        <v>21</v>
      </c>
      <c r="H128" s="11">
        <f t="shared" si="37"/>
        <v>0</v>
      </c>
      <c r="I128">
        <f t="shared" si="37"/>
        <v>44</v>
      </c>
      <c r="J128">
        <f t="shared" si="37"/>
        <v>37</v>
      </c>
      <c r="K128">
        <f t="shared" si="37"/>
        <v>180</v>
      </c>
      <c r="L128">
        <f t="shared" si="37"/>
        <v>13</v>
      </c>
      <c r="N128">
        <f t="shared" si="37"/>
        <v>12</v>
      </c>
      <c r="O128">
        <f t="shared" si="37"/>
        <v>10</v>
      </c>
      <c r="P128">
        <f t="shared" si="37"/>
        <v>98</v>
      </c>
      <c r="Q128">
        <f>SUM(Q89,Q92,Q96)</f>
        <v>0</v>
      </c>
      <c r="R128">
        <f t="shared" si="37"/>
        <v>1893</v>
      </c>
      <c r="S128">
        <f t="shared" si="37"/>
        <v>224</v>
      </c>
      <c r="T128">
        <f t="shared" si="37"/>
        <v>14</v>
      </c>
      <c r="U128">
        <f t="shared" si="37"/>
        <v>54</v>
      </c>
      <c r="V128">
        <f t="shared" si="37"/>
        <v>1621</v>
      </c>
      <c r="W128">
        <f t="shared" si="37"/>
        <v>361</v>
      </c>
      <c r="X128">
        <f t="shared" si="37"/>
        <v>0</v>
      </c>
      <c r="Y128">
        <f t="shared" si="37"/>
        <v>5</v>
      </c>
      <c r="Z128">
        <f t="shared" si="37"/>
        <v>0</v>
      </c>
      <c r="AA128">
        <f t="shared" si="37"/>
        <v>249</v>
      </c>
      <c r="AB128">
        <f t="shared" si="37"/>
        <v>15</v>
      </c>
      <c r="AC128">
        <f t="shared" si="37"/>
        <v>0</v>
      </c>
      <c r="AD128">
        <f t="shared" si="37"/>
        <v>0</v>
      </c>
      <c r="AE128">
        <f t="shared" si="37"/>
        <v>26</v>
      </c>
      <c r="AF128">
        <f t="shared" si="37"/>
        <v>504</v>
      </c>
      <c r="AG128">
        <f t="shared" si="37"/>
        <v>0</v>
      </c>
      <c r="AH128">
        <f t="shared" si="37"/>
        <v>0</v>
      </c>
      <c r="AI128">
        <f t="shared" si="37"/>
        <v>66</v>
      </c>
      <c r="AJ128">
        <f t="shared" si="37"/>
        <v>0</v>
      </c>
      <c r="AK128">
        <f t="shared" si="37"/>
        <v>1184</v>
      </c>
      <c r="AL128">
        <f t="shared" si="37"/>
        <v>8</v>
      </c>
      <c r="AM128">
        <f t="shared" si="37"/>
        <v>0</v>
      </c>
      <c r="AN128">
        <f t="shared" si="37"/>
        <v>3</v>
      </c>
      <c r="AO128">
        <f t="shared" si="37"/>
        <v>44</v>
      </c>
      <c r="AP128">
        <f t="shared" si="37"/>
        <v>0</v>
      </c>
      <c r="AQ128">
        <f t="shared" si="37"/>
        <v>12</v>
      </c>
      <c r="AR128">
        <f t="shared" si="37"/>
        <v>248</v>
      </c>
      <c r="AS128">
        <f t="shared" si="37"/>
        <v>78</v>
      </c>
      <c r="AT128">
        <f t="shared" si="37"/>
        <v>27</v>
      </c>
      <c r="AU128">
        <f t="shared" si="37"/>
        <v>28</v>
      </c>
      <c r="AV128">
        <f t="shared" si="37"/>
        <v>160</v>
      </c>
      <c r="AW128" s="11">
        <f t="shared" si="37"/>
        <v>0</v>
      </c>
      <c r="AX128">
        <f t="shared" si="37"/>
        <v>0</v>
      </c>
      <c r="AY128">
        <f t="shared" si="37"/>
        <v>2728</v>
      </c>
      <c r="AZ128">
        <f t="shared" si="37"/>
        <v>29</v>
      </c>
      <c r="BA128">
        <f t="shared" si="37"/>
        <v>0</v>
      </c>
      <c r="BB128">
        <f t="shared" si="37"/>
        <v>20</v>
      </c>
      <c r="BC128">
        <f t="shared" si="37"/>
        <v>0</v>
      </c>
      <c r="BD128" s="11">
        <f t="shared" si="37"/>
        <v>0</v>
      </c>
      <c r="BE128">
        <f t="shared" si="37"/>
        <v>0</v>
      </c>
      <c r="BF128">
        <v>107</v>
      </c>
      <c r="BG128">
        <f t="shared" si="37"/>
        <v>919</v>
      </c>
      <c r="BH128">
        <f t="shared" si="37"/>
        <v>1389</v>
      </c>
      <c r="BI128">
        <f t="shared" si="37"/>
        <v>0</v>
      </c>
      <c r="BJ128">
        <f t="shared" si="37"/>
        <v>1385</v>
      </c>
      <c r="BK128">
        <f t="shared" si="37"/>
        <v>4060</v>
      </c>
      <c r="BL128">
        <f t="shared" si="37"/>
        <v>21</v>
      </c>
      <c r="BM128">
        <f t="shared" si="37"/>
        <v>7</v>
      </c>
      <c r="BN128">
        <f t="shared" si="35"/>
        <v>53</v>
      </c>
      <c r="BO128">
        <f t="shared" si="35"/>
        <v>50</v>
      </c>
      <c r="BP128">
        <f t="shared" si="35"/>
        <v>293</v>
      </c>
      <c r="BQ128">
        <f t="shared" si="35"/>
        <v>290</v>
      </c>
      <c r="BR128" s="11">
        <f t="shared" si="35"/>
        <v>0</v>
      </c>
      <c r="BS128">
        <f t="shared" si="35"/>
        <v>14</v>
      </c>
      <c r="BT128">
        <f t="shared" si="35"/>
        <v>253</v>
      </c>
      <c r="BU128">
        <f t="shared" si="35"/>
        <v>99</v>
      </c>
      <c r="BV128">
        <f t="shared" si="35"/>
        <v>29</v>
      </c>
      <c r="BW128">
        <f t="shared" si="35"/>
        <v>0</v>
      </c>
      <c r="BX128">
        <f t="shared" si="35"/>
        <v>53</v>
      </c>
      <c r="BY128">
        <f t="shared" si="35"/>
        <v>25</v>
      </c>
      <c r="BZ128">
        <f t="shared" si="35"/>
        <v>114</v>
      </c>
      <c r="CA128">
        <f t="shared" si="35"/>
        <v>33</v>
      </c>
      <c r="CB128">
        <f t="shared" si="35"/>
        <v>109</v>
      </c>
      <c r="CC128">
        <f t="shared" si="35"/>
        <v>0</v>
      </c>
      <c r="CD128">
        <f t="shared" si="35"/>
        <v>9</v>
      </c>
      <c r="CE128">
        <f t="shared" si="35"/>
        <v>27</v>
      </c>
      <c r="CF128">
        <v>0</v>
      </c>
      <c r="CG128">
        <f t="shared" si="35"/>
        <v>89</v>
      </c>
      <c r="CH128">
        <f t="shared" si="35"/>
        <v>24</v>
      </c>
      <c r="CI128">
        <f t="shared" si="35"/>
        <v>0</v>
      </c>
      <c r="CJ128">
        <f t="shared" si="35"/>
        <v>76</v>
      </c>
      <c r="CK128">
        <f t="shared" si="35"/>
        <v>0</v>
      </c>
      <c r="CL128">
        <f t="shared" si="35"/>
        <v>0</v>
      </c>
      <c r="CM128">
        <f t="shared" si="35"/>
        <v>0</v>
      </c>
      <c r="CN128">
        <f t="shared" si="35"/>
        <v>0</v>
      </c>
      <c r="CO128">
        <f t="shared" si="35"/>
        <v>0</v>
      </c>
      <c r="CP128">
        <f t="shared" si="35"/>
        <v>0</v>
      </c>
      <c r="CQ128">
        <f t="shared" si="35"/>
        <v>0</v>
      </c>
      <c r="CR128">
        <f t="shared" si="35"/>
        <v>0</v>
      </c>
      <c r="CS128">
        <f t="shared" si="35"/>
        <v>0</v>
      </c>
      <c r="CT128">
        <f t="shared" si="35"/>
        <v>0</v>
      </c>
      <c r="CU128">
        <f t="shared" si="35"/>
        <v>0</v>
      </c>
      <c r="CV128">
        <f t="shared" si="35"/>
        <v>0</v>
      </c>
      <c r="CW128">
        <f t="shared" si="35"/>
        <v>0</v>
      </c>
      <c r="CX128">
        <f t="shared" si="35"/>
        <v>0</v>
      </c>
      <c r="CY128">
        <f t="shared" si="35"/>
        <v>0</v>
      </c>
      <c r="CZ128">
        <f t="shared" si="35"/>
        <v>0</v>
      </c>
      <c r="DA128">
        <f t="shared" si="35"/>
        <v>0</v>
      </c>
      <c r="DB128">
        <f t="shared" si="35"/>
        <v>0</v>
      </c>
      <c r="DC128">
        <f t="shared" si="35"/>
        <v>0</v>
      </c>
      <c r="DD128">
        <f t="shared" si="35"/>
        <v>0</v>
      </c>
      <c r="DE128">
        <f t="shared" si="35"/>
        <v>0</v>
      </c>
      <c r="DF128">
        <f t="shared" si="35"/>
        <v>0</v>
      </c>
      <c r="DG128">
        <f t="shared" si="35"/>
        <v>0</v>
      </c>
      <c r="DH128">
        <f t="shared" si="35"/>
        <v>0</v>
      </c>
    </row>
    <row r="129" spans="1:112">
      <c r="A129">
        <v>2022</v>
      </c>
      <c r="B129" t="s">
        <v>116</v>
      </c>
      <c r="C129" t="s">
        <v>116</v>
      </c>
      <c r="D129" t="s">
        <v>116</v>
      </c>
      <c r="E129" t="s">
        <v>116</v>
      </c>
      <c r="F129" t="s">
        <v>116</v>
      </c>
      <c r="G129" t="s">
        <v>116</v>
      </c>
      <c r="H129" t="s">
        <v>116</v>
      </c>
      <c r="I129" t="s">
        <v>116</v>
      </c>
      <c r="J129" t="s">
        <v>116</v>
      </c>
      <c r="K129" t="s">
        <v>116</v>
      </c>
      <c r="L129" t="s">
        <v>116</v>
      </c>
      <c r="M129" t="s">
        <v>116</v>
      </c>
      <c r="N129" t="s">
        <v>116</v>
      </c>
      <c r="O129" t="s">
        <v>116</v>
      </c>
      <c r="P129" t="s">
        <v>116</v>
      </c>
      <c r="Q129" t="s">
        <v>116</v>
      </c>
      <c r="R129" t="s">
        <v>116</v>
      </c>
      <c r="S129" t="s">
        <v>116</v>
      </c>
      <c r="T129" t="s">
        <v>116</v>
      </c>
      <c r="U129" t="s">
        <v>116</v>
      </c>
      <c r="V129" t="s">
        <v>116</v>
      </c>
      <c r="W129" t="s">
        <v>116</v>
      </c>
      <c r="X129" t="s">
        <v>116</v>
      </c>
      <c r="Y129" t="s">
        <v>116</v>
      </c>
      <c r="Z129" t="s">
        <v>116</v>
      </c>
      <c r="AA129" t="s">
        <v>116</v>
      </c>
      <c r="AB129" t="s">
        <v>116</v>
      </c>
      <c r="AC129" t="s">
        <v>116</v>
      </c>
      <c r="AD129" t="s">
        <v>116</v>
      </c>
      <c r="AE129" t="s">
        <v>116</v>
      </c>
      <c r="AF129" t="s">
        <v>116</v>
      </c>
      <c r="AG129" t="s">
        <v>116</v>
      </c>
      <c r="AH129" t="s">
        <v>116</v>
      </c>
      <c r="AI129" t="s">
        <v>116</v>
      </c>
      <c r="AJ129" t="s">
        <v>116</v>
      </c>
      <c r="AK129" t="s">
        <v>116</v>
      </c>
      <c r="AL129" t="s">
        <v>116</v>
      </c>
      <c r="AM129" t="s">
        <v>116</v>
      </c>
      <c r="AN129" t="s">
        <v>116</v>
      </c>
      <c r="AO129" t="s">
        <v>116</v>
      </c>
      <c r="AP129" t="s">
        <v>116</v>
      </c>
      <c r="AQ129" t="s">
        <v>116</v>
      </c>
      <c r="AR129" t="s">
        <v>116</v>
      </c>
      <c r="AS129" t="s">
        <v>116</v>
      </c>
      <c r="AT129" t="s">
        <v>116</v>
      </c>
      <c r="AU129" t="s">
        <v>116</v>
      </c>
      <c r="AV129" t="s">
        <v>116</v>
      </c>
      <c r="AW129" t="s">
        <v>116</v>
      </c>
      <c r="AX129" t="s">
        <v>116</v>
      </c>
      <c r="AY129" t="s">
        <v>116</v>
      </c>
      <c r="AZ129" t="s">
        <v>116</v>
      </c>
      <c r="BA129" t="s">
        <v>116</v>
      </c>
      <c r="BB129" t="s">
        <v>116</v>
      </c>
      <c r="BC129" t="s">
        <v>116</v>
      </c>
      <c r="BD129" t="s">
        <v>116</v>
      </c>
      <c r="BE129" t="s">
        <v>116</v>
      </c>
      <c r="BF129" t="s">
        <v>116</v>
      </c>
      <c r="BG129" t="s">
        <v>116</v>
      </c>
      <c r="BH129" t="s">
        <v>116</v>
      </c>
      <c r="BI129" t="s">
        <v>116</v>
      </c>
      <c r="BJ129" t="s">
        <v>116</v>
      </c>
      <c r="BK129" t="s">
        <v>116</v>
      </c>
      <c r="BL129" t="s">
        <v>116</v>
      </c>
      <c r="BM129" t="s">
        <v>116</v>
      </c>
      <c r="BN129" t="s">
        <v>116</v>
      </c>
      <c r="BO129" t="s">
        <v>116</v>
      </c>
      <c r="BP129" t="s">
        <v>116</v>
      </c>
      <c r="BQ129" t="s">
        <v>116</v>
      </c>
      <c r="BR129" t="s">
        <v>116</v>
      </c>
      <c r="BS129" t="s">
        <v>116</v>
      </c>
      <c r="BT129" t="s">
        <v>116</v>
      </c>
      <c r="BU129" t="s">
        <v>116</v>
      </c>
      <c r="BV129" t="s">
        <v>116</v>
      </c>
      <c r="BW129" t="s">
        <v>116</v>
      </c>
      <c r="BX129" t="s">
        <v>116</v>
      </c>
      <c r="BY129" t="s">
        <v>116</v>
      </c>
      <c r="BZ129" t="s">
        <v>116</v>
      </c>
      <c r="CA129" t="s">
        <v>116</v>
      </c>
      <c r="CB129" t="s">
        <v>116</v>
      </c>
      <c r="CC129" t="s">
        <v>116</v>
      </c>
      <c r="CD129" t="s">
        <v>116</v>
      </c>
      <c r="CE129" t="s">
        <v>116</v>
      </c>
      <c r="CF129" t="s">
        <v>116</v>
      </c>
      <c r="CG129" t="s">
        <v>116</v>
      </c>
      <c r="CH129" t="s">
        <v>116</v>
      </c>
      <c r="CI129" t="s">
        <v>116</v>
      </c>
      <c r="CJ129" t="s">
        <v>116</v>
      </c>
      <c r="CK129" t="s">
        <v>116</v>
      </c>
      <c r="CL129" t="s">
        <v>116</v>
      </c>
      <c r="CM129" t="s">
        <v>116</v>
      </c>
      <c r="CN129" t="s">
        <v>116</v>
      </c>
      <c r="CO129" t="s">
        <v>116</v>
      </c>
      <c r="CP129" t="s">
        <v>116</v>
      </c>
      <c r="CQ129" t="s">
        <v>116</v>
      </c>
      <c r="CR129" t="s">
        <v>116</v>
      </c>
      <c r="CS129" t="s">
        <v>116</v>
      </c>
      <c r="CT129" t="s">
        <v>116</v>
      </c>
      <c r="CU129" t="s">
        <v>116</v>
      </c>
      <c r="CV129" t="s">
        <v>116</v>
      </c>
      <c r="CW129" t="s">
        <v>116</v>
      </c>
      <c r="CX129" t="s">
        <v>116</v>
      </c>
      <c r="CY129" t="s">
        <v>116</v>
      </c>
      <c r="CZ129" t="s">
        <v>116</v>
      </c>
      <c r="DA129" t="s">
        <v>116</v>
      </c>
      <c r="DB129" t="s">
        <v>116</v>
      </c>
      <c r="DC129" t="s">
        <v>116</v>
      </c>
      <c r="DD129" t="s">
        <v>116</v>
      </c>
      <c r="DE129" t="s">
        <v>116</v>
      </c>
      <c r="DF129" t="s">
        <v>116</v>
      </c>
      <c r="DG129" t="s">
        <v>116</v>
      </c>
      <c r="DH129" t="s">
        <v>116</v>
      </c>
    </row>
    <row r="130" spans="1:112">
      <c r="B130">
        <v>12</v>
      </c>
      <c r="C130">
        <v>807</v>
      </c>
      <c r="D130">
        <v>0</v>
      </c>
      <c r="F130">
        <v>40</v>
      </c>
      <c r="G130">
        <v>22</v>
      </c>
      <c r="H130">
        <v>146</v>
      </c>
      <c r="I130">
        <v>45</v>
      </c>
      <c r="J130">
        <v>35</v>
      </c>
      <c r="K130">
        <v>182</v>
      </c>
      <c r="L130">
        <v>24</v>
      </c>
      <c r="M130">
        <v>10</v>
      </c>
      <c r="N130">
        <v>9</v>
      </c>
      <c r="O130">
        <v>8</v>
      </c>
      <c r="P130">
        <v>97</v>
      </c>
      <c r="Q130">
        <v>0</v>
      </c>
      <c r="R130">
        <v>2337</v>
      </c>
      <c r="S130">
        <v>234</v>
      </c>
      <c r="T130">
        <v>14</v>
      </c>
      <c r="U130">
        <v>64</v>
      </c>
      <c r="V130">
        <v>1674</v>
      </c>
      <c r="W130">
        <v>431</v>
      </c>
      <c r="X130">
        <v>0</v>
      </c>
      <c r="Y130">
        <v>10</v>
      </c>
      <c r="Z130">
        <v>248</v>
      </c>
      <c r="AA130">
        <v>236</v>
      </c>
      <c r="AB130">
        <v>0</v>
      </c>
      <c r="AC130">
        <v>0</v>
      </c>
      <c r="AD130">
        <v>0</v>
      </c>
      <c r="AE130">
        <v>15</v>
      </c>
      <c r="AF130">
        <v>327</v>
      </c>
      <c r="AG130">
        <v>0</v>
      </c>
      <c r="AH130">
        <v>0</v>
      </c>
      <c r="AI130">
        <v>71</v>
      </c>
      <c r="AJ130">
        <v>0</v>
      </c>
      <c r="AK130">
        <v>1155</v>
      </c>
      <c r="AL130">
        <v>6</v>
      </c>
      <c r="AM130">
        <v>10</v>
      </c>
      <c r="AN130">
        <v>0</v>
      </c>
      <c r="AO130">
        <v>0</v>
      </c>
      <c r="AP130">
        <v>0</v>
      </c>
      <c r="AQ130">
        <v>0</v>
      </c>
      <c r="AR130">
        <v>239</v>
      </c>
      <c r="AS130">
        <v>118</v>
      </c>
      <c r="AT130">
        <v>39</v>
      </c>
      <c r="AU130">
        <v>14</v>
      </c>
      <c r="AV130">
        <v>145</v>
      </c>
      <c r="AW130">
        <v>0</v>
      </c>
      <c r="AX130">
        <v>0</v>
      </c>
      <c r="AY130">
        <v>2501</v>
      </c>
      <c r="AZ130">
        <v>18</v>
      </c>
      <c r="BA130">
        <v>5</v>
      </c>
      <c r="BB130">
        <v>0</v>
      </c>
      <c r="BC130">
        <v>0</v>
      </c>
      <c r="BD130">
        <v>25</v>
      </c>
      <c r="BE130">
        <v>0</v>
      </c>
      <c r="BF130">
        <v>130</v>
      </c>
      <c r="BG130">
        <v>835</v>
      </c>
      <c r="BH130">
        <v>1586</v>
      </c>
      <c r="BI130">
        <v>0</v>
      </c>
      <c r="BJ130">
        <v>1401</v>
      </c>
      <c r="BK130">
        <v>3823</v>
      </c>
      <c r="BL130">
        <v>25</v>
      </c>
      <c r="BM130">
        <v>0</v>
      </c>
      <c r="BN130">
        <v>25</v>
      </c>
      <c r="BO130">
        <v>48</v>
      </c>
      <c r="BP130">
        <v>342</v>
      </c>
      <c r="BQ130">
        <v>335</v>
      </c>
      <c r="BR130">
        <v>0</v>
      </c>
      <c r="BS130">
        <v>15</v>
      </c>
      <c r="BT130">
        <v>268</v>
      </c>
      <c r="BU130">
        <v>104</v>
      </c>
      <c r="BV130">
        <v>22</v>
      </c>
      <c r="BW130">
        <v>104</v>
      </c>
      <c r="BX130">
        <v>55</v>
      </c>
      <c r="BY130">
        <v>18</v>
      </c>
      <c r="BZ130">
        <v>77</v>
      </c>
      <c r="CA130">
        <v>0</v>
      </c>
      <c r="CB130">
        <v>0</v>
      </c>
      <c r="CC130">
        <v>0</v>
      </c>
      <c r="CD130">
        <v>0</v>
      </c>
      <c r="CE130">
        <v>28</v>
      </c>
      <c r="CF130">
        <v>0</v>
      </c>
      <c r="CG130">
        <v>81</v>
      </c>
      <c r="CH130">
        <v>67</v>
      </c>
      <c r="CI130">
        <v>71</v>
      </c>
      <c r="CJ130">
        <v>38</v>
      </c>
    </row>
    <row r="131" spans="1:112" ht="15" thickBot="1">
      <c r="A131" s="12"/>
      <c r="B131" s="12">
        <v>11</v>
      </c>
      <c r="C131" s="12" t="s">
        <v>117</v>
      </c>
      <c r="D131" s="12">
        <v>0</v>
      </c>
      <c r="E131" s="12">
        <v>0</v>
      </c>
      <c r="F131" s="12" t="s">
        <v>117</v>
      </c>
      <c r="G131" s="12" t="s">
        <v>117</v>
      </c>
      <c r="H131" s="12" t="s">
        <v>117</v>
      </c>
      <c r="I131" s="12" t="s">
        <v>117</v>
      </c>
      <c r="J131" s="12">
        <v>32</v>
      </c>
      <c r="K131" s="12" t="s">
        <v>117</v>
      </c>
      <c r="L131" s="12" t="s">
        <v>117</v>
      </c>
      <c r="M131" s="12">
        <v>10</v>
      </c>
      <c r="N131" s="12" t="s">
        <v>117</v>
      </c>
      <c r="O131" s="12" t="s">
        <v>117</v>
      </c>
      <c r="P131" s="12">
        <v>97</v>
      </c>
      <c r="Q131" s="12">
        <v>0</v>
      </c>
      <c r="R131" s="12" t="s">
        <v>117</v>
      </c>
      <c r="S131" s="12" t="s">
        <v>117</v>
      </c>
      <c r="T131" s="12">
        <v>14</v>
      </c>
      <c r="U131" s="12">
        <v>59</v>
      </c>
      <c r="V131" s="12" t="s">
        <v>117</v>
      </c>
      <c r="W131" s="12">
        <v>407</v>
      </c>
      <c r="X131" s="12">
        <v>0</v>
      </c>
      <c r="Y131" s="12">
        <v>9</v>
      </c>
      <c r="Z131" s="12" t="s">
        <v>117</v>
      </c>
      <c r="AA131" s="12" t="s">
        <v>117</v>
      </c>
      <c r="AB131" s="12">
        <v>0</v>
      </c>
      <c r="AC131" s="12">
        <v>0</v>
      </c>
      <c r="AD131" s="12">
        <v>0</v>
      </c>
      <c r="AE131" s="12">
        <v>15</v>
      </c>
      <c r="AF131" s="12">
        <v>316</v>
      </c>
      <c r="AG131" s="12">
        <v>0</v>
      </c>
      <c r="AH131" s="12">
        <v>0</v>
      </c>
      <c r="AI131" s="12" t="s">
        <v>117</v>
      </c>
      <c r="AJ131" s="12">
        <v>0</v>
      </c>
      <c r="AK131" s="12">
        <v>996</v>
      </c>
      <c r="AL131" s="12">
        <v>6</v>
      </c>
      <c r="AM131" s="12" t="s">
        <v>117</v>
      </c>
      <c r="AN131" s="12">
        <v>0</v>
      </c>
      <c r="AO131" s="12">
        <v>0</v>
      </c>
      <c r="AP131" s="12">
        <v>0</v>
      </c>
      <c r="AQ131" s="12">
        <v>0</v>
      </c>
      <c r="AR131" s="12" t="s">
        <v>117</v>
      </c>
      <c r="AS131" s="12" t="s">
        <v>117</v>
      </c>
      <c r="AT131" s="12">
        <v>39</v>
      </c>
      <c r="AU131" s="12">
        <v>13</v>
      </c>
      <c r="AV131" s="12">
        <v>142</v>
      </c>
      <c r="AW131" s="12">
        <v>0</v>
      </c>
      <c r="AX131" s="12">
        <v>0</v>
      </c>
      <c r="AY131" s="12">
        <v>2460</v>
      </c>
      <c r="AZ131" s="12" t="s">
        <v>117</v>
      </c>
      <c r="BA131" s="12" t="s">
        <v>117</v>
      </c>
      <c r="BB131" s="12">
        <v>0</v>
      </c>
      <c r="BC131" s="12">
        <v>0</v>
      </c>
      <c r="BD131" s="12" t="s">
        <v>117</v>
      </c>
      <c r="BE131" s="12">
        <v>0</v>
      </c>
      <c r="BF131" s="12">
        <v>130</v>
      </c>
      <c r="BG131" s="12">
        <v>817</v>
      </c>
      <c r="BH131" s="12">
        <v>1374</v>
      </c>
      <c r="BI131" s="12">
        <v>0</v>
      </c>
      <c r="BJ131" s="12">
        <v>1360</v>
      </c>
      <c r="BK131" s="12" t="s">
        <v>117</v>
      </c>
      <c r="BL131" s="12" t="s">
        <v>117</v>
      </c>
      <c r="BM131" s="12">
        <v>0</v>
      </c>
      <c r="BN131" s="12">
        <v>25</v>
      </c>
      <c r="BO131" s="12">
        <v>47</v>
      </c>
      <c r="BP131" s="12">
        <v>328</v>
      </c>
      <c r="BQ131" s="12">
        <v>335</v>
      </c>
      <c r="BR131" s="12">
        <v>0</v>
      </c>
      <c r="BS131" s="12">
        <v>14</v>
      </c>
      <c r="BT131" s="12">
        <v>265</v>
      </c>
      <c r="BU131" s="12">
        <v>102</v>
      </c>
      <c r="BV131" s="12">
        <v>22</v>
      </c>
      <c r="BW131" s="12">
        <v>39</v>
      </c>
      <c r="BX131" s="12">
        <v>55</v>
      </c>
      <c r="BY131" s="12">
        <v>18</v>
      </c>
      <c r="BZ131" s="12" t="s">
        <v>117</v>
      </c>
      <c r="CA131" s="12">
        <v>0</v>
      </c>
      <c r="CB131" s="12">
        <v>0</v>
      </c>
      <c r="CC131" s="12">
        <v>0</v>
      </c>
      <c r="CD131" s="12">
        <v>0</v>
      </c>
      <c r="CE131" s="12">
        <v>28</v>
      </c>
      <c r="CF131" s="12">
        <v>0</v>
      </c>
      <c r="CG131" s="12">
        <v>81</v>
      </c>
      <c r="CH131" s="12">
        <v>67</v>
      </c>
      <c r="CI131" s="12">
        <v>4</v>
      </c>
      <c r="CJ131" s="12">
        <v>37</v>
      </c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</row>
    <row r="132" spans="1:112" ht="15" thickBot="1">
      <c r="A132" s="12"/>
      <c r="B132" s="3" t="s">
        <v>2</v>
      </c>
      <c r="C132" s="3" t="s">
        <v>3</v>
      </c>
      <c r="D132" s="3" t="s">
        <v>4</v>
      </c>
      <c r="E132" s="3" t="s">
        <v>66</v>
      </c>
      <c r="F132" s="3" t="s">
        <v>67</v>
      </c>
      <c r="G132" s="3" t="s">
        <v>6</v>
      </c>
      <c r="H132" s="3" t="s">
        <v>7</v>
      </c>
      <c r="I132" s="3" t="s">
        <v>68</v>
      </c>
      <c r="J132" s="3" t="s">
        <v>9</v>
      </c>
      <c r="K132" s="3" t="s">
        <v>10</v>
      </c>
      <c r="L132" s="3" t="s">
        <v>11</v>
      </c>
      <c r="M132" s="3" t="s">
        <v>69</v>
      </c>
      <c r="N132" s="3" t="s">
        <v>70</v>
      </c>
      <c r="O132" s="3" t="s">
        <v>71</v>
      </c>
      <c r="P132" s="3" t="s">
        <v>12</v>
      </c>
      <c r="Q132" s="3" t="s">
        <v>8</v>
      </c>
      <c r="R132" s="3" t="s">
        <v>13</v>
      </c>
      <c r="S132" s="3" t="s">
        <v>14</v>
      </c>
      <c r="T132" s="3" t="s">
        <v>15</v>
      </c>
      <c r="U132" s="3" t="s">
        <v>16</v>
      </c>
      <c r="V132" s="3" t="s">
        <v>17</v>
      </c>
      <c r="W132" s="3" t="s">
        <v>18</v>
      </c>
      <c r="X132" s="3" t="s">
        <v>19</v>
      </c>
      <c r="Y132" s="3" t="s">
        <v>72</v>
      </c>
      <c r="Z132" s="3" t="s">
        <v>20</v>
      </c>
      <c r="AA132" s="3" t="s">
        <v>21</v>
      </c>
      <c r="AB132" s="3" t="s">
        <v>73</v>
      </c>
      <c r="AC132" s="3" t="s">
        <v>74</v>
      </c>
      <c r="AD132" s="3" t="s">
        <v>22</v>
      </c>
      <c r="AE132" s="3" t="s">
        <v>23</v>
      </c>
      <c r="AF132" s="3" t="s">
        <v>24</v>
      </c>
      <c r="AG132" s="3" t="s">
        <v>25</v>
      </c>
      <c r="AH132" s="3" t="s">
        <v>26</v>
      </c>
      <c r="AI132" s="3" t="s">
        <v>27</v>
      </c>
      <c r="AJ132" s="3" t="s">
        <v>75</v>
      </c>
      <c r="AK132" s="3" t="s">
        <v>28</v>
      </c>
      <c r="AL132" s="3" t="s">
        <v>29</v>
      </c>
      <c r="AM132" s="3" t="s">
        <v>76</v>
      </c>
      <c r="AN132" s="3" t="s">
        <v>30</v>
      </c>
      <c r="AO132" s="3" t="s">
        <v>77</v>
      </c>
      <c r="AP132" s="3" t="s">
        <v>31</v>
      </c>
      <c r="AQ132" s="3" t="s">
        <v>32</v>
      </c>
      <c r="AR132" s="3" t="s">
        <v>33</v>
      </c>
      <c r="AS132" s="3" t="s">
        <v>34</v>
      </c>
      <c r="AT132" s="3" t="s">
        <v>78</v>
      </c>
      <c r="AU132" s="3" t="s">
        <v>35</v>
      </c>
      <c r="AV132" s="3" t="s">
        <v>36</v>
      </c>
      <c r="AW132" s="3" t="s">
        <v>79</v>
      </c>
      <c r="AX132" s="3" t="s">
        <v>37</v>
      </c>
      <c r="AY132" s="3" t="s">
        <v>38</v>
      </c>
      <c r="AZ132" s="3" t="s">
        <v>39</v>
      </c>
      <c r="BA132" s="3" t="s">
        <v>80</v>
      </c>
      <c r="BB132" s="3" t="s">
        <v>40</v>
      </c>
      <c r="BC132" s="3" t="s">
        <v>41</v>
      </c>
      <c r="BD132" s="3" t="s">
        <v>42</v>
      </c>
      <c r="BE132" s="3" t="s">
        <v>81</v>
      </c>
      <c r="BF132" s="3" t="s">
        <v>44</v>
      </c>
      <c r="BG132" s="3" t="s">
        <v>43</v>
      </c>
      <c r="BH132" s="3" t="s">
        <v>5</v>
      </c>
      <c r="BI132" s="3" t="s">
        <v>82</v>
      </c>
      <c r="BJ132" s="3" t="s">
        <v>45</v>
      </c>
      <c r="BK132" s="3" t="s">
        <v>46</v>
      </c>
      <c r="BL132" s="3" t="s">
        <v>47</v>
      </c>
      <c r="BM132" s="3" t="s">
        <v>83</v>
      </c>
      <c r="BN132" s="3" t="s">
        <v>84</v>
      </c>
      <c r="BO132" s="3" t="s">
        <v>48</v>
      </c>
      <c r="BP132" s="3" t="s">
        <v>49</v>
      </c>
      <c r="BQ132" s="3" t="s">
        <v>50</v>
      </c>
      <c r="BR132" s="3" t="s">
        <v>85</v>
      </c>
      <c r="BS132" s="3" t="s">
        <v>51</v>
      </c>
      <c r="BT132" s="3" t="s">
        <v>52</v>
      </c>
      <c r="BU132" s="3" t="s">
        <v>53</v>
      </c>
      <c r="BV132" s="3" t="s">
        <v>86</v>
      </c>
      <c r="BW132" s="3" t="s">
        <v>54</v>
      </c>
      <c r="BX132" s="3" t="s">
        <v>55</v>
      </c>
      <c r="BY132" s="3" t="s">
        <v>87</v>
      </c>
      <c r="BZ132" s="3" t="s">
        <v>56</v>
      </c>
      <c r="CA132" s="3" t="s">
        <v>88</v>
      </c>
      <c r="CB132" s="3" t="s">
        <v>57</v>
      </c>
      <c r="CC132" s="3" t="s">
        <v>58</v>
      </c>
      <c r="CD132" s="3" t="s">
        <v>59</v>
      </c>
      <c r="CE132" s="3" t="s">
        <v>89</v>
      </c>
      <c r="CF132" s="3" t="s">
        <v>60</v>
      </c>
      <c r="CG132" s="3" t="s">
        <v>61</v>
      </c>
      <c r="CH132" s="3" t="s">
        <v>90</v>
      </c>
      <c r="CI132" s="3" t="s">
        <v>62</v>
      </c>
      <c r="CJ132" s="3" t="s">
        <v>91</v>
      </c>
    </row>
    <row r="133" spans="1:112">
      <c r="A133">
        <v>2013</v>
      </c>
      <c r="B133" s="5">
        <v>0</v>
      </c>
      <c r="C133" s="5">
        <v>896</v>
      </c>
      <c r="D133" s="5">
        <v>24</v>
      </c>
      <c r="F133" s="5"/>
      <c r="G133" s="5">
        <v>28</v>
      </c>
      <c r="H133" s="5">
        <v>201</v>
      </c>
      <c r="I133" s="5"/>
      <c r="J133" s="5">
        <v>9</v>
      </c>
      <c r="K133" s="5">
        <v>162</v>
      </c>
      <c r="L133" s="5">
        <v>7</v>
      </c>
      <c r="M133" s="5"/>
      <c r="N133" s="5"/>
      <c r="O133" s="5"/>
      <c r="P133" s="5">
        <v>0</v>
      </c>
      <c r="Q133" s="5">
        <v>337</v>
      </c>
      <c r="R133" s="5">
        <v>758</v>
      </c>
      <c r="S133" s="5">
        <v>234</v>
      </c>
      <c r="T133" s="5">
        <v>0</v>
      </c>
      <c r="U133" s="5">
        <v>62</v>
      </c>
      <c r="V133" s="6">
        <v>1340</v>
      </c>
      <c r="W133" s="5">
        <v>134</v>
      </c>
      <c r="X133" s="5">
        <v>44</v>
      </c>
      <c r="Y133" s="5"/>
      <c r="Z133" s="5">
        <v>167</v>
      </c>
      <c r="AA133" s="5">
        <v>192</v>
      </c>
      <c r="AB133" s="5"/>
      <c r="AC133" s="5"/>
      <c r="AD133" s="5">
        <v>127</v>
      </c>
      <c r="AE133" s="5">
        <v>0</v>
      </c>
      <c r="AF133" s="5">
        <v>541</v>
      </c>
      <c r="AG133" s="5">
        <v>46</v>
      </c>
      <c r="AH133" s="5">
        <v>15</v>
      </c>
      <c r="AI133" s="5">
        <v>119</v>
      </c>
      <c r="AJ133" s="5"/>
      <c r="AK133" s="6">
        <v>1054</v>
      </c>
      <c r="AL133" s="5">
        <v>0</v>
      </c>
      <c r="AM133" s="5"/>
      <c r="AN133" s="5">
        <v>0</v>
      </c>
      <c r="AO133" s="5"/>
      <c r="AP133" s="5">
        <v>0</v>
      </c>
      <c r="AQ133" s="5">
        <v>24</v>
      </c>
      <c r="AR133" s="5">
        <v>173</v>
      </c>
      <c r="AS133" s="5">
        <v>36</v>
      </c>
      <c r="AT133" s="5"/>
      <c r="AU133" s="5">
        <v>0</v>
      </c>
      <c r="AV133" s="5">
        <v>142</v>
      </c>
      <c r="AW133" s="5"/>
      <c r="AX133" s="5">
        <v>59</v>
      </c>
      <c r="AY133" s="6">
        <v>2481</v>
      </c>
      <c r="AZ133" s="5">
        <v>21</v>
      </c>
      <c r="BA133" s="5"/>
      <c r="BB133" s="5">
        <v>13</v>
      </c>
      <c r="BC133" s="5">
        <v>71</v>
      </c>
      <c r="BD133" s="5">
        <v>0</v>
      </c>
      <c r="BF133" s="5">
        <v>186</v>
      </c>
      <c r="BG133" s="5">
        <v>300</v>
      </c>
      <c r="BH133" s="5">
        <v>894</v>
      </c>
      <c r="BI133" s="5"/>
      <c r="BJ133" s="6">
        <v>1370</v>
      </c>
      <c r="BK133" s="6">
        <v>3570</v>
      </c>
      <c r="BL133" s="5">
        <v>4</v>
      </c>
      <c r="BN133" s="5"/>
      <c r="BO133" s="5">
        <v>45</v>
      </c>
      <c r="BP133" s="5">
        <v>274</v>
      </c>
      <c r="BQ133" s="5">
        <v>175</v>
      </c>
      <c r="BR133" s="5"/>
      <c r="BS133" s="5">
        <v>0</v>
      </c>
      <c r="BT133" s="5">
        <v>262</v>
      </c>
      <c r="BU133" s="5">
        <v>104</v>
      </c>
      <c r="BV133" s="5"/>
      <c r="BW133" s="5">
        <v>0</v>
      </c>
      <c r="BX133" s="5">
        <v>47</v>
      </c>
      <c r="BY133" s="5"/>
      <c r="BZ133" s="5">
        <v>7</v>
      </c>
      <c r="CA133" s="5"/>
      <c r="CB133" s="5">
        <v>165</v>
      </c>
      <c r="CC133" s="5">
        <v>28</v>
      </c>
      <c r="CD133" s="5">
        <v>76</v>
      </c>
      <c r="CE133" s="5"/>
      <c r="CF133" s="5">
        <v>28</v>
      </c>
      <c r="CG133" s="5">
        <v>82</v>
      </c>
      <c r="CH133" s="5"/>
      <c r="CI133" s="5">
        <v>72</v>
      </c>
    </row>
    <row r="134" spans="1:112">
      <c r="B134" s="5">
        <v>0</v>
      </c>
      <c r="C134" s="5">
        <v>894</v>
      </c>
      <c r="D134" s="5">
        <v>0</v>
      </c>
      <c r="F134" s="5"/>
      <c r="G134" s="5">
        <v>0</v>
      </c>
      <c r="H134" s="5">
        <v>191</v>
      </c>
      <c r="I134" s="5"/>
      <c r="J134" s="5">
        <v>5</v>
      </c>
      <c r="K134" s="5">
        <v>89</v>
      </c>
      <c r="L134" s="5">
        <v>0</v>
      </c>
      <c r="M134" s="5"/>
      <c r="N134" s="5"/>
      <c r="O134" s="5"/>
      <c r="P134" s="5">
        <v>0</v>
      </c>
      <c r="Q134" s="5">
        <v>532</v>
      </c>
      <c r="R134" s="5">
        <v>741</v>
      </c>
      <c r="S134" s="5">
        <v>0</v>
      </c>
      <c r="T134" s="5">
        <v>0</v>
      </c>
      <c r="U134" s="5">
        <v>41</v>
      </c>
      <c r="V134" s="5">
        <v>0</v>
      </c>
      <c r="W134" s="5">
        <v>117</v>
      </c>
      <c r="X134" s="5">
        <v>0</v>
      </c>
      <c r="Y134" s="5"/>
      <c r="Z134" s="5">
        <v>197</v>
      </c>
      <c r="AA134" s="5">
        <v>138</v>
      </c>
      <c r="AB134" s="5"/>
      <c r="AC134" s="5"/>
      <c r="AD134" s="5">
        <v>0</v>
      </c>
      <c r="AE134" s="5">
        <v>0</v>
      </c>
      <c r="AF134" s="5">
        <v>0</v>
      </c>
      <c r="AG134" s="5">
        <v>137</v>
      </c>
      <c r="AH134" s="5">
        <v>0</v>
      </c>
      <c r="AI134" s="5">
        <v>0</v>
      </c>
      <c r="AJ134" s="5"/>
      <c r="AK134" s="5">
        <v>200</v>
      </c>
      <c r="AL134" s="5">
        <v>0</v>
      </c>
      <c r="AM134" s="5"/>
      <c r="AN134" s="5">
        <v>0</v>
      </c>
      <c r="AO134" s="5"/>
      <c r="AP134" s="5">
        <v>0</v>
      </c>
      <c r="AQ134" s="5">
        <v>28</v>
      </c>
      <c r="AR134" s="5">
        <v>0</v>
      </c>
      <c r="AS134" s="5">
        <v>0</v>
      </c>
      <c r="AT134" s="5"/>
      <c r="AU134" s="5">
        <v>0</v>
      </c>
      <c r="AV134" s="5">
        <v>130</v>
      </c>
      <c r="AW134" s="5"/>
      <c r="AX134" s="5">
        <v>0</v>
      </c>
      <c r="AY134" s="5">
        <v>197</v>
      </c>
      <c r="AZ134" s="5">
        <v>0</v>
      </c>
      <c r="BA134" s="5"/>
      <c r="BB134" s="5">
        <v>0</v>
      </c>
      <c r="BC134" s="5">
        <v>67</v>
      </c>
      <c r="BD134" s="5">
        <v>0</v>
      </c>
      <c r="BF134" s="5">
        <v>188</v>
      </c>
      <c r="BG134" s="5">
        <v>301</v>
      </c>
      <c r="BH134" s="5">
        <v>931</v>
      </c>
      <c r="BI134" s="5"/>
      <c r="BJ134" s="6">
        <v>1372</v>
      </c>
      <c r="BK134" s="6">
        <v>4108</v>
      </c>
      <c r="BL134" s="5">
        <v>0</v>
      </c>
      <c r="BN134" s="5"/>
      <c r="BO134" s="5">
        <v>42</v>
      </c>
      <c r="BP134" s="5">
        <v>0</v>
      </c>
      <c r="BQ134" s="5">
        <v>275</v>
      </c>
      <c r="BR134" s="5"/>
      <c r="BS134" s="5">
        <v>0</v>
      </c>
      <c r="BT134" s="5">
        <v>239</v>
      </c>
      <c r="BU134" s="5">
        <v>103</v>
      </c>
      <c r="BV134" s="5"/>
      <c r="BW134" s="5">
        <v>0</v>
      </c>
      <c r="BX134" s="5">
        <v>45</v>
      </c>
      <c r="BY134" s="5"/>
      <c r="BZ134" s="5">
        <v>0</v>
      </c>
      <c r="CA134" s="5"/>
      <c r="CB134" s="5">
        <v>0</v>
      </c>
      <c r="CC134" s="5">
        <v>31</v>
      </c>
      <c r="CD134" s="5">
        <v>0</v>
      </c>
      <c r="CE134" s="5"/>
      <c r="CF134" s="5">
        <v>0</v>
      </c>
      <c r="CG134" s="5">
        <v>0</v>
      </c>
      <c r="CH134" s="5"/>
      <c r="CI134" s="5">
        <v>0</v>
      </c>
    </row>
    <row r="135" spans="1:112">
      <c r="B135" s="5">
        <v>0</v>
      </c>
      <c r="C135" s="5">
        <v>793</v>
      </c>
      <c r="D135" s="5">
        <v>0</v>
      </c>
      <c r="F135" s="5"/>
      <c r="G135" s="5">
        <v>0</v>
      </c>
      <c r="H135" s="5">
        <v>190</v>
      </c>
      <c r="I135" s="5"/>
      <c r="J135" s="5">
        <v>5</v>
      </c>
      <c r="K135" s="5">
        <v>86</v>
      </c>
      <c r="L135" s="5">
        <v>0</v>
      </c>
      <c r="M135" s="5"/>
      <c r="N135" s="5"/>
      <c r="O135" s="5"/>
      <c r="P135" s="5">
        <v>0</v>
      </c>
      <c r="Q135" s="5">
        <v>365</v>
      </c>
      <c r="R135" s="5">
        <v>690</v>
      </c>
      <c r="S135" s="5">
        <v>0</v>
      </c>
      <c r="T135" s="5">
        <v>0</v>
      </c>
      <c r="U135" s="5">
        <v>41</v>
      </c>
      <c r="V135" s="5">
        <v>0</v>
      </c>
      <c r="W135" s="5">
        <v>97</v>
      </c>
      <c r="X135" s="5">
        <v>0</v>
      </c>
      <c r="Y135" s="5"/>
      <c r="Z135" s="5">
        <v>188</v>
      </c>
      <c r="AA135" s="5">
        <v>108</v>
      </c>
      <c r="AB135" s="5"/>
      <c r="AC135" s="5"/>
      <c r="AD135" s="5">
        <v>0</v>
      </c>
      <c r="AE135" s="5">
        <v>0</v>
      </c>
      <c r="AF135" s="5">
        <v>0</v>
      </c>
      <c r="AG135" s="5">
        <v>135</v>
      </c>
      <c r="AH135" s="5">
        <v>0</v>
      </c>
      <c r="AI135" s="5">
        <v>0</v>
      </c>
      <c r="AJ135" s="5"/>
      <c r="AK135" s="5">
        <v>199</v>
      </c>
      <c r="AL135" s="5">
        <v>0</v>
      </c>
      <c r="AM135" s="5"/>
      <c r="AN135" s="5">
        <v>0</v>
      </c>
      <c r="AO135" s="5"/>
      <c r="AP135" s="5">
        <v>0</v>
      </c>
      <c r="AQ135" s="5">
        <v>26</v>
      </c>
      <c r="AR135" s="5">
        <v>0</v>
      </c>
      <c r="AS135" s="5">
        <v>0</v>
      </c>
      <c r="AT135" s="5"/>
      <c r="AU135" s="5">
        <v>0</v>
      </c>
      <c r="AV135" s="5">
        <v>35</v>
      </c>
      <c r="AW135" s="5"/>
      <c r="AX135" s="5">
        <v>0</v>
      </c>
      <c r="AY135" s="5">
        <v>197</v>
      </c>
      <c r="AZ135" s="5">
        <v>0</v>
      </c>
      <c r="BA135" s="5"/>
      <c r="BB135" s="5">
        <v>0</v>
      </c>
      <c r="BC135" s="5">
        <v>67</v>
      </c>
      <c r="BD135" s="5">
        <v>0</v>
      </c>
      <c r="BF135" s="5">
        <v>186</v>
      </c>
      <c r="BG135" s="5">
        <v>299</v>
      </c>
      <c r="BH135" s="5">
        <v>917</v>
      </c>
      <c r="BI135" s="5"/>
      <c r="BJ135" s="6">
        <v>1362</v>
      </c>
      <c r="BK135" s="6">
        <v>4105</v>
      </c>
      <c r="BL135" s="5">
        <v>0</v>
      </c>
      <c r="BN135" s="5"/>
      <c r="BO135" s="5">
        <v>42</v>
      </c>
      <c r="BP135" s="5">
        <v>0</v>
      </c>
      <c r="BQ135" s="5">
        <v>263</v>
      </c>
      <c r="BR135" s="5"/>
      <c r="BS135" s="5">
        <v>0</v>
      </c>
      <c r="BT135" s="5">
        <v>144</v>
      </c>
      <c r="BU135" s="5">
        <v>103</v>
      </c>
      <c r="BV135" s="5"/>
      <c r="BW135" s="5">
        <v>0</v>
      </c>
      <c r="BX135" s="5">
        <v>45</v>
      </c>
      <c r="BY135" s="5"/>
      <c r="BZ135" s="5">
        <v>0</v>
      </c>
      <c r="CA135" s="5"/>
      <c r="CB135" s="5">
        <v>0</v>
      </c>
      <c r="CC135" s="5">
        <v>31</v>
      </c>
      <c r="CD135" s="5">
        <v>0</v>
      </c>
      <c r="CE135" s="5"/>
      <c r="CF135" s="5">
        <v>0</v>
      </c>
      <c r="CG135" s="5">
        <v>0</v>
      </c>
      <c r="CH135" s="5"/>
      <c r="CI135" s="5">
        <v>0</v>
      </c>
    </row>
    <row r="136" spans="1:112">
      <c r="A136">
        <v>2014</v>
      </c>
      <c r="B136" s="5">
        <v>3</v>
      </c>
      <c r="C136" s="5">
        <v>947</v>
      </c>
      <c r="D136" s="5">
        <v>0</v>
      </c>
      <c r="F136" s="6"/>
      <c r="G136" s="5">
        <v>30</v>
      </c>
      <c r="H136" s="5">
        <v>165</v>
      </c>
      <c r="I136" s="5"/>
      <c r="J136" s="5">
        <v>72</v>
      </c>
      <c r="K136" s="5">
        <v>160</v>
      </c>
      <c r="L136" s="5">
        <v>27</v>
      </c>
      <c r="M136" s="5"/>
      <c r="N136" s="5"/>
      <c r="O136" s="5"/>
      <c r="P136" s="5">
        <v>90</v>
      </c>
      <c r="Q136" s="5">
        <v>398</v>
      </c>
      <c r="R136" s="5">
        <v>726</v>
      </c>
      <c r="S136" s="5">
        <v>250</v>
      </c>
      <c r="T136" s="5">
        <v>2</v>
      </c>
      <c r="U136" s="5">
        <v>65</v>
      </c>
      <c r="V136" s="6">
        <v>1507</v>
      </c>
      <c r="W136" s="5">
        <v>403</v>
      </c>
      <c r="X136" s="5">
        <v>0</v>
      </c>
      <c r="Y136" s="5"/>
      <c r="Z136" s="5">
        <v>161</v>
      </c>
      <c r="AA136" s="5">
        <v>226</v>
      </c>
      <c r="AB136" s="5"/>
      <c r="AC136" s="5"/>
      <c r="AD136" s="5">
        <v>0</v>
      </c>
      <c r="AE136" s="5">
        <v>10</v>
      </c>
      <c r="AF136" s="5">
        <v>502</v>
      </c>
      <c r="AG136" s="5">
        <v>50</v>
      </c>
      <c r="AH136" s="5">
        <v>8</v>
      </c>
      <c r="AI136" s="5">
        <v>38</v>
      </c>
      <c r="AJ136" s="5"/>
      <c r="AK136" s="6">
        <v>1013</v>
      </c>
      <c r="AL136" s="5">
        <v>18</v>
      </c>
      <c r="AM136" s="5"/>
      <c r="AN136" s="5">
        <v>0</v>
      </c>
      <c r="AO136" s="5"/>
      <c r="AP136" s="5">
        <v>0</v>
      </c>
      <c r="AQ136" s="5">
        <v>15</v>
      </c>
      <c r="AR136" s="5">
        <v>111</v>
      </c>
      <c r="AS136" s="5">
        <v>124</v>
      </c>
      <c r="AT136" s="5"/>
      <c r="AU136" s="5">
        <v>0</v>
      </c>
      <c r="AV136" s="5">
        <v>120</v>
      </c>
      <c r="AW136" s="5"/>
      <c r="AX136" s="5">
        <v>140</v>
      </c>
      <c r="AY136" s="6">
        <v>2398</v>
      </c>
      <c r="AZ136" s="5">
        <v>17</v>
      </c>
      <c r="BA136" s="5"/>
      <c r="BB136" s="5">
        <v>39</v>
      </c>
      <c r="BC136" s="5">
        <v>58</v>
      </c>
      <c r="BD136" s="5">
        <v>0</v>
      </c>
      <c r="BF136" s="5">
        <v>280</v>
      </c>
      <c r="BG136" s="5">
        <v>757</v>
      </c>
      <c r="BH136" s="6">
        <v>1525</v>
      </c>
      <c r="BI136" s="5"/>
      <c r="BJ136" s="6">
        <v>1111</v>
      </c>
      <c r="BK136" s="6">
        <v>4358</v>
      </c>
      <c r="BL136" s="5">
        <v>7</v>
      </c>
      <c r="BN136" s="5"/>
      <c r="BO136" s="5">
        <v>43</v>
      </c>
      <c r="BP136" s="5">
        <v>126</v>
      </c>
      <c r="BQ136" s="5">
        <v>83</v>
      </c>
      <c r="BR136" s="5"/>
      <c r="BS136" s="5">
        <v>23</v>
      </c>
      <c r="BT136" s="5">
        <v>269</v>
      </c>
      <c r="BU136" s="5">
        <v>97</v>
      </c>
      <c r="BV136" s="5"/>
      <c r="BW136" s="5">
        <v>102</v>
      </c>
      <c r="BX136" s="5">
        <v>52</v>
      </c>
      <c r="BY136" s="5"/>
      <c r="BZ136" s="5">
        <v>6</v>
      </c>
      <c r="CA136" s="5"/>
      <c r="CB136" s="5">
        <v>198</v>
      </c>
      <c r="CC136" s="5">
        <v>29</v>
      </c>
      <c r="CD136" s="5">
        <v>76</v>
      </c>
      <c r="CE136" s="5"/>
      <c r="CF136" s="5">
        <v>0</v>
      </c>
      <c r="CG136" s="5">
        <v>86</v>
      </c>
      <c r="CH136" s="5"/>
      <c r="CI136" s="5">
        <v>49</v>
      </c>
    </row>
    <row r="137" spans="1:112">
      <c r="B137" s="5">
        <v>0</v>
      </c>
      <c r="C137" s="5">
        <v>908</v>
      </c>
      <c r="D137" s="5">
        <v>0</v>
      </c>
      <c r="F137" s="6"/>
      <c r="G137" s="5">
        <v>0</v>
      </c>
      <c r="H137" s="5">
        <v>161</v>
      </c>
      <c r="I137" s="5"/>
      <c r="J137" s="5">
        <v>0</v>
      </c>
      <c r="K137" s="5">
        <v>0</v>
      </c>
      <c r="L137" s="5">
        <v>0</v>
      </c>
      <c r="M137" s="5"/>
      <c r="N137" s="5"/>
      <c r="O137" s="5"/>
      <c r="P137" s="5">
        <v>89</v>
      </c>
      <c r="Q137" s="5">
        <v>0</v>
      </c>
      <c r="R137" s="5">
        <v>720</v>
      </c>
      <c r="S137" s="5">
        <v>0</v>
      </c>
      <c r="T137" s="5">
        <v>0</v>
      </c>
      <c r="U137" s="5">
        <v>63</v>
      </c>
      <c r="V137" s="5">
        <v>297</v>
      </c>
      <c r="W137" s="5">
        <v>447</v>
      </c>
      <c r="X137" s="5">
        <v>0</v>
      </c>
      <c r="Y137" s="5"/>
      <c r="Z137" s="5">
        <v>100</v>
      </c>
      <c r="AA137" s="5">
        <v>225</v>
      </c>
      <c r="AB137" s="5"/>
      <c r="AC137" s="5"/>
      <c r="AD137" s="5">
        <v>0</v>
      </c>
      <c r="AE137" s="5">
        <v>0</v>
      </c>
      <c r="AF137" s="5">
        <v>0</v>
      </c>
      <c r="AG137" s="5">
        <v>149</v>
      </c>
      <c r="AH137" s="5">
        <v>0</v>
      </c>
      <c r="AI137" s="5">
        <v>57</v>
      </c>
      <c r="AJ137" s="5"/>
      <c r="AK137" s="5">
        <v>0</v>
      </c>
      <c r="AL137" s="5">
        <v>0</v>
      </c>
      <c r="AM137" s="5"/>
      <c r="AN137" s="5">
        <v>0</v>
      </c>
      <c r="AO137" s="5"/>
      <c r="AP137" s="5">
        <v>0</v>
      </c>
      <c r="AQ137" s="5">
        <v>19</v>
      </c>
      <c r="AR137" s="5">
        <v>0</v>
      </c>
      <c r="AS137" s="5">
        <v>0</v>
      </c>
      <c r="AT137" s="5"/>
      <c r="AU137" s="5">
        <v>0</v>
      </c>
      <c r="AV137" s="5">
        <v>119</v>
      </c>
      <c r="AW137" s="5"/>
      <c r="AX137" s="5">
        <v>0</v>
      </c>
      <c r="AY137" s="5">
        <v>300</v>
      </c>
      <c r="AZ137" s="5">
        <v>0</v>
      </c>
      <c r="BA137" s="5"/>
      <c r="BB137" s="5">
        <v>0</v>
      </c>
      <c r="BC137" s="5">
        <v>36</v>
      </c>
      <c r="BD137" s="5">
        <v>0</v>
      </c>
      <c r="BF137" s="5">
        <v>282</v>
      </c>
      <c r="BG137" s="5">
        <v>776</v>
      </c>
      <c r="BH137" s="6">
        <v>1537</v>
      </c>
      <c r="BI137" s="5"/>
      <c r="BJ137" s="6">
        <v>1110</v>
      </c>
      <c r="BK137" s="6">
        <v>4153</v>
      </c>
      <c r="BL137" s="5">
        <v>0</v>
      </c>
      <c r="BN137" s="5"/>
      <c r="BO137" s="5">
        <v>0</v>
      </c>
      <c r="BP137" s="5">
        <v>0</v>
      </c>
      <c r="BQ137" s="5">
        <v>100</v>
      </c>
      <c r="BR137" s="5"/>
      <c r="BS137" s="5">
        <v>0</v>
      </c>
      <c r="BT137" s="5">
        <v>244</v>
      </c>
      <c r="BU137" s="5">
        <v>101</v>
      </c>
      <c r="BV137" s="5"/>
      <c r="BW137" s="5">
        <v>0</v>
      </c>
      <c r="BX137" s="5">
        <v>52</v>
      </c>
      <c r="BY137" s="5"/>
      <c r="BZ137" s="5">
        <v>8</v>
      </c>
      <c r="CA137" s="5"/>
      <c r="CB137" s="5">
        <v>0</v>
      </c>
      <c r="CC137" s="5">
        <v>29</v>
      </c>
      <c r="CD137" s="5">
        <v>0</v>
      </c>
      <c r="CE137" s="5"/>
      <c r="CF137" s="5">
        <v>0</v>
      </c>
      <c r="CG137" s="5">
        <v>0</v>
      </c>
      <c r="CH137" s="5"/>
      <c r="CI137" s="5">
        <v>0</v>
      </c>
    </row>
    <row r="138" spans="1:112">
      <c r="B138" s="5">
        <v>0</v>
      </c>
      <c r="C138" s="5">
        <v>588</v>
      </c>
      <c r="D138" s="5">
        <v>0</v>
      </c>
      <c r="F138" s="6"/>
      <c r="G138" s="5">
        <v>0</v>
      </c>
      <c r="H138" s="5">
        <v>161</v>
      </c>
      <c r="I138" s="5"/>
      <c r="J138" s="5">
        <v>0</v>
      </c>
      <c r="K138" s="5">
        <v>0</v>
      </c>
      <c r="L138" s="5">
        <v>0</v>
      </c>
      <c r="M138" s="5"/>
      <c r="N138" s="5"/>
      <c r="O138" s="5"/>
      <c r="P138" s="5">
        <v>88</v>
      </c>
      <c r="Q138" s="5">
        <v>0</v>
      </c>
      <c r="R138" s="5">
        <v>698</v>
      </c>
      <c r="S138" s="5">
        <v>0</v>
      </c>
      <c r="T138" s="5">
        <v>0</v>
      </c>
      <c r="U138" s="5">
        <v>63</v>
      </c>
      <c r="V138" s="5">
        <v>295</v>
      </c>
      <c r="W138" s="5">
        <v>423</v>
      </c>
      <c r="X138" s="5">
        <v>0</v>
      </c>
      <c r="Y138" s="5"/>
      <c r="Z138" s="5">
        <v>92</v>
      </c>
      <c r="AA138" s="5">
        <v>212</v>
      </c>
      <c r="AB138" s="5"/>
      <c r="AC138" s="5"/>
      <c r="AD138" s="5">
        <v>0</v>
      </c>
      <c r="AE138" s="5">
        <v>0</v>
      </c>
      <c r="AF138" s="5">
        <v>0</v>
      </c>
      <c r="AG138" s="5">
        <v>149</v>
      </c>
      <c r="AH138" s="5">
        <v>0</v>
      </c>
      <c r="AI138" s="5">
        <v>57</v>
      </c>
      <c r="AJ138" s="5"/>
      <c r="AK138" s="5">
        <v>0</v>
      </c>
      <c r="AL138" s="5">
        <v>0</v>
      </c>
      <c r="AM138" s="5"/>
      <c r="AN138" s="5">
        <v>0</v>
      </c>
      <c r="AO138" s="5"/>
      <c r="AP138" s="5">
        <v>0</v>
      </c>
      <c r="AQ138" s="5">
        <v>14</v>
      </c>
      <c r="AR138" s="5">
        <v>0</v>
      </c>
      <c r="AS138" s="5">
        <v>0</v>
      </c>
      <c r="AT138" s="5"/>
      <c r="AU138" s="5">
        <v>0</v>
      </c>
      <c r="AV138" s="5">
        <v>119</v>
      </c>
      <c r="AW138" s="5"/>
      <c r="AX138" s="5">
        <v>0</v>
      </c>
      <c r="AY138" s="5">
        <v>295</v>
      </c>
      <c r="AZ138" s="5">
        <v>0</v>
      </c>
      <c r="BA138" s="5"/>
      <c r="BB138" s="5">
        <v>0</v>
      </c>
      <c r="BC138" s="5">
        <v>32</v>
      </c>
      <c r="BD138" s="5">
        <v>0</v>
      </c>
      <c r="BF138" s="5">
        <v>279</v>
      </c>
      <c r="BG138" s="5">
        <v>649</v>
      </c>
      <c r="BH138" s="6">
        <v>1367</v>
      </c>
      <c r="BI138" s="5"/>
      <c r="BJ138" s="6">
        <v>1098</v>
      </c>
      <c r="BK138" s="6">
        <v>3979</v>
      </c>
      <c r="BL138" s="5">
        <v>0</v>
      </c>
      <c r="BN138" s="5"/>
      <c r="BO138" s="5">
        <v>0</v>
      </c>
      <c r="BP138" s="5">
        <v>0</v>
      </c>
      <c r="BQ138" s="5">
        <v>97</v>
      </c>
      <c r="BR138" s="5"/>
      <c r="BS138" s="5">
        <v>0</v>
      </c>
      <c r="BT138" s="5">
        <v>243</v>
      </c>
      <c r="BU138" s="5">
        <v>101</v>
      </c>
      <c r="BV138" s="5"/>
      <c r="BW138" s="5">
        <v>0</v>
      </c>
      <c r="BX138" s="5">
        <v>52</v>
      </c>
      <c r="BY138" s="5"/>
      <c r="BZ138" s="5">
        <v>8</v>
      </c>
      <c r="CA138" s="5"/>
      <c r="CB138" s="5">
        <v>0</v>
      </c>
      <c r="CC138" s="5">
        <v>29</v>
      </c>
      <c r="CD138" s="5">
        <v>0</v>
      </c>
      <c r="CE138" s="5"/>
      <c r="CF138" s="5">
        <v>0</v>
      </c>
      <c r="CG138" s="5">
        <v>0</v>
      </c>
      <c r="CH138" s="5"/>
      <c r="CI138" s="5">
        <v>0</v>
      </c>
    </row>
    <row r="139" spans="1:112">
      <c r="A139">
        <v>2015</v>
      </c>
      <c r="B139" s="5">
        <v>2</v>
      </c>
      <c r="C139" s="6">
        <v>1015</v>
      </c>
      <c r="D139" s="5">
        <v>20</v>
      </c>
      <c r="F139" s="6"/>
      <c r="G139" s="5">
        <v>54</v>
      </c>
      <c r="H139" s="5">
        <v>208</v>
      </c>
      <c r="I139" s="5"/>
      <c r="J139" s="5">
        <v>63</v>
      </c>
      <c r="K139" s="5">
        <v>164</v>
      </c>
      <c r="L139" s="5">
        <v>65</v>
      </c>
      <c r="M139" s="5"/>
      <c r="N139" s="5"/>
      <c r="O139" s="5"/>
      <c r="P139" s="5">
        <v>64</v>
      </c>
      <c r="Q139" s="5">
        <v>507</v>
      </c>
      <c r="R139" s="6">
        <v>1300</v>
      </c>
      <c r="S139" s="5">
        <v>255</v>
      </c>
      <c r="T139" s="5">
        <v>9</v>
      </c>
      <c r="U139" s="5">
        <v>33</v>
      </c>
      <c r="V139" s="6">
        <v>1716</v>
      </c>
      <c r="W139" s="5">
        <v>403</v>
      </c>
      <c r="X139" s="5">
        <v>50</v>
      </c>
      <c r="Y139" s="5"/>
      <c r="Z139" s="5">
        <v>39</v>
      </c>
      <c r="AA139" s="5">
        <v>254</v>
      </c>
      <c r="AB139" s="5"/>
      <c r="AC139" s="5"/>
      <c r="AD139" s="5">
        <v>116</v>
      </c>
      <c r="AE139" s="5">
        <v>16</v>
      </c>
      <c r="AF139" s="5">
        <v>495</v>
      </c>
      <c r="AG139" s="5">
        <v>51</v>
      </c>
      <c r="AH139" s="5">
        <v>0</v>
      </c>
      <c r="AI139" s="5">
        <v>126</v>
      </c>
      <c r="AJ139" s="5"/>
      <c r="AK139" s="6">
        <v>1214</v>
      </c>
      <c r="AL139" s="5">
        <v>16</v>
      </c>
      <c r="AM139" s="5"/>
      <c r="AN139" s="5">
        <v>0</v>
      </c>
      <c r="AO139" s="5"/>
      <c r="AP139" s="5">
        <v>0</v>
      </c>
      <c r="AQ139" s="5">
        <v>41</v>
      </c>
      <c r="AR139" s="5">
        <v>155</v>
      </c>
      <c r="AS139" s="5">
        <v>59</v>
      </c>
      <c r="AT139" s="5"/>
      <c r="AU139" s="5">
        <v>0</v>
      </c>
      <c r="AV139" s="5">
        <v>119</v>
      </c>
      <c r="AW139" s="5"/>
      <c r="AX139" s="5">
        <v>159</v>
      </c>
      <c r="AY139" s="6">
        <v>2432</v>
      </c>
      <c r="AZ139" s="5">
        <v>8</v>
      </c>
      <c r="BA139" s="5"/>
      <c r="BB139" s="5">
        <v>31</v>
      </c>
      <c r="BC139" s="5">
        <v>57</v>
      </c>
      <c r="BD139" s="5">
        <v>0</v>
      </c>
      <c r="BF139" s="5">
        <v>164</v>
      </c>
      <c r="BG139" s="5">
        <v>784</v>
      </c>
      <c r="BH139" s="6">
        <v>1528</v>
      </c>
      <c r="BI139" s="5"/>
      <c r="BJ139" s="6">
        <v>1323</v>
      </c>
      <c r="BK139" s="6">
        <v>4368</v>
      </c>
      <c r="BL139" s="5">
        <v>33</v>
      </c>
      <c r="BN139" s="5"/>
      <c r="BO139" s="5">
        <v>49</v>
      </c>
      <c r="BP139" s="5">
        <v>136</v>
      </c>
      <c r="BQ139" s="5">
        <v>206</v>
      </c>
      <c r="BR139" s="5"/>
      <c r="BS139" s="5">
        <v>21</v>
      </c>
      <c r="BT139" s="5">
        <v>273</v>
      </c>
      <c r="BU139" s="5">
        <v>109</v>
      </c>
      <c r="BV139" s="5"/>
      <c r="BW139" s="5">
        <v>156</v>
      </c>
      <c r="BX139" s="5">
        <v>58</v>
      </c>
      <c r="BY139" s="5"/>
      <c r="BZ139" s="5">
        <v>29</v>
      </c>
      <c r="CA139" s="5"/>
      <c r="CB139" s="5">
        <v>195</v>
      </c>
      <c r="CC139" s="5">
        <v>0</v>
      </c>
      <c r="CD139" s="5">
        <v>26</v>
      </c>
      <c r="CE139" s="5"/>
      <c r="CF139" s="5">
        <v>0</v>
      </c>
      <c r="CG139" s="5">
        <v>111</v>
      </c>
      <c r="CH139" s="5"/>
      <c r="CI139" s="5">
        <v>50</v>
      </c>
    </row>
    <row r="140" spans="1:112">
      <c r="B140" s="5">
        <v>0</v>
      </c>
      <c r="C140" s="6">
        <v>1022</v>
      </c>
      <c r="D140" s="5">
        <v>36</v>
      </c>
      <c r="F140" s="6"/>
      <c r="G140" s="5">
        <v>0</v>
      </c>
      <c r="H140" s="5">
        <v>249</v>
      </c>
      <c r="I140" s="5"/>
      <c r="J140" s="5">
        <v>0</v>
      </c>
      <c r="K140" s="5">
        <v>0</v>
      </c>
      <c r="L140" s="5">
        <v>0</v>
      </c>
      <c r="M140" s="5"/>
      <c r="N140" s="5"/>
      <c r="O140" s="5"/>
      <c r="P140" s="5">
        <v>62</v>
      </c>
      <c r="Q140" s="5">
        <v>510</v>
      </c>
      <c r="R140" s="5">
        <v>887</v>
      </c>
      <c r="S140" s="5">
        <v>0</v>
      </c>
      <c r="T140" s="5">
        <v>0</v>
      </c>
      <c r="U140" s="5">
        <v>33</v>
      </c>
      <c r="V140" s="5">
        <v>200</v>
      </c>
      <c r="W140" s="5">
        <v>408</v>
      </c>
      <c r="X140" s="5">
        <v>57</v>
      </c>
      <c r="Y140" s="5"/>
      <c r="Z140" s="5">
        <v>91</v>
      </c>
      <c r="AA140" s="5">
        <v>245</v>
      </c>
      <c r="AB140" s="5"/>
      <c r="AC140" s="5"/>
      <c r="AD140" s="5">
        <v>54</v>
      </c>
      <c r="AE140" s="5">
        <v>0</v>
      </c>
      <c r="AF140" s="5">
        <v>0</v>
      </c>
      <c r="AG140" s="5">
        <v>139</v>
      </c>
      <c r="AH140" s="5">
        <v>5</v>
      </c>
      <c r="AI140" s="5">
        <v>88</v>
      </c>
      <c r="AJ140" s="5"/>
      <c r="AK140" s="5">
        <v>0</v>
      </c>
      <c r="AL140" s="5">
        <v>0</v>
      </c>
      <c r="AM140" s="5"/>
      <c r="AN140" s="5">
        <v>0</v>
      </c>
      <c r="AO140" s="5"/>
      <c r="AP140" s="5">
        <v>0</v>
      </c>
      <c r="AQ140" s="5">
        <v>57</v>
      </c>
      <c r="AR140" s="5">
        <v>0</v>
      </c>
      <c r="AS140" s="5">
        <v>0</v>
      </c>
      <c r="AT140" s="5"/>
      <c r="AU140" s="5">
        <v>0</v>
      </c>
      <c r="AV140" s="5">
        <v>113</v>
      </c>
      <c r="AW140" s="5"/>
      <c r="AX140" s="5">
        <v>0</v>
      </c>
      <c r="AY140" s="5">
        <v>297</v>
      </c>
      <c r="AZ140" s="5">
        <v>0</v>
      </c>
      <c r="BA140" s="5"/>
      <c r="BB140" s="5">
        <v>0</v>
      </c>
      <c r="BC140" s="5">
        <v>56</v>
      </c>
      <c r="BD140" s="5">
        <v>0</v>
      </c>
      <c r="BF140" s="5">
        <v>240</v>
      </c>
      <c r="BG140" s="5">
        <v>809</v>
      </c>
      <c r="BH140" s="6">
        <v>1704</v>
      </c>
      <c r="BI140" s="5"/>
      <c r="BJ140" s="6">
        <v>1409</v>
      </c>
      <c r="BK140" s="6">
        <v>4731</v>
      </c>
      <c r="BL140" s="5">
        <v>0</v>
      </c>
      <c r="BN140" s="5"/>
      <c r="BO140" s="5">
        <v>0</v>
      </c>
      <c r="BP140" s="5">
        <v>95</v>
      </c>
      <c r="BQ140" s="5">
        <v>285</v>
      </c>
      <c r="BR140" s="5"/>
      <c r="BS140" s="5">
        <v>0</v>
      </c>
      <c r="BT140" s="5">
        <v>251</v>
      </c>
      <c r="BU140" s="5">
        <v>107</v>
      </c>
      <c r="BV140" s="5"/>
      <c r="BW140" s="5">
        <v>0</v>
      </c>
      <c r="BX140" s="5">
        <v>58</v>
      </c>
      <c r="BY140" s="5"/>
      <c r="BZ140" s="5">
        <v>78</v>
      </c>
      <c r="CA140" s="5"/>
      <c r="CB140" s="5">
        <v>99</v>
      </c>
      <c r="CC140" s="5">
        <v>0</v>
      </c>
      <c r="CD140" s="5">
        <v>30</v>
      </c>
      <c r="CE140" s="5"/>
      <c r="CF140" s="5">
        <v>0</v>
      </c>
      <c r="CG140" s="5">
        <v>0</v>
      </c>
      <c r="CH140" s="5"/>
      <c r="CI140" s="5">
        <v>0</v>
      </c>
    </row>
    <row r="141" spans="1:112">
      <c r="B141" s="5">
        <v>0</v>
      </c>
      <c r="C141" s="5">
        <v>863</v>
      </c>
      <c r="D141" s="5">
        <v>23</v>
      </c>
      <c r="F141" s="6"/>
      <c r="G141" s="5">
        <v>0</v>
      </c>
      <c r="H141" s="5">
        <v>246</v>
      </c>
      <c r="I141" s="5"/>
      <c r="J141" s="5">
        <v>0</v>
      </c>
      <c r="K141" s="5">
        <v>0</v>
      </c>
      <c r="L141" s="5">
        <v>0</v>
      </c>
      <c r="M141" s="5"/>
      <c r="N141" s="5"/>
      <c r="O141" s="5"/>
      <c r="P141" s="5">
        <v>62</v>
      </c>
      <c r="Q141" s="5">
        <v>436</v>
      </c>
      <c r="R141" s="5">
        <v>874</v>
      </c>
      <c r="S141" s="5">
        <v>0</v>
      </c>
      <c r="T141" s="5">
        <v>0</v>
      </c>
      <c r="U141" s="5">
        <v>33</v>
      </c>
      <c r="V141" s="5">
        <v>200</v>
      </c>
      <c r="W141" s="5">
        <v>396</v>
      </c>
      <c r="X141" s="5">
        <v>42</v>
      </c>
      <c r="Y141" s="5"/>
      <c r="Z141" s="5">
        <v>90</v>
      </c>
      <c r="AA141" s="5">
        <v>240</v>
      </c>
      <c r="AB141" s="5"/>
      <c r="AC141" s="5"/>
      <c r="AD141" s="5">
        <v>47</v>
      </c>
      <c r="AE141" s="5">
        <v>0</v>
      </c>
      <c r="AF141" s="5">
        <v>0</v>
      </c>
      <c r="AG141" s="5">
        <v>137</v>
      </c>
      <c r="AH141" s="5">
        <v>5</v>
      </c>
      <c r="AI141" s="5">
        <v>87</v>
      </c>
      <c r="AJ141" s="5"/>
      <c r="AK141" s="5">
        <v>0</v>
      </c>
      <c r="AL141" s="5">
        <v>0</v>
      </c>
      <c r="AM141" s="5"/>
      <c r="AN141" s="5">
        <v>0</v>
      </c>
      <c r="AO141" s="5"/>
      <c r="AP141" s="5">
        <v>0</v>
      </c>
      <c r="AQ141" s="5">
        <v>52</v>
      </c>
      <c r="AR141" s="5">
        <v>0</v>
      </c>
      <c r="AS141" s="5">
        <v>0</v>
      </c>
      <c r="AT141" s="5"/>
      <c r="AU141" s="5">
        <v>0</v>
      </c>
      <c r="AV141" s="5">
        <v>110</v>
      </c>
      <c r="AW141" s="5"/>
      <c r="AX141" s="5">
        <v>0</v>
      </c>
      <c r="AY141" s="5">
        <v>285</v>
      </c>
      <c r="AZ141" s="5">
        <v>0</v>
      </c>
      <c r="BA141" s="5"/>
      <c r="BB141" s="5">
        <v>0</v>
      </c>
      <c r="BC141" s="5">
        <v>56</v>
      </c>
      <c r="BD141" s="5">
        <v>0</v>
      </c>
      <c r="BF141" s="5">
        <v>232</v>
      </c>
      <c r="BG141" s="5">
        <v>803</v>
      </c>
      <c r="BH141" s="6">
        <v>1594</v>
      </c>
      <c r="BI141" s="5"/>
      <c r="BJ141" s="6">
        <v>1361</v>
      </c>
      <c r="BK141" s="6">
        <v>4593</v>
      </c>
      <c r="BL141" s="5">
        <v>0</v>
      </c>
      <c r="BN141" s="5"/>
      <c r="BO141" s="5">
        <v>0</v>
      </c>
      <c r="BP141" s="5">
        <v>95</v>
      </c>
      <c r="BQ141" s="5">
        <v>283</v>
      </c>
      <c r="BR141" s="5"/>
      <c r="BS141" s="5">
        <v>0</v>
      </c>
      <c r="BT141" s="5">
        <v>169</v>
      </c>
      <c r="BU141" s="5">
        <v>105</v>
      </c>
      <c r="BV141" s="5"/>
      <c r="BW141" s="5">
        <v>0</v>
      </c>
      <c r="BX141" s="5">
        <v>58</v>
      </c>
      <c r="BY141" s="5"/>
      <c r="BZ141" s="5">
        <v>77</v>
      </c>
      <c r="CA141" s="5"/>
      <c r="CB141" s="5">
        <v>98</v>
      </c>
      <c r="CC141" s="5">
        <v>0</v>
      </c>
      <c r="CD141" s="5">
        <v>24</v>
      </c>
      <c r="CE141" s="5"/>
      <c r="CF141" s="5">
        <v>0</v>
      </c>
      <c r="CG141" s="5">
        <v>0</v>
      </c>
      <c r="CH141" s="5"/>
      <c r="CI141" s="5">
        <v>0</v>
      </c>
    </row>
    <row r="142" spans="1:112">
      <c r="A142">
        <v>2016</v>
      </c>
      <c r="B142" s="5">
        <v>4</v>
      </c>
      <c r="C142" s="6">
        <v>1013</v>
      </c>
      <c r="D142" s="5">
        <v>8</v>
      </c>
      <c r="F142" s="6"/>
      <c r="G142" s="5">
        <v>27</v>
      </c>
      <c r="H142" s="5">
        <v>196</v>
      </c>
      <c r="I142" s="5"/>
      <c r="J142" s="5">
        <v>62</v>
      </c>
      <c r="K142" s="5">
        <v>160</v>
      </c>
      <c r="L142" s="5">
        <v>12</v>
      </c>
      <c r="M142" s="5"/>
      <c r="N142" s="5"/>
      <c r="O142" s="5"/>
      <c r="P142" s="5">
        <v>51</v>
      </c>
      <c r="Q142" s="5">
        <v>494</v>
      </c>
      <c r="R142" s="5">
        <v>808</v>
      </c>
      <c r="S142" s="5">
        <v>212</v>
      </c>
      <c r="T142" s="5">
        <v>17</v>
      </c>
      <c r="U142" s="5">
        <v>60</v>
      </c>
      <c r="V142" s="6">
        <v>1634</v>
      </c>
      <c r="W142" s="5">
        <v>427</v>
      </c>
      <c r="X142" s="5">
        <v>0</v>
      </c>
      <c r="Y142" s="5"/>
      <c r="Z142" s="5">
        <v>314</v>
      </c>
      <c r="AA142" s="5">
        <v>210</v>
      </c>
      <c r="AB142" s="5"/>
      <c r="AC142" s="5"/>
      <c r="AD142" s="5">
        <v>112</v>
      </c>
      <c r="AE142" s="5">
        <v>13</v>
      </c>
      <c r="AF142" s="5">
        <v>736</v>
      </c>
      <c r="AG142" s="5">
        <v>50</v>
      </c>
      <c r="AH142" s="5">
        <v>17</v>
      </c>
      <c r="AI142" s="5">
        <v>143</v>
      </c>
      <c r="AJ142" s="5"/>
      <c r="AK142" s="6">
        <v>1051</v>
      </c>
      <c r="AL142" s="5">
        <v>22</v>
      </c>
      <c r="AM142" s="5"/>
      <c r="AN142" s="5">
        <v>0</v>
      </c>
      <c r="AO142" s="5"/>
      <c r="AP142" s="5">
        <v>0</v>
      </c>
      <c r="AQ142" s="5">
        <v>31</v>
      </c>
      <c r="AR142" s="5">
        <v>105</v>
      </c>
      <c r="AS142" s="5">
        <v>51</v>
      </c>
      <c r="AT142" s="5"/>
      <c r="AU142" s="5">
        <v>3</v>
      </c>
      <c r="AV142" s="5">
        <v>111</v>
      </c>
      <c r="AW142" s="5"/>
      <c r="AX142" s="5">
        <v>122</v>
      </c>
      <c r="AY142" s="6">
        <v>2448</v>
      </c>
      <c r="AZ142" s="5">
        <v>11</v>
      </c>
      <c r="BA142" s="5"/>
      <c r="BB142" s="5">
        <v>26</v>
      </c>
      <c r="BC142" s="5">
        <v>44</v>
      </c>
      <c r="BD142" s="5">
        <v>0</v>
      </c>
      <c r="BF142" s="5">
        <v>128</v>
      </c>
      <c r="BG142" s="5">
        <v>968</v>
      </c>
      <c r="BH142" s="6">
        <v>1594</v>
      </c>
      <c r="BI142" s="5"/>
      <c r="BJ142" s="6">
        <v>1557</v>
      </c>
      <c r="BK142" s="6">
        <v>4674</v>
      </c>
      <c r="BL142" s="5">
        <v>19</v>
      </c>
      <c r="BN142" s="5"/>
      <c r="BO142" s="5">
        <v>6</v>
      </c>
      <c r="BP142" s="5">
        <v>318</v>
      </c>
      <c r="BQ142" s="5">
        <v>208</v>
      </c>
      <c r="BR142" s="5"/>
      <c r="BS142" s="5">
        <v>14</v>
      </c>
      <c r="BT142" s="5">
        <v>293</v>
      </c>
      <c r="BU142" s="5">
        <v>94</v>
      </c>
      <c r="BV142" s="5"/>
      <c r="BW142" s="5">
        <v>88</v>
      </c>
      <c r="BX142" s="5">
        <v>46</v>
      </c>
      <c r="BY142" s="5"/>
      <c r="BZ142" s="5">
        <v>105</v>
      </c>
      <c r="CA142" s="5"/>
      <c r="CB142" s="5">
        <v>80</v>
      </c>
      <c r="CC142" s="5">
        <v>0</v>
      </c>
      <c r="CD142" s="5">
        <v>18</v>
      </c>
      <c r="CE142" s="5"/>
      <c r="CF142" s="5">
        <v>2</v>
      </c>
      <c r="CG142" s="5">
        <v>81</v>
      </c>
      <c r="CH142" s="5"/>
      <c r="CI142" s="5">
        <v>41</v>
      </c>
    </row>
    <row r="143" spans="1:112">
      <c r="B143" s="5">
        <v>4</v>
      </c>
      <c r="C143" s="6">
        <v>1003</v>
      </c>
      <c r="D143" s="5">
        <v>13</v>
      </c>
      <c r="F143" s="6"/>
      <c r="G143" s="5">
        <v>37</v>
      </c>
      <c r="H143" s="5">
        <v>161</v>
      </c>
      <c r="I143" s="5"/>
      <c r="J143" s="5">
        <v>60</v>
      </c>
      <c r="K143" s="5">
        <v>0</v>
      </c>
      <c r="L143" s="5">
        <v>14</v>
      </c>
      <c r="M143" s="5"/>
      <c r="N143" s="5"/>
      <c r="O143" s="5"/>
      <c r="P143" s="5">
        <v>52</v>
      </c>
      <c r="Q143" s="5">
        <v>587</v>
      </c>
      <c r="R143" s="5">
        <v>806</v>
      </c>
      <c r="S143" s="5">
        <v>0</v>
      </c>
      <c r="T143" s="5">
        <v>18</v>
      </c>
      <c r="U143" s="5">
        <v>0</v>
      </c>
      <c r="V143" s="5">
        <v>200</v>
      </c>
      <c r="W143" s="5">
        <v>311</v>
      </c>
      <c r="X143" s="5">
        <v>0</v>
      </c>
      <c r="Y143" s="5"/>
      <c r="Z143" s="5">
        <v>0</v>
      </c>
      <c r="AA143" s="5">
        <v>216</v>
      </c>
      <c r="AB143" s="5"/>
      <c r="AC143" s="5"/>
      <c r="AD143" s="5">
        <v>0</v>
      </c>
      <c r="AE143" s="5">
        <v>14</v>
      </c>
      <c r="AF143" s="5">
        <v>750</v>
      </c>
      <c r="AG143" s="5">
        <v>142</v>
      </c>
      <c r="AH143" s="5">
        <v>0</v>
      </c>
      <c r="AI143" s="5">
        <v>0</v>
      </c>
      <c r="AJ143" s="5"/>
      <c r="AK143" s="5">
        <v>0</v>
      </c>
      <c r="AL143" s="5">
        <v>21</v>
      </c>
      <c r="AM143" s="5"/>
      <c r="AN143" s="5">
        <v>0</v>
      </c>
      <c r="AO143" s="5"/>
      <c r="AP143" s="5">
        <v>0</v>
      </c>
      <c r="AQ143" s="5">
        <v>73</v>
      </c>
      <c r="AR143" s="5">
        <v>0</v>
      </c>
      <c r="AS143" s="5">
        <v>0</v>
      </c>
      <c r="AT143" s="5"/>
      <c r="AU143" s="5">
        <v>0</v>
      </c>
      <c r="AV143" s="5">
        <v>112</v>
      </c>
      <c r="AW143" s="5"/>
      <c r="AX143" s="5">
        <v>86</v>
      </c>
      <c r="AY143" s="5">
        <v>199</v>
      </c>
      <c r="AZ143" s="5">
        <v>10</v>
      </c>
      <c r="BA143" s="5"/>
      <c r="BB143" s="5">
        <v>0</v>
      </c>
      <c r="BC143" s="5">
        <v>33</v>
      </c>
      <c r="BD143" s="5">
        <v>0</v>
      </c>
      <c r="BF143" s="5">
        <v>128</v>
      </c>
      <c r="BG143" s="5">
        <v>957</v>
      </c>
      <c r="BH143" s="6">
        <v>1535</v>
      </c>
      <c r="BI143" s="5"/>
      <c r="BJ143" s="6">
        <v>1551</v>
      </c>
      <c r="BK143" s="6">
        <v>4580</v>
      </c>
      <c r="BL143" s="5">
        <v>19</v>
      </c>
      <c r="BN143" s="5"/>
      <c r="BO143" s="5">
        <v>0</v>
      </c>
      <c r="BP143" s="5">
        <v>0</v>
      </c>
      <c r="BQ143" s="5">
        <v>283</v>
      </c>
      <c r="BR143" s="5"/>
      <c r="BS143" s="5">
        <v>14</v>
      </c>
      <c r="BT143" s="5">
        <v>260</v>
      </c>
      <c r="BU143" s="5">
        <v>92</v>
      </c>
      <c r="BV143" s="5"/>
      <c r="BW143" s="5">
        <v>0</v>
      </c>
      <c r="BX143" s="5">
        <v>0</v>
      </c>
      <c r="BY143" s="5"/>
      <c r="BZ143" s="5">
        <v>0</v>
      </c>
      <c r="CA143" s="5"/>
      <c r="CB143" s="5">
        <v>84</v>
      </c>
      <c r="CC143" s="5">
        <v>0</v>
      </c>
      <c r="CD143" s="5">
        <v>0</v>
      </c>
      <c r="CE143" s="5"/>
      <c r="CF143" s="5">
        <v>0</v>
      </c>
      <c r="CG143" s="5">
        <v>48</v>
      </c>
      <c r="CH143" s="5"/>
      <c r="CI143" s="5">
        <v>41</v>
      </c>
    </row>
    <row r="144" spans="1:112">
      <c r="B144" s="5">
        <v>3</v>
      </c>
      <c r="C144" s="5">
        <v>628</v>
      </c>
      <c r="D144" s="5">
        <v>11</v>
      </c>
      <c r="F144" s="5"/>
      <c r="G144" s="5">
        <v>31</v>
      </c>
      <c r="H144" s="5">
        <v>152</v>
      </c>
      <c r="I144" s="5"/>
      <c r="J144" s="5">
        <v>39</v>
      </c>
      <c r="K144" s="5">
        <v>0</v>
      </c>
      <c r="L144" s="5">
        <v>14</v>
      </c>
      <c r="M144" s="5"/>
      <c r="N144" s="5"/>
      <c r="O144" s="5"/>
      <c r="P144" s="5">
        <v>50</v>
      </c>
      <c r="Q144" s="5">
        <v>476</v>
      </c>
      <c r="R144" s="5">
        <v>769</v>
      </c>
      <c r="S144" s="5">
        <v>0</v>
      </c>
      <c r="T144" s="5">
        <v>5</v>
      </c>
      <c r="U144" s="5">
        <v>0</v>
      </c>
      <c r="V144" s="5">
        <v>49</v>
      </c>
      <c r="W144" s="5">
        <v>274</v>
      </c>
      <c r="X144" s="5">
        <v>0</v>
      </c>
      <c r="Y144" s="5"/>
      <c r="Z144" s="5">
        <v>0</v>
      </c>
      <c r="AA144" s="5">
        <v>213</v>
      </c>
      <c r="AB144" s="5"/>
      <c r="AC144" s="5"/>
      <c r="AD144" s="5">
        <v>0</v>
      </c>
      <c r="AE144" s="5">
        <v>3</v>
      </c>
      <c r="AF144" s="5">
        <v>703</v>
      </c>
      <c r="AG144" s="5">
        <v>136</v>
      </c>
      <c r="AH144" s="5">
        <v>0</v>
      </c>
      <c r="AI144" s="5">
        <v>0</v>
      </c>
      <c r="AJ144" s="5"/>
      <c r="AK144" s="5">
        <v>0</v>
      </c>
      <c r="AL144" s="5">
        <v>20</v>
      </c>
      <c r="AM144" s="5"/>
      <c r="AN144" s="5">
        <v>0</v>
      </c>
      <c r="AO144" s="5"/>
      <c r="AP144" s="5">
        <v>0</v>
      </c>
      <c r="AQ144" s="5">
        <v>73</v>
      </c>
      <c r="AR144" s="5">
        <v>0</v>
      </c>
      <c r="AS144" s="5">
        <v>0</v>
      </c>
      <c r="AT144" s="5"/>
      <c r="AU144" s="5">
        <v>0</v>
      </c>
      <c r="AV144" s="5">
        <v>107</v>
      </c>
      <c r="AW144" s="5"/>
      <c r="AX144" s="5">
        <v>77</v>
      </c>
      <c r="AY144" s="5">
        <v>198</v>
      </c>
      <c r="AZ144" s="5">
        <v>10</v>
      </c>
      <c r="BA144" s="5"/>
      <c r="BB144" s="5">
        <v>0</v>
      </c>
      <c r="BC144" s="5">
        <v>33</v>
      </c>
      <c r="BD144" s="5">
        <v>0</v>
      </c>
      <c r="BF144" s="5">
        <v>122</v>
      </c>
      <c r="BG144" s="5">
        <v>921</v>
      </c>
      <c r="BH144" s="5">
        <v>932</v>
      </c>
      <c r="BI144" s="5"/>
      <c r="BJ144" s="6">
        <v>1328</v>
      </c>
      <c r="BK144" s="6">
        <v>4505</v>
      </c>
      <c r="BL144" s="5">
        <v>17</v>
      </c>
      <c r="BN144" s="5"/>
      <c r="BO144" s="5">
        <v>0</v>
      </c>
      <c r="BP144" s="5">
        <v>0</v>
      </c>
      <c r="BQ144" s="5">
        <v>250</v>
      </c>
      <c r="BR144" s="5"/>
      <c r="BS144" s="5">
        <v>13</v>
      </c>
      <c r="BT144" s="5">
        <v>253</v>
      </c>
      <c r="BU144" s="5">
        <v>88</v>
      </c>
      <c r="BV144" s="5"/>
      <c r="BW144" s="5">
        <v>0</v>
      </c>
      <c r="BX144" s="5">
        <v>0</v>
      </c>
      <c r="BY144" s="5"/>
      <c r="BZ144" s="5">
        <v>0</v>
      </c>
      <c r="CA144" s="5"/>
      <c r="CB144" s="5">
        <v>59</v>
      </c>
      <c r="CC144" s="5">
        <v>0</v>
      </c>
      <c r="CD144" s="5">
        <v>0</v>
      </c>
      <c r="CE144" s="5"/>
      <c r="CF144" s="5">
        <v>0</v>
      </c>
      <c r="CG144" s="5">
        <v>47</v>
      </c>
      <c r="CH144" s="5"/>
      <c r="CI144" s="5">
        <v>40</v>
      </c>
    </row>
    <row r="145" spans="1:88">
      <c r="A145">
        <v>2017</v>
      </c>
      <c r="B145" s="5">
        <v>12</v>
      </c>
      <c r="C145" s="5">
        <v>938</v>
      </c>
      <c r="D145" s="5">
        <v>31</v>
      </c>
      <c r="F145" s="6"/>
      <c r="G145" s="5">
        <v>22</v>
      </c>
      <c r="H145" s="5">
        <v>191</v>
      </c>
      <c r="I145" s="5"/>
      <c r="J145" s="5">
        <v>62</v>
      </c>
      <c r="K145" s="5">
        <v>146</v>
      </c>
      <c r="L145" s="5">
        <v>0</v>
      </c>
      <c r="M145" s="5"/>
      <c r="N145" s="5"/>
      <c r="O145" s="5"/>
      <c r="P145" s="5">
        <v>88</v>
      </c>
      <c r="Q145" s="5">
        <v>441</v>
      </c>
      <c r="R145" s="5">
        <v>849</v>
      </c>
      <c r="S145" s="5">
        <v>306</v>
      </c>
      <c r="T145" s="5">
        <v>10</v>
      </c>
      <c r="U145" s="5">
        <v>54</v>
      </c>
      <c r="V145" s="6">
        <v>1700</v>
      </c>
      <c r="W145" s="5">
        <v>332</v>
      </c>
      <c r="X145" s="5">
        <v>0</v>
      </c>
      <c r="Y145" s="5"/>
      <c r="Z145" s="5">
        <v>122</v>
      </c>
      <c r="AA145" s="5">
        <v>264</v>
      </c>
      <c r="AB145" s="5"/>
      <c r="AC145" s="5"/>
      <c r="AD145" s="5">
        <v>20</v>
      </c>
      <c r="AE145" s="5">
        <v>17</v>
      </c>
      <c r="AF145" s="5">
        <v>685</v>
      </c>
      <c r="AG145" s="5">
        <v>35</v>
      </c>
      <c r="AH145" s="5">
        <v>9</v>
      </c>
      <c r="AI145" s="5">
        <v>101</v>
      </c>
      <c r="AJ145" s="5"/>
      <c r="AK145" s="6">
        <v>1375</v>
      </c>
      <c r="AL145" s="5">
        <v>20</v>
      </c>
      <c r="AM145" s="5"/>
      <c r="AN145" s="5">
        <v>0</v>
      </c>
      <c r="AO145" s="5"/>
      <c r="AP145" s="5">
        <v>0</v>
      </c>
      <c r="AQ145" s="5">
        <v>47</v>
      </c>
      <c r="AR145" s="5">
        <v>173</v>
      </c>
      <c r="AS145" s="5">
        <v>146</v>
      </c>
      <c r="AT145" s="5"/>
      <c r="AU145" s="5">
        <v>0</v>
      </c>
      <c r="AV145" s="5">
        <v>128</v>
      </c>
      <c r="AW145" s="5"/>
      <c r="AX145" s="5">
        <v>69</v>
      </c>
      <c r="AY145" s="6">
        <v>2257</v>
      </c>
      <c r="AZ145" s="5">
        <v>14</v>
      </c>
      <c r="BA145" s="5"/>
      <c r="BB145" s="5">
        <v>43</v>
      </c>
      <c r="BC145" s="5">
        <v>37</v>
      </c>
      <c r="BD145" s="5">
        <v>0</v>
      </c>
      <c r="BF145" s="5">
        <v>226</v>
      </c>
      <c r="BG145" s="5">
        <v>890</v>
      </c>
      <c r="BH145" s="6">
        <v>1826</v>
      </c>
      <c r="BI145" s="5"/>
      <c r="BJ145" s="6">
        <v>1471</v>
      </c>
      <c r="BK145" s="6">
        <v>4610</v>
      </c>
      <c r="BL145" s="5">
        <v>13</v>
      </c>
      <c r="BN145" s="5"/>
      <c r="BO145" s="5">
        <v>36</v>
      </c>
      <c r="BP145" s="5">
        <v>266</v>
      </c>
      <c r="BQ145" s="5">
        <v>305</v>
      </c>
      <c r="BR145" s="5"/>
      <c r="BS145" s="5">
        <v>8</v>
      </c>
      <c r="BT145" s="5">
        <v>298</v>
      </c>
      <c r="BU145" s="5">
        <v>107</v>
      </c>
      <c r="BV145" s="5"/>
      <c r="BW145" s="5">
        <v>95</v>
      </c>
      <c r="BX145" s="5">
        <v>44</v>
      </c>
      <c r="BY145" s="5"/>
      <c r="BZ145" s="5">
        <v>69</v>
      </c>
      <c r="CA145" s="5"/>
      <c r="CB145" s="5">
        <v>77</v>
      </c>
      <c r="CC145" s="5">
        <v>0</v>
      </c>
      <c r="CD145" s="5">
        <v>21</v>
      </c>
      <c r="CE145" s="5"/>
      <c r="CF145" s="5">
        <v>27</v>
      </c>
      <c r="CG145" s="5">
        <v>93</v>
      </c>
      <c r="CH145" s="5"/>
      <c r="CI145" s="5">
        <v>48</v>
      </c>
    </row>
    <row r="146" spans="1:88">
      <c r="B146" s="5">
        <v>12</v>
      </c>
      <c r="C146" s="5">
        <v>942</v>
      </c>
      <c r="D146" s="5">
        <v>31</v>
      </c>
      <c r="F146" s="6"/>
      <c r="G146" s="5">
        <v>31</v>
      </c>
      <c r="H146" s="5">
        <v>0</v>
      </c>
      <c r="I146" s="5"/>
      <c r="J146" s="5">
        <v>62</v>
      </c>
      <c r="K146" s="5">
        <v>0</v>
      </c>
      <c r="L146" s="5">
        <v>12</v>
      </c>
      <c r="M146" s="5"/>
      <c r="N146" s="5"/>
      <c r="O146" s="5"/>
      <c r="P146" s="5">
        <v>88</v>
      </c>
      <c r="Q146" s="5">
        <v>437</v>
      </c>
      <c r="R146" s="5">
        <v>836</v>
      </c>
      <c r="S146" s="5">
        <v>0</v>
      </c>
      <c r="T146" s="5">
        <v>17</v>
      </c>
      <c r="U146" s="5">
        <v>0</v>
      </c>
      <c r="V146" s="5">
        <v>0</v>
      </c>
      <c r="W146" s="5">
        <v>337</v>
      </c>
      <c r="X146" s="5">
        <v>0</v>
      </c>
      <c r="Y146" s="5"/>
      <c r="Z146" s="5">
        <v>0</v>
      </c>
      <c r="AA146" s="5">
        <v>264</v>
      </c>
      <c r="AB146" s="5"/>
      <c r="AC146" s="5"/>
      <c r="AD146" s="5">
        <v>12</v>
      </c>
      <c r="AE146" s="5">
        <v>26</v>
      </c>
      <c r="AF146" s="5">
        <v>0</v>
      </c>
      <c r="AG146" s="5">
        <v>0</v>
      </c>
      <c r="AH146" s="5">
        <v>0</v>
      </c>
      <c r="AI146" s="5">
        <v>0</v>
      </c>
      <c r="AJ146" s="5"/>
      <c r="AK146" s="5">
        <v>0</v>
      </c>
      <c r="AL146" s="5">
        <v>19</v>
      </c>
      <c r="AM146" s="5"/>
      <c r="AN146" s="5">
        <v>0</v>
      </c>
      <c r="AO146" s="5"/>
      <c r="AP146" s="5">
        <v>0</v>
      </c>
      <c r="AQ146" s="5">
        <v>95</v>
      </c>
      <c r="AR146" s="5">
        <v>0</v>
      </c>
      <c r="AS146" s="5">
        <v>0</v>
      </c>
      <c r="AT146" s="5"/>
      <c r="AU146" s="5">
        <v>0</v>
      </c>
      <c r="AV146" s="5">
        <v>131</v>
      </c>
      <c r="AW146" s="5"/>
      <c r="AX146" s="5">
        <v>0</v>
      </c>
      <c r="AY146" s="5">
        <v>0</v>
      </c>
      <c r="AZ146" s="5">
        <v>0</v>
      </c>
      <c r="BA146" s="5"/>
      <c r="BB146" s="5">
        <v>0</v>
      </c>
      <c r="BC146" s="5">
        <v>37</v>
      </c>
      <c r="BD146" s="5">
        <v>0</v>
      </c>
      <c r="BF146" s="5">
        <v>225</v>
      </c>
      <c r="BG146" s="5">
        <v>872</v>
      </c>
      <c r="BH146" s="6">
        <v>1875</v>
      </c>
      <c r="BI146" s="5"/>
      <c r="BJ146" s="6">
        <v>1460</v>
      </c>
      <c r="BK146" s="6">
        <v>4730</v>
      </c>
      <c r="BL146" s="5">
        <v>0</v>
      </c>
      <c r="BN146" s="5"/>
      <c r="BO146" s="5">
        <v>0</v>
      </c>
      <c r="BP146" s="5">
        <v>102</v>
      </c>
      <c r="BQ146" s="5">
        <v>304</v>
      </c>
      <c r="BR146" s="5"/>
      <c r="BS146" s="5">
        <v>7</v>
      </c>
      <c r="BT146" s="5">
        <v>257</v>
      </c>
      <c r="BU146" s="5">
        <v>105</v>
      </c>
      <c r="BV146" s="5"/>
      <c r="BW146" s="5">
        <v>0</v>
      </c>
      <c r="BX146" s="5">
        <v>0</v>
      </c>
      <c r="BY146" s="5"/>
      <c r="BZ146" s="5">
        <v>0</v>
      </c>
      <c r="CA146" s="5"/>
      <c r="CB146" s="5">
        <v>0</v>
      </c>
      <c r="CC146" s="5">
        <v>0</v>
      </c>
      <c r="CD146" s="5">
        <v>22</v>
      </c>
      <c r="CE146" s="5"/>
      <c r="CF146" s="5">
        <v>27</v>
      </c>
      <c r="CG146" s="5">
        <v>94</v>
      </c>
      <c r="CH146" s="5"/>
      <c r="CI146" s="5">
        <v>0</v>
      </c>
    </row>
    <row r="147" spans="1:88">
      <c r="B147" s="5">
        <v>12</v>
      </c>
      <c r="C147" s="5">
        <v>865</v>
      </c>
      <c r="D147" s="5">
        <v>1</v>
      </c>
      <c r="F147" s="6"/>
      <c r="G147" s="5">
        <v>26</v>
      </c>
      <c r="H147" s="5">
        <v>0</v>
      </c>
      <c r="I147" s="5"/>
      <c r="J147" s="5">
        <v>49</v>
      </c>
      <c r="K147" s="5">
        <v>0</v>
      </c>
      <c r="L147" s="5">
        <v>6</v>
      </c>
      <c r="M147" s="5"/>
      <c r="N147" s="5"/>
      <c r="O147" s="5"/>
      <c r="P147" s="5">
        <v>67</v>
      </c>
      <c r="Q147" s="5">
        <v>208</v>
      </c>
      <c r="R147" s="5">
        <v>782</v>
      </c>
      <c r="S147" s="5">
        <v>0</v>
      </c>
      <c r="T147" s="5">
        <v>14</v>
      </c>
      <c r="U147" s="5">
        <v>0</v>
      </c>
      <c r="V147" s="5">
        <v>0</v>
      </c>
      <c r="W147" s="5">
        <v>309</v>
      </c>
      <c r="X147" s="5">
        <v>0</v>
      </c>
      <c r="Y147" s="5"/>
      <c r="Z147" s="5">
        <v>0</v>
      </c>
      <c r="AA147" s="5">
        <v>255</v>
      </c>
      <c r="AB147" s="5"/>
      <c r="AC147" s="5"/>
      <c r="AD147" s="5">
        <v>8</v>
      </c>
      <c r="AE147" s="5">
        <v>24</v>
      </c>
      <c r="AF147" s="5">
        <v>0</v>
      </c>
      <c r="AG147" s="5">
        <v>0</v>
      </c>
      <c r="AH147" s="5">
        <v>0</v>
      </c>
      <c r="AI147" s="5">
        <v>0</v>
      </c>
      <c r="AJ147" s="5"/>
      <c r="AK147" s="5">
        <v>0</v>
      </c>
      <c r="AL147" s="5">
        <v>18</v>
      </c>
      <c r="AM147" s="5"/>
      <c r="AN147" s="5">
        <v>0</v>
      </c>
      <c r="AO147" s="5"/>
      <c r="AP147" s="5">
        <v>0</v>
      </c>
      <c r="AQ147" s="5">
        <v>40</v>
      </c>
      <c r="AR147" s="5">
        <v>0</v>
      </c>
      <c r="AS147" s="5">
        <v>0</v>
      </c>
      <c r="AT147" s="5"/>
      <c r="AU147" s="5">
        <v>0</v>
      </c>
      <c r="AV147" s="5">
        <v>105</v>
      </c>
      <c r="AW147" s="5"/>
      <c r="AX147" s="5">
        <v>0</v>
      </c>
      <c r="AY147" s="5">
        <v>0</v>
      </c>
      <c r="AZ147" s="5">
        <v>0</v>
      </c>
      <c r="BA147" s="5"/>
      <c r="BB147" s="5">
        <v>0</v>
      </c>
      <c r="BC147" s="5">
        <v>37</v>
      </c>
      <c r="BD147" s="5">
        <v>0</v>
      </c>
      <c r="BF147" s="5">
        <v>219</v>
      </c>
      <c r="BG147" s="5">
        <v>866</v>
      </c>
      <c r="BH147" s="6">
        <v>1740</v>
      </c>
      <c r="BI147" s="5"/>
      <c r="BJ147" s="6">
        <v>1436</v>
      </c>
      <c r="BK147" s="6">
        <v>4711</v>
      </c>
      <c r="BL147" s="5">
        <v>0</v>
      </c>
      <c r="BN147" s="5"/>
      <c r="BO147" s="5">
        <v>0</v>
      </c>
      <c r="BP147" s="5">
        <v>102</v>
      </c>
      <c r="BQ147" s="5">
        <v>300</v>
      </c>
      <c r="BR147" s="5"/>
      <c r="BS147" s="5">
        <v>6</v>
      </c>
      <c r="BT147" s="5">
        <v>209</v>
      </c>
      <c r="BU147" s="5">
        <v>93</v>
      </c>
      <c r="BV147" s="5"/>
      <c r="BW147" s="5">
        <v>0</v>
      </c>
      <c r="BX147" s="5">
        <v>0</v>
      </c>
      <c r="BY147" s="5"/>
      <c r="BZ147" s="5">
        <v>0</v>
      </c>
      <c r="CA147" s="5"/>
      <c r="CB147" s="5">
        <v>0</v>
      </c>
      <c r="CC147" s="5">
        <v>0</v>
      </c>
      <c r="CD147" s="5">
        <v>18</v>
      </c>
      <c r="CE147" s="5"/>
      <c r="CF147" s="5">
        <v>6</v>
      </c>
      <c r="CG147" s="5">
        <v>93</v>
      </c>
      <c r="CH147" s="5"/>
      <c r="CI147" s="5">
        <v>0</v>
      </c>
    </row>
    <row r="148" spans="1:88">
      <c r="A148">
        <v>2018</v>
      </c>
      <c r="B148" s="5">
        <v>16</v>
      </c>
      <c r="C148" s="6">
        <v>1075</v>
      </c>
      <c r="D148" s="5">
        <v>25</v>
      </c>
      <c r="F148" s="6"/>
      <c r="G148" s="5">
        <v>15</v>
      </c>
      <c r="H148" s="5">
        <v>47</v>
      </c>
      <c r="I148" s="5"/>
      <c r="J148" s="5">
        <v>74</v>
      </c>
      <c r="K148" s="5">
        <v>104</v>
      </c>
      <c r="L148" s="5">
        <v>16</v>
      </c>
      <c r="M148" s="5"/>
      <c r="N148" s="5"/>
      <c r="O148" s="5"/>
      <c r="P148" s="5">
        <v>55</v>
      </c>
      <c r="Q148" s="5">
        <v>433</v>
      </c>
      <c r="R148" s="5">
        <v>973</v>
      </c>
      <c r="S148" s="5">
        <v>310</v>
      </c>
      <c r="T148" s="5">
        <v>18</v>
      </c>
      <c r="U148" s="5">
        <v>50</v>
      </c>
      <c r="V148" s="6">
        <v>1758</v>
      </c>
      <c r="W148" s="5">
        <v>383</v>
      </c>
      <c r="X148" s="5">
        <v>0</v>
      </c>
      <c r="Y148" s="5"/>
      <c r="Z148" s="5">
        <v>0</v>
      </c>
      <c r="AA148" s="5">
        <v>247</v>
      </c>
      <c r="AB148" s="5"/>
      <c r="AC148" s="5"/>
      <c r="AD148" s="5">
        <v>42</v>
      </c>
      <c r="AE148" s="5">
        <v>35</v>
      </c>
      <c r="AF148" s="5">
        <v>537</v>
      </c>
      <c r="AG148" s="5">
        <v>48</v>
      </c>
      <c r="AH148" s="5">
        <v>12</v>
      </c>
      <c r="AI148" s="5">
        <v>55</v>
      </c>
      <c r="AJ148" s="5"/>
      <c r="AK148" s="6">
        <v>1325</v>
      </c>
      <c r="AL148" s="5">
        <v>16</v>
      </c>
      <c r="AM148" s="5"/>
      <c r="AN148" s="5">
        <v>0</v>
      </c>
      <c r="AO148" s="5"/>
      <c r="AP148" s="5">
        <v>0</v>
      </c>
      <c r="AQ148" s="5">
        <v>12</v>
      </c>
      <c r="AR148" s="5">
        <v>255</v>
      </c>
      <c r="AS148" s="5">
        <v>116</v>
      </c>
      <c r="AT148" s="5"/>
      <c r="AU148" s="5">
        <v>3</v>
      </c>
      <c r="AV148" s="5">
        <v>138</v>
      </c>
      <c r="AW148" s="5"/>
      <c r="AX148" s="5">
        <v>17</v>
      </c>
      <c r="AY148" s="6">
        <v>3491</v>
      </c>
      <c r="AZ148" s="5">
        <v>40</v>
      </c>
      <c r="BA148" s="5"/>
      <c r="BB148" s="5">
        <v>19</v>
      </c>
      <c r="BC148" s="5">
        <v>39</v>
      </c>
      <c r="BD148" s="5">
        <v>0</v>
      </c>
      <c r="BF148" s="5">
        <v>295</v>
      </c>
      <c r="BG148" s="5">
        <v>820</v>
      </c>
      <c r="BH148" s="6">
        <v>2000</v>
      </c>
      <c r="BI148" s="5"/>
      <c r="BJ148" s="6">
        <v>1415</v>
      </c>
      <c r="BK148" s="6">
        <v>3880</v>
      </c>
      <c r="BL148" s="5">
        <v>25</v>
      </c>
      <c r="BN148" s="5"/>
      <c r="BO148" s="5">
        <v>42</v>
      </c>
      <c r="BP148" s="5">
        <v>47</v>
      </c>
      <c r="BQ148" s="5">
        <v>224</v>
      </c>
      <c r="BR148" s="5"/>
      <c r="BS148" s="5">
        <v>22</v>
      </c>
      <c r="BT148" s="5">
        <v>282</v>
      </c>
      <c r="BU148" s="5">
        <v>105</v>
      </c>
      <c r="BV148" s="5"/>
      <c r="BW148" s="5">
        <v>146</v>
      </c>
      <c r="BX148" s="5">
        <v>23</v>
      </c>
      <c r="BY148" s="5"/>
      <c r="BZ148" s="5">
        <v>90</v>
      </c>
      <c r="CA148" s="5"/>
      <c r="CB148" s="5">
        <v>83</v>
      </c>
      <c r="CC148" s="5">
        <v>0</v>
      </c>
      <c r="CD148" s="5">
        <v>21</v>
      </c>
      <c r="CE148" s="5"/>
      <c r="CF148" s="5">
        <v>24</v>
      </c>
      <c r="CG148" s="5">
        <v>95</v>
      </c>
      <c r="CH148" s="5"/>
      <c r="CI148" s="5">
        <v>89</v>
      </c>
    </row>
    <row r="149" spans="1:88">
      <c r="B149" s="5">
        <v>16</v>
      </c>
      <c r="C149" s="6">
        <v>1020</v>
      </c>
      <c r="D149" s="5">
        <v>64</v>
      </c>
      <c r="F149" s="6"/>
      <c r="G149" s="5">
        <v>16</v>
      </c>
      <c r="H149" s="5">
        <v>0</v>
      </c>
      <c r="I149" s="5"/>
      <c r="J149" s="5">
        <v>74</v>
      </c>
      <c r="K149" s="5">
        <v>109</v>
      </c>
      <c r="L149" s="5">
        <v>0</v>
      </c>
      <c r="M149" s="5"/>
      <c r="N149" s="5"/>
      <c r="O149" s="5"/>
      <c r="P149" s="5">
        <v>55</v>
      </c>
      <c r="Q149" s="5">
        <v>421</v>
      </c>
      <c r="R149" s="5">
        <v>973</v>
      </c>
      <c r="S149" s="5">
        <v>304</v>
      </c>
      <c r="T149" s="5">
        <v>25</v>
      </c>
      <c r="U149" s="5">
        <v>50</v>
      </c>
      <c r="V149" s="5">
        <v>0</v>
      </c>
      <c r="W149" s="5">
        <v>313</v>
      </c>
      <c r="X149" s="5">
        <v>0</v>
      </c>
      <c r="Y149" s="5"/>
      <c r="Z149" s="5">
        <v>0</v>
      </c>
      <c r="AA149" s="5">
        <v>244</v>
      </c>
      <c r="AB149" s="5"/>
      <c r="AC149" s="5"/>
      <c r="AD149" s="5">
        <v>0</v>
      </c>
      <c r="AE149" s="5">
        <v>34</v>
      </c>
      <c r="AF149" s="5">
        <v>552</v>
      </c>
      <c r="AG149" s="5">
        <v>0</v>
      </c>
      <c r="AH149" s="5">
        <v>0</v>
      </c>
      <c r="AI149" s="5">
        <v>0</v>
      </c>
      <c r="AJ149" s="5"/>
      <c r="AK149" s="5">
        <v>200</v>
      </c>
      <c r="AL149" s="5">
        <v>16</v>
      </c>
      <c r="AM149" s="5"/>
      <c r="AN149" s="5">
        <v>0</v>
      </c>
      <c r="AO149" s="5"/>
      <c r="AP149" s="5">
        <v>0</v>
      </c>
      <c r="AQ149" s="5">
        <v>22</v>
      </c>
      <c r="AR149" s="5">
        <v>0</v>
      </c>
      <c r="AS149" s="5">
        <v>75</v>
      </c>
      <c r="AT149" s="5"/>
      <c r="AU149" s="5">
        <v>0</v>
      </c>
      <c r="AV149" s="5">
        <v>143</v>
      </c>
      <c r="AW149" s="5"/>
      <c r="AX149" s="5">
        <v>0</v>
      </c>
      <c r="AY149" s="5">
        <v>800</v>
      </c>
      <c r="AZ149" s="5">
        <v>50</v>
      </c>
      <c r="BA149" s="5"/>
      <c r="BB149" s="5">
        <v>0</v>
      </c>
      <c r="BC149" s="5">
        <v>32</v>
      </c>
      <c r="BD149" s="5">
        <v>0</v>
      </c>
      <c r="BF149" s="5">
        <v>288</v>
      </c>
      <c r="BG149" s="5">
        <v>820</v>
      </c>
      <c r="BH149" s="6">
        <v>2025</v>
      </c>
      <c r="BI149" s="5"/>
      <c r="BJ149" s="6">
        <v>1412</v>
      </c>
      <c r="BK149" s="6">
        <v>3718</v>
      </c>
      <c r="BL149" s="5">
        <v>24</v>
      </c>
      <c r="BN149" s="5"/>
      <c r="BO149" s="5">
        <v>42</v>
      </c>
      <c r="BP149" s="5">
        <v>47</v>
      </c>
      <c r="BQ149" s="5">
        <v>224</v>
      </c>
      <c r="BR149" s="5"/>
      <c r="BS149" s="5">
        <v>22</v>
      </c>
      <c r="BT149" s="5">
        <v>278</v>
      </c>
      <c r="BU149" s="5">
        <v>102</v>
      </c>
      <c r="BV149" s="5"/>
      <c r="BW149" s="5">
        <v>0</v>
      </c>
      <c r="BX149" s="5">
        <v>25</v>
      </c>
      <c r="BY149" s="5"/>
      <c r="BZ149" s="5">
        <v>0</v>
      </c>
      <c r="CA149" s="5"/>
      <c r="CB149" s="5">
        <v>86</v>
      </c>
      <c r="CC149" s="5">
        <v>0</v>
      </c>
      <c r="CD149" s="5">
        <v>31</v>
      </c>
      <c r="CE149" s="5"/>
      <c r="CF149" s="5">
        <v>0</v>
      </c>
      <c r="CG149" s="5">
        <v>94</v>
      </c>
      <c r="CH149" s="5"/>
      <c r="CI149" s="5">
        <v>99</v>
      </c>
    </row>
    <row r="150" spans="1:88">
      <c r="B150" s="5">
        <v>16</v>
      </c>
      <c r="C150" s="5">
        <v>972</v>
      </c>
      <c r="D150" s="5">
        <v>30</v>
      </c>
      <c r="F150" s="6"/>
      <c r="G150" s="5">
        <v>15</v>
      </c>
      <c r="H150" s="5">
        <v>0</v>
      </c>
      <c r="I150" s="5"/>
      <c r="J150" s="5">
        <v>74</v>
      </c>
      <c r="K150" s="5">
        <v>102</v>
      </c>
      <c r="L150" s="5">
        <v>0</v>
      </c>
      <c r="M150" s="5"/>
      <c r="N150" s="5"/>
      <c r="O150" s="5"/>
      <c r="P150" s="5">
        <v>55</v>
      </c>
      <c r="Q150" s="5">
        <v>388</v>
      </c>
      <c r="R150" s="5">
        <v>970</v>
      </c>
      <c r="S150" s="5">
        <v>297</v>
      </c>
      <c r="T150" s="5">
        <v>25</v>
      </c>
      <c r="U150" s="5">
        <v>49</v>
      </c>
      <c r="V150" s="5">
        <v>0</v>
      </c>
      <c r="W150" s="5">
        <v>285</v>
      </c>
      <c r="X150" s="5">
        <v>0</v>
      </c>
      <c r="Y150" s="5"/>
      <c r="Z150" s="5">
        <v>0</v>
      </c>
      <c r="AA150" s="5">
        <v>210</v>
      </c>
      <c r="AB150" s="5"/>
      <c r="AC150" s="5"/>
      <c r="AD150" s="5">
        <v>0</v>
      </c>
      <c r="AE150" s="5">
        <v>34</v>
      </c>
      <c r="AF150" s="5">
        <v>551</v>
      </c>
      <c r="AG150" s="5">
        <v>0</v>
      </c>
      <c r="AH150" s="5">
        <v>0</v>
      </c>
      <c r="AI150" s="5">
        <v>0</v>
      </c>
      <c r="AJ150" s="5"/>
      <c r="AK150" s="5">
        <v>200</v>
      </c>
      <c r="AL150" s="5">
        <v>16</v>
      </c>
      <c r="AM150" s="5"/>
      <c r="AN150" s="5">
        <v>0</v>
      </c>
      <c r="AO150" s="5"/>
      <c r="AP150" s="5">
        <v>0</v>
      </c>
      <c r="AQ150" s="5">
        <v>17</v>
      </c>
      <c r="AR150" s="5">
        <v>0</v>
      </c>
      <c r="AS150" s="5">
        <v>75</v>
      </c>
      <c r="AT150" s="5"/>
      <c r="AU150" s="5">
        <v>0</v>
      </c>
      <c r="AV150" s="5">
        <v>140</v>
      </c>
      <c r="AW150" s="5"/>
      <c r="AX150" s="5">
        <v>0</v>
      </c>
      <c r="AY150" s="5">
        <v>762</v>
      </c>
      <c r="AZ150" s="5">
        <v>40</v>
      </c>
      <c r="BA150" s="5"/>
      <c r="BB150" s="5">
        <v>0</v>
      </c>
      <c r="BC150" s="5">
        <v>31</v>
      </c>
      <c r="BD150" s="5">
        <v>0</v>
      </c>
      <c r="BF150" s="5">
        <v>286</v>
      </c>
      <c r="BG150" s="5">
        <v>813</v>
      </c>
      <c r="BH150" s="6">
        <v>1921</v>
      </c>
      <c r="BI150" s="5"/>
      <c r="BJ150" s="6">
        <v>1370</v>
      </c>
      <c r="BK150" s="6">
        <v>3694</v>
      </c>
      <c r="BL150" s="5">
        <v>19</v>
      </c>
      <c r="BN150" s="5"/>
      <c r="BO150" s="5">
        <v>42</v>
      </c>
      <c r="BP150" s="5">
        <v>47</v>
      </c>
      <c r="BQ150" s="5">
        <v>210</v>
      </c>
      <c r="BR150" s="5"/>
      <c r="BS150" s="5">
        <v>22</v>
      </c>
      <c r="BT150" s="5">
        <v>278</v>
      </c>
      <c r="BU150" s="5">
        <v>102</v>
      </c>
      <c r="BV150" s="5"/>
      <c r="BW150" s="5">
        <v>0</v>
      </c>
      <c r="BX150" s="5">
        <v>19</v>
      </c>
      <c r="BY150" s="5"/>
      <c r="BZ150" s="5">
        <v>0</v>
      </c>
      <c r="CA150" s="5"/>
      <c r="CB150" s="5">
        <v>86</v>
      </c>
      <c r="CC150" s="5">
        <v>0</v>
      </c>
      <c r="CD150" s="5">
        <v>31</v>
      </c>
      <c r="CE150" s="5"/>
      <c r="CF150" s="5">
        <v>0</v>
      </c>
      <c r="CG150" s="5">
        <v>94</v>
      </c>
      <c r="CH150" s="5"/>
      <c r="CI150" s="5">
        <v>95</v>
      </c>
    </row>
    <row r="151" spans="1:88">
      <c r="A151">
        <v>2019</v>
      </c>
      <c r="B151" s="5">
        <v>12</v>
      </c>
      <c r="C151" s="5">
        <v>976</v>
      </c>
      <c r="D151" s="5">
        <v>16</v>
      </c>
      <c r="F151" s="6"/>
      <c r="G151" s="5">
        <v>16</v>
      </c>
      <c r="H151" s="5">
        <v>46</v>
      </c>
      <c r="I151" s="5"/>
      <c r="J151" s="5">
        <v>52</v>
      </c>
      <c r="K151" s="5">
        <v>186</v>
      </c>
      <c r="L151" s="5">
        <v>9</v>
      </c>
      <c r="M151" s="5"/>
      <c r="N151" s="5"/>
      <c r="O151" s="5"/>
      <c r="P151" s="5">
        <v>18</v>
      </c>
      <c r="Q151" s="5">
        <v>424</v>
      </c>
      <c r="R151" s="6">
        <v>1562</v>
      </c>
      <c r="S151" s="5">
        <v>314</v>
      </c>
      <c r="T151" s="5">
        <v>26</v>
      </c>
      <c r="U151" s="5">
        <v>63</v>
      </c>
      <c r="V151" s="6">
        <v>1632</v>
      </c>
      <c r="W151" s="5">
        <v>355</v>
      </c>
      <c r="X151" s="5">
        <v>0</v>
      </c>
      <c r="Y151" s="5"/>
      <c r="Z151" s="5">
        <v>257</v>
      </c>
      <c r="AA151" s="5">
        <v>248</v>
      </c>
      <c r="AB151" s="5"/>
      <c r="AC151" s="5"/>
      <c r="AD151" s="5">
        <v>14</v>
      </c>
      <c r="AE151" s="5">
        <v>31</v>
      </c>
      <c r="AF151" s="5">
        <v>656</v>
      </c>
      <c r="AG151" s="5">
        <v>44</v>
      </c>
      <c r="AH151" s="5">
        <v>0</v>
      </c>
      <c r="AI151" s="5">
        <v>207</v>
      </c>
      <c r="AJ151" s="5"/>
      <c r="AK151" s="6">
        <v>1287</v>
      </c>
      <c r="AL151" s="5">
        <v>14</v>
      </c>
      <c r="AM151" s="5"/>
      <c r="AN151" s="5">
        <v>48</v>
      </c>
      <c r="AO151" s="5"/>
      <c r="AP151" s="5">
        <v>4</v>
      </c>
      <c r="AQ151" s="5">
        <v>34</v>
      </c>
      <c r="AR151" s="5">
        <v>215</v>
      </c>
      <c r="AS151" s="5">
        <v>59</v>
      </c>
      <c r="AT151" s="5"/>
      <c r="AU151" s="5">
        <v>0</v>
      </c>
      <c r="AV151" s="5">
        <v>161</v>
      </c>
      <c r="AW151" s="5"/>
      <c r="AX151" s="5">
        <v>0</v>
      </c>
      <c r="AY151" s="6">
        <v>2698</v>
      </c>
      <c r="AZ151" s="5">
        <v>30</v>
      </c>
      <c r="BA151" s="5"/>
      <c r="BB151" s="4">
        <v>39</v>
      </c>
      <c r="BC151" s="5">
        <v>40</v>
      </c>
      <c r="BD151" s="5">
        <v>37</v>
      </c>
      <c r="BF151" s="5">
        <v>153</v>
      </c>
      <c r="BG151" s="5">
        <v>926</v>
      </c>
      <c r="BH151" s="6">
        <v>1744</v>
      </c>
      <c r="BI151" s="5"/>
      <c r="BJ151" s="6">
        <v>1351</v>
      </c>
      <c r="BK151" s="6">
        <v>3936</v>
      </c>
      <c r="BL151" s="5">
        <v>28</v>
      </c>
      <c r="BN151" s="5"/>
      <c r="BO151" s="5">
        <v>49</v>
      </c>
      <c r="BP151" s="5">
        <v>163</v>
      </c>
      <c r="BQ151" s="5">
        <v>296</v>
      </c>
      <c r="BR151" s="5"/>
      <c r="BS151" s="5">
        <v>15</v>
      </c>
      <c r="BT151" s="5">
        <v>265</v>
      </c>
      <c r="BU151" s="5">
        <v>101</v>
      </c>
      <c r="BV151" s="5"/>
      <c r="BW151" s="5">
        <v>138</v>
      </c>
      <c r="BX151" s="5">
        <v>41</v>
      </c>
      <c r="BY151" s="5"/>
      <c r="BZ151" s="5">
        <v>153</v>
      </c>
      <c r="CA151" s="5"/>
      <c r="CB151" s="5">
        <v>84</v>
      </c>
      <c r="CC151" s="5">
        <v>0</v>
      </c>
      <c r="CD151" s="5">
        <v>6</v>
      </c>
      <c r="CE151" s="5"/>
      <c r="CF151" s="5">
        <v>0</v>
      </c>
      <c r="CG151" s="5">
        <v>91</v>
      </c>
      <c r="CH151" s="5"/>
      <c r="CI151" s="5">
        <v>0</v>
      </c>
    </row>
    <row r="152" spans="1:88">
      <c r="B152" s="5">
        <v>12</v>
      </c>
      <c r="C152" s="5">
        <v>971</v>
      </c>
      <c r="D152" s="5">
        <v>30</v>
      </c>
      <c r="F152" s="6"/>
      <c r="G152" s="5">
        <v>16</v>
      </c>
      <c r="H152" s="5">
        <v>40</v>
      </c>
      <c r="I152" s="5"/>
      <c r="J152" s="5">
        <v>52</v>
      </c>
      <c r="K152" s="5">
        <v>190</v>
      </c>
      <c r="L152" s="5">
        <v>9</v>
      </c>
      <c r="M152" s="5"/>
      <c r="N152" s="5"/>
      <c r="O152" s="5"/>
      <c r="P152" s="5">
        <v>18</v>
      </c>
      <c r="Q152" s="5">
        <v>422</v>
      </c>
      <c r="R152" s="6">
        <v>1561</v>
      </c>
      <c r="S152" s="5">
        <v>312</v>
      </c>
      <c r="T152" s="5">
        <v>26</v>
      </c>
      <c r="U152" s="5">
        <v>63</v>
      </c>
      <c r="V152" s="5">
        <v>300</v>
      </c>
      <c r="W152" s="5">
        <v>308</v>
      </c>
      <c r="X152" s="5">
        <v>0</v>
      </c>
      <c r="Y152" s="5"/>
      <c r="Z152" s="5">
        <v>220</v>
      </c>
      <c r="AA152" s="5">
        <v>248</v>
      </c>
      <c r="AB152" s="5"/>
      <c r="AC152" s="5"/>
      <c r="AD152" s="5">
        <v>0</v>
      </c>
      <c r="AE152" s="5">
        <v>34</v>
      </c>
      <c r="AF152" s="5">
        <v>620</v>
      </c>
      <c r="AG152" s="5">
        <v>0</v>
      </c>
      <c r="AH152" s="5">
        <v>0</v>
      </c>
      <c r="AI152" s="5">
        <v>103</v>
      </c>
      <c r="AJ152" s="5"/>
      <c r="AK152" s="6">
        <v>1280</v>
      </c>
      <c r="AL152" s="5">
        <v>13</v>
      </c>
      <c r="AM152" s="5"/>
      <c r="AN152" s="5">
        <v>47</v>
      </c>
      <c r="AO152" s="5"/>
      <c r="AP152" s="5">
        <v>4</v>
      </c>
      <c r="AQ152" s="5">
        <v>35</v>
      </c>
      <c r="AR152" s="5">
        <v>211</v>
      </c>
      <c r="AS152" s="5">
        <v>59</v>
      </c>
      <c r="AT152" s="5"/>
      <c r="AU152" s="5">
        <v>16</v>
      </c>
      <c r="AV152" s="5">
        <v>162</v>
      </c>
      <c r="AW152" s="5"/>
      <c r="AX152" s="5">
        <v>0</v>
      </c>
      <c r="AY152" s="6">
        <v>2749</v>
      </c>
      <c r="AZ152" s="5">
        <v>29</v>
      </c>
      <c r="BA152" s="5"/>
      <c r="BB152" s="4">
        <v>39</v>
      </c>
      <c r="BC152" s="5">
        <v>41</v>
      </c>
      <c r="BD152" s="5">
        <v>44</v>
      </c>
      <c r="BF152" s="5">
        <v>153</v>
      </c>
      <c r="BG152" s="5">
        <v>968</v>
      </c>
      <c r="BH152" s="6">
        <v>1749</v>
      </c>
      <c r="BI152" s="5"/>
      <c r="BJ152" s="6">
        <v>1350</v>
      </c>
      <c r="BK152" s="6">
        <v>4038</v>
      </c>
      <c r="BL152" s="5">
        <v>26</v>
      </c>
      <c r="BN152" s="5"/>
      <c r="BO152" s="5">
        <v>46</v>
      </c>
      <c r="BP152" s="5">
        <v>161</v>
      </c>
      <c r="BQ152" s="5">
        <v>296</v>
      </c>
      <c r="BR152" s="5"/>
      <c r="BS152" s="5">
        <v>15</v>
      </c>
      <c r="BT152" s="5">
        <v>260</v>
      </c>
      <c r="BU152" s="5">
        <v>100</v>
      </c>
      <c r="BV152" s="5"/>
      <c r="BW152" s="5">
        <v>112</v>
      </c>
      <c r="BX152" s="5">
        <v>42</v>
      </c>
      <c r="BY152" s="5"/>
      <c r="BZ152" s="5">
        <v>76</v>
      </c>
      <c r="CA152" s="5"/>
      <c r="CB152" s="5">
        <v>88</v>
      </c>
      <c r="CC152" s="5">
        <v>0</v>
      </c>
      <c r="CD152" s="5">
        <v>14</v>
      </c>
      <c r="CE152" s="5"/>
      <c r="CF152" s="5">
        <v>0</v>
      </c>
      <c r="CG152" s="5">
        <v>90</v>
      </c>
      <c r="CH152" s="5"/>
      <c r="CI152" s="5">
        <v>82</v>
      </c>
    </row>
    <row r="153" spans="1:88" ht="15" thickBot="1">
      <c r="A153" s="12"/>
      <c r="B153" s="7">
        <v>12</v>
      </c>
      <c r="C153" s="8">
        <v>946</v>
      </c>
      <c r="D153" s="8">
        <v>29</v>
      </c>
      <c r="E153" s="12"/>
      <c r="F153" s="9"/>
      <c r="G153" s="8">
        <v>16</v>
      </c>
      <c r="H153" s="8">
        <v>40</v>
      </c>
      <c r="I153" s="8"/>
      <c r="J153" s="7">
        <v>52</v>
      </c>
      <c r="K153" s="8">
        <v>190</v>
      </c>
      <c r="L153" s="8">
        <v>9</v>
      </c>
      <c r="M153" s="8"/>
      <c r="N153" s="8"/>
      <c r="O153" s="8"/>
      <c r="P153" s="8">
        <v>4</v>
      </c>
      <c r="Q153" s="8">
        <v>413</v>
      </c>
      <c r="R153" s="10">
        <v>1514</v>
      </c>
      <c r="S153" s="8">
        <v>312</v>
      </c>
      <c r="T153" s="8">
        <v>26</v>
      </c>
      <c r="U153" s="8">
        <v>63</v>
      </c>
      <c r="V153" s="8">
        <v>298</v>
      </c>
      <c r="W153" s="8">
        <v>307</v>
      </c>
      <c r="X153" s="8">
        <v>0</v>
      </c>
      <c r="Y153" s="8"/>
      <c r="Z153" s="8">
        <v>214</v>
      </c>
      <c r="AA153" s="8">
        <v>242</v>
      </c>
      <c r="AB153" s="8"/>
      <c r="AC153" s="8"/>
      <c r="AD153" s="8">
        <v>0</v>
      </c>
      <c r="AE153" s="8">
        <v>34</v>
      </c>
      <c r="AF153" s="8">
        <v>608</v>
      </c>
      <c r="AG153" s="8">
        <v>0</v>
      </c>
      <c r="AH153" s="8">
        <v>0</v>
      </c>
      <c r="AI153" s="8">
        <v>102</v>
      </c>
      <c r="AJ153" s="8"/>
      <c r="AK153" s="9">
        <v>1280</v>
      </c>
      <c r="AL153" s="8">
        <v>13</v>
      </c>
      <c r="AM153" s="8"/>
      <c r="AN153" s="8">
        <v>45</v>
      </c>
      <c r="AO153" s="8"/>
      <c r="AP153" s="8">
        <v>4</v>
      </c>
      <c r="AQ153" s="8">
        <v>35</v>
      </c>
      <c r="AR153" s="8">
        <v>203</v>
      </c>
      <c r="AS153" s="7">
        <v>59</v>
      </c>
      <c r="AT153" s="7"/>
      <c r="AU153" s="8">
        <v>16</v>
      </c>
      <c r="AV153" s="8">
        <v>162</v>
      </c>
      <c r="AW153" s="8"/>
      <c r="AX153" s="8">
        <v>0</v>
      </c>
      <c r="AY153" s="10">
        <v>2724</v>
      </c>
      <c r="AZ153" s="8">
        <v>29</v>
      </c>
      <c r="BA153" s="8"/>
      <c r="BB153" s="7">
        <v>33</v>
      </c>
      <c r="BC153" s="7">
        <v>41</v>
      </c>
      <c r="BD153" s="8">
        <v>44</v>
      </c>
      <c r="BE153" s="12"/>
      <c r="BF153" s="7">
        <v>150</v>
      </c>
      <c r="BG153" s="7">
        <v>968</v>
      </c>
      <c r="BH153" s="9">
        <v>1732</v>
      </c>
      <c r="BI153" s="7"/>
      <c r="BJ153" s="9">
        <v>1341</v>
      </c>
      <c r="BK153" s="10">
        <v>4032</v>
      </c>
      <c r="BL153" s="8">
        <v>26</v>
      </c>
      <c r="BM153" s="12"/>
      <c r="BN153" s="8"/>
      <c r="BO153" s="8">
        <v>46</v>
      </c>
      <c r="BP153" s="8">
        <v>159</v>
      </c>
      <c r="BQ153" s="8">
        <v>296</v>
      </c>
      <c r="BR153" s="8"/>
      <c r="BS153" s="7">
        <v>15</v>
      </c>
      <c r="BT153" s="8">
        <v>260</v>
      </c>
      <c r="BU153" s="8">
        <v>99</v>
      </c>
      <c r="BV153" s="8"/>
      <c r="BW153" s="8">
        <v>99</v>
      </c>
      <c r="BX153" s="8">
        <v>42</v>
      </c>
      <c r="BY153" s="8"/>
      <c r="BZ153" s="8">
        <v>76</v>
      </c>
      <c r="CA153" s="8"/>
      <c r="CB153" s="8">
        <v>88</v>
      </c>
      <c r="CC153" s="8">
        <v>0</v>
      </c>
      <c r="CD153" s="8">
        <v>14</v>
      </c>
      <c r="CE153" s="8"/>
      <c r="CF153" s="8">
        <v>0</v>
      </c>
      <c r="CG153" s="8">
        <v>90</v>
      </c>
      <c r="CH153" s="8"/>
      <c r="CI153" s="8">
        <v>82</v>
      </c>
      <c r="CJ153" s="12"/>
    </row>
    <row r="154" spans="1:88">
      <c r="A154">
        <v>2020</v>
      </c>
    </row>
    <row r="157" spans="1:88">
      <c r="A157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Rondeau, Eric</cp:lastModifiedBy>
  <cp:revision/>
  <dcterms:created xsi:type="dcterms:W3CDTF">2023-08-24T05:03:32Z</dcterms:created>
  <dcterms:modified xsi:type="dcterms:W3CDTF">2023-10-04T19:15:06Z</dcterms:modified>
  <cp:category/>
  <cp:contentStatus/>
</cp:coreProperties>
</file>