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riginal" sheetId="1" state="visible" r:id="rId2"/>
    <sheet name="codier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<sst xmlns="http://schemas.openxmlformats.org/spreadsheetml/2006/main" count="4137" uniqueCount="1088">
  <si>
    <t xml:space="preserve">E-Nummer</t>
  </si>
  <si>
    <t xml:space="preserve">Zuweiserkürzel</t>
  </si>
  <si>
    <t xml:space="preserve">Material</t>
  </si>
  <si>
    <t xml:space="preserve">Textart</t>
  </si>
  <si>
    <t xml:space="preserve">Text</t>
  </si>
  <si>
    <t xml:space="preserve">clam_p</t>
  </si>
  <si>
    <t xml:space="preserve">simclr</t>
  </si>
  <si>
    <t xml:space="preserve">SOPATOB</t>
  </si>
  <si>
    <t xml:space="preserve">Nachuntersuchung am Archivmaterial</t>
  </si>
  <si>
    <t xml:space="preserve">Q</t>
  </si>
  <si>
    <t xml:space="preserve">Verwendetes Testmaterial: 12594/2015 (aö. KH Oberwart)Die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</si>
  <si>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MD</t>
  </si>
  <si>
    <t xml:space="preserve">Im vorliegenden Untersuchungsmaterial (Paraffinblock 12594/15) ist die folgende pathogene (klinisch signifikante) Mutation nachweisbar:BRCA1 c.5266dupC (p.Gln1756Profs*74) Genomischer Instabilitäts Status: Positiv.Der Myriad HRD Status ist positiv.</t>
  </si>
  <si>
    <t xml:space="preserve">LKHBIS</t>
  </si>
  <si>
    <t xml:space="preserve">Verwendetes Testmaterial:   Paraffinblock 33484/2020 ( Pathologie Vöcklabruck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</si>
  <si>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33484/2020) sind keine Mutationen in den Genen BRCA1 und BRCA2 nachweisbar.Klinisch nicht signifikante Varianten: BRIP1 Uncharacterized Large Rearrangement * (exon 14) Es handelt sich hierbei um ein großes Rearrangement, welches ein oder mehrere Exons betrifft. Allerdings ist die Datenlage nicht ausreichend um die Struktur des großen Rearrangements zu bestimmen. Zusätzlich ist nicht bekannt, ob dieses große Rearrangement in der Keimbahn oder nur im Tumorgewebe vorhanden ist. Eine nachfolgende Keimbahnmutations-Testung ist empfehlenswert.Genomischer Instabilitäts Status: Positiv.Dieser Status basiert auf drei Biomarkern: loss of heterocogisity, telomerische Allel-Imbalance und großen Translokationen, welche mit homologer Rekombinations Defizienz (HRD) assoziiert sind.HRD Status: Positiv.</t>
  </si>
  <si>
    <t xml:space="preserve">GYN</t>
  </si>
  <si>
    <t xml:space="preserve">Verwendetes Testmaterial: 2020045442 (Med Uni Graz)Die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</si>
  <si>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20200454442) ist keine pathogene (klinisch signifikante) Mutation in BRCA1 oder BRCA 2 nachweisbar.Es konnte in CDK12 folgende pathogene Mutation nachgewiesen werden: CDK12 c.963_964delinsCT (p.Arg322*)Genomischer Instabilitäts Status: Nicht bestimmbar.Der HRD Status ist nicht bestimmbar.</t>
  </si>
  <si>
    <t xml:space="preserve">Verwendetes Testmaterial: 2020080212 (MUG)Die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</si>
  <si>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2020080212) sind keine Mutationen in BRCA1/BRCA2-Gen nachweisbar:Klinisch nicht signifikante Varianten: RAD51B c.539A&gt;G (p.Tyr180Cys)RAD54L c.604C&gt;T (p.Arg202Cys)Genomischer Instabilitäts Status: Negativ.Der HRD Status ist negativ.</t>
  </si>
  <si>
    <t xml:space="preserve">BHBMA</t>
  </si>
  <si>
    <t xml:space="preserve">Verwendetes Testmaterial: H64569/20Die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</si>
  <si>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H64569/20) sind keine Mutationen in den Genen BRCA1 und BRCA2 nachweisbar.Genomischer Instabilitäts Status: Negativ.Der HRD Status ist negativ.</t>
  </si>
  <si>
    <t xml:space="preserve">SOPATWN</t>
  </si>
  <si>
    <t xml:space="preserve">Verwendetes Testmaterial: Paraffinblock 18718/2020 (LK Wiener Neustadt 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(Paraffinmaterial 18718/2020) sind keine Mutationen in den Genen BRCA1 und BRCA2 nachweisbar.Genomischer Instabilitätsstatus: positiv. Der Myriad HRD Status ist positiv.</t>
  </si>
  <si>
    <t xml:space="preserve">Im vorliegenden Untersuchungsmaterial (Pathologie Wr. Neustadt 18718/2020) sind keine Mutationen in den Genen BRCA1, BRCA2 und weiteren untersuchten Genen nachweisbar.Genomischer Instabilitätsstatus: positiv. Der Myriad HRD Status ist positiv.</t>
  </si>
  <si>
    <t xml:space="preserve">Verwendetes Testmaterial: Paraffinblock 17966/2020 (LK Winer Neustadt / 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</si>
  <si>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(Pathologie Wr. Neustadt 17966/2020) sind keine Mutationen in den Genen BRCA1 und BRCA2 nachweisbar.Genomischer Instabilitätsstatus: negativ. Der Myriad HRD Status ist negativ.</t>
  </si>
  <si>
    <t xml:space="preserve">Verwendetes Testmaterial:  19600/2020 ( LK Wiener Neustadt/Pathologie)Die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</si>
  <si>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(Pathologie Wr. Neustadt 196000/2020) sind Mutationen in BRCA1/BRCA2-Gen nachweisbar:Klinisch signifikante Varianten: BRCA1 c.5266dupC (p.Gln1756Profs*74)Genomischer Instabilitäts Status: Positiv.HRD Status: Positiv.</t>
  </si>
  <si>
    <t xml:space="preserve">Verwendetes Testmaterial: H43738/20 (Pathologie LKH Pathologie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</si>
  <si>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H43738/20) sind keine Mutationen in BRCA1/BRCA2-Gen nachweisbar:Klinisch nicht signifikante Varianten: RAD54L c.2213G&gt;A (p.Arg738His)Genomischer Instabilitäts Status: Negativ.HRD Status: Negativ.</t>
  </si>
  <si>
    <t xml:space="preserve">LKHKOR</t>
  </si>
  <si>
    <t xml:space="preserve">Verwendetes Testmaterial: H4020-00977401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</si>
  <si>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H4020-00977401 Klinikum Mistelbach) sind keine Mutationen in BRCA1/BRCA2-Gen nachweisbar:Klinisch nicht signifikante Varianten: ATM c.6919C&gt;T (p.Leu2307Phe) CHEK2 c.470T&gt;C (p.Ile157Thr)Genomischer Instabilitäts Status: Negativ.HRD Status: Negativ.</t>
  </si>
  <si>
    <t xml:space="preserve">BHSLINZ</t>
  </si>
  <si>
    <t xml:space="preserve">Verwendetes Testmaterial: Paraffinblock 44560/20 1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</si>
  <si>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44560/20 1) sind keine Mutationen in den Genen BRCA1 und BRCA2 nachweisbar.Genomischer Instabilitäts Status: negativ.Der Myriad HRD Status ist negativ.</t>
  </si>
  <si>
    <t xml:space="preserve">Verwendetes Testmaterial:  Paraffinblock 53701/20 4 Ly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</si>
  <si>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H53701/20 4 Ly) sind keine Mutationen in den Genen BRCA1 und BRCA2 nachweisbar.Genomischer Instabilitäts Status: negativ.Der Myriad HRD Status ist negativ.</t>
  </si>
  <si>
    <t xml:space="preserve">Verwendetes Testmaterial: Paraffinblock 2015/15386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</si>
  <si>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2015/15386) ist  folgende pathogene (klinisch signifikante) Mutation nachweisbar: BRCA2 c.6405_6409del (p.Asn2135Lysfs*3)Genomischer Instabilitäts Status: Positiv.HRD Status: Positiv.</t>
  </si>
  <si>
    <t xml:space="preserve">Verwendetes Testmaterial: 63239/2020 (VinzentPathologieVerbund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</si>
  <si>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63239/2020) sind keine Mutationen in BRCA1/BRCA2-Gen nachweisbar:Klinisch nicht signifikante Varianten: RAD54L Uncharacterized Large Rearrangement * (exon 4)Genomischer Instabilitäts Status: Negativ.HRD Status: Negativ.</t>
  </si>
  <si>
    <t xml:space="preserve">Verwendetes Testmaterial: 62861/2020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</si>
  <si>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62861/2020) sind keine Mutationen in BRCA1 und BRCA2-Gen nachweisbar:Genomischer Instabilitäts Status: Negativ.HRD Status: Negativ.</t>
  </si>
  <si>
    <t xml:space="preserve">Verwendetes Testmaterial: H33587/2020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</si>
  <si>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H33587/2020) sind keine Mutationen in BRCA1/BRCA2-Gen nachweisbar:Klinisch signifikante, pathogene Mutation: CDK12 c.957_958del (p.Tyr319*)Genomischer Instabilitäts Status: Negativ.HRD Status: Negativ.</t>
  </si>
  <si>
    <t xml:space="preserve">Verwendetes Testmaterial: Paraffinblock 37988/20 (VinzenenzPathologieVerbund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</si>
  <si>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37988/20) sind keine Mutationen in BRCA1/BRCA2-Gen nachweisbar:Klinisch nicht signifikante Varianten (unertaim significance): CDK12 c.1339T&gt;A (p.Leu447Ile)Genomischer Instabilitäts Status: Negativ.HRD Status: Negativ.</t>
  </si>
  <si>
    <t xml:space="preserve">SOPATKL</t>
  </si>
  <si>
    <t xml:space="preserve">Verwendetes Testmaterial: Paraffinblock 2020-H-19859-2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</si>
  <si>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2020-H-19859-2) sind keine Mutationen in BRCA1/BRCA2-Gen nachweisbar:Klinisch nicht signifikante Varianten (uncertain significance): BRIP1 c.1255C&gt;T (p.Arg419Trp)Genomischer Instabilitäts Status: Positiv.HRD Status: Positiv.</t>
  </si>
  <si>
    <t xml:space="preserve">Verwendetes Testmaterial:  Paraffinblock 2020-H-39711-01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</si>
  <si>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2020-H-39711-01) sind keine Mutationen in BRCA1/BRCA2-Gen nachweisbar:Klinisch signifikante Mutation: RAD51D c.345+2T&gt;CGenomischer Instabilitäts Status: Positiv.HRD Status: Positiv.</t>
  </si>
  <si>
    <t xml:space="preserve">LKHKORG</t>
  </si>
  <si>
    <t xml:space="preserve">Verwendetes Testmaterial:  Paraffinblock H4020-011605  (Pathologie Mistelbach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</si>
  <si>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H4020-011605) ist eine klinisch signifikante Mutation in BRCA2-Gen nachweisbar:Klinisch signifikante Mutation: BRCA2 c.3847_3848del (p.Val1283Lysfs*2)Genomischer Instabilitäts Status: Positiv.HRD Status: Positiv.</t>
  </si>
  <si>
    <t xml:space="preserve">Verwendetes Testmaterial: Paraffinblock H4020-011380 (Pathologie Mistelbach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</si>
  <si>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H4020-011380) sind keine Mutationen in BRCA1/BRCA2-Gen und anderen untersuchten Genen nachweisbar:Genomischer Instabilitäts Status: Positiv.HRD Status: Positiv.</t>
  </si>
  <si>
    <t xml:space="preserve">Verwendetes Testmaterial: Paraffinblock 19913/20 (Pathologie Wr. Neustadt)Die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</si>
  <si>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19913/20, Pathologie Wr. Neustadt) sind keine Mutationen in den Genen BRCA1 und BRCA2 nachweisbar.Genomischer InsatbilitätsStatus: negativ.Der HRD Status ist negativ.</t>
  </si>
  <si>
    <t xml:space="preserve">SOPATLAN</t>
  </si>
  <si>
    <t xml:space="preserve">Verwendetes Testmaterial: Paraffinblock 19.466/20 (Pathologie Wien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</si>
  <si>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19.466/20) sind keine Mutationen in den Genen BRCA1 und BRCA2 nachweisbar.Genomischer Instabilitätsstatus negativ. Der HRD Status ist negativ.</t>
  </si>
  <si>
    <t xml:space="preserve">KHVÖCKGY</t>
  </si>
  <si>
    <t xml:space="preserve">Verwendetes Testmaterial: Paraffinblock 27236/2020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</si>
  <si>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27236/2020) sind keine Mutationen in den Genen BRCA1 und BRCA2 nachweisbar.Genomischer Instabilitätsstatus negativ. Der HRD Status ist negativ.</t>
  </si>
  <si>
    <t xml:space="preserve">SOPATHI</t>
  </si>
  <si>
    <t xml:space="preserve">Verwendetes Testmaterial: Paraffinblock 19253/20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</si>
  <si>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19253/20) sind keine klinisch signifikanten (pathogene) Mutationen in BRCA1/BRCA2-Gen nachweisbar:Klinisch nicht signifikante Variante (uncertain significance): BRCA1 c.5074+3A&gt;TGenomischer Instabilitäts Status: Positiv.HRD Status: Positiv.</t>
  </si>
  <si>
    <t xml:space="preserve">Verwendetes Testmaterial: Paraffinblock H18918/20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</si>
  <si>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H18918/20 ) sind keine Mutationen in den Genen BRCA1 und BRCA2 nachweisbar.Genomischer Instabilitäts Status negatv. Der HRD Status ist negativ.</t>
  </si>
  <si>
    <t xml:space="preserve">Verwendetes Testmaterial: Paraffinblock 20.949/2020 (Pathologie Wien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</si>
  <si>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20.949/2020) sind keine Mutationen in den Genen BRCA1 und BRCA2 nachweisbar.Genomischer Instabilitätsstatus negativ.Der HRD Status ist negativ.</t>
  </si>
  <si>
    <t xml:space="preserve">Verwendetes Testmaterial: Paraffinblock 27074/20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</si>
  <si>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27074/2) sind keine Mutationen in den Genen BRCA1 und BRCA2 nachweisbar.Genomischer Instabilitätsstatus negativ. Der HRD Status ist negativ.</t>
  </si>
  <si>
    <t xml:space="preserve">KHHIEGY</t>
  </si>
  <si>
    <t xml:space="preserve">Verwendetes Testmaterial: Paraffinblock 19199/2020 (Patholog. Institut Klinik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</si>
  <si>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9199/2020) sind keine Mutationen in den Genen BRCA1 und BRCA2 nachweisbar.Genomischer Instabilitätsstatus negativ. Der HRD Status ist negativ.</t>
  </si>
  <si>
    <t xml:space="preserve">Verwendetes Testmaterial: Paraffinblock 19524/2020 ( Patholog. Institut Klinik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</si>
  <si>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19524/2020) sind keine Mutationen in BRCA1/BRCA2-Gen nachweisbar:Genomischer Instabilitäts Status: Positiv.HRD Status: Positiv.</t>
  </si>
  <si>
    <t xml:space="preserve">SOPATLIN</t>
  </si>
  <si>
    <t xml:space="preserve">Verwendetes Testmaterial: Paraffinblock 65986/2020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</si>
  <si>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65986/2020) sind keine Mutationen in den Genen BRCA1 und BRCA2 nachweisbar.Genomischer Instabilitätsstatus negativ. Der HRD Status ist negativ.</t>
  </si>
  <si>
    <t xml:space="preserve">Verwendetes Testmaterial: Paraffinblock  "51736/20"  (BHSLINZ - Krankenhaus der Barmherzigen Schwestern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</si>
  <si>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"51736/20") sind keine Mutationen in BRCA1/BRCA2-Gen nachweisbar:Genomischer Instabilitäts Status: Positiv.HRD Status: Positiv.</t>
  </si>
  <si>
    <t xml:space="preserve">LKHFUEM</t>
  </si>
  <si>
    <t xml:space="preserve">Verwendetes Testmaterial: Paraffinblock H 97935/2015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</si>
  <si>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 97935/2015) sind keine Mutationen in BRCA1/BRCA2-Gen nachweisbar:Genomischer Instabilitäts Status: Positiv.HRD Status: Positiv.</t>
  </si>
  <si>
    <t xml:space="preserve">BHBSTME</t>
  </si>
  <si>
    <t xml:space="preserve">Verwendetes Testmaterial: H77638/2019Die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</si>
  <si>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H77638/2019) sind keine Mutationen in BRCA1/BRCA2-Gen nachweisbar:Klinisch nicht signifikante (uncertain significance) Varianten:CHEK2 c.1588G&gt;A (p.Ala530Thr) Genomischer Instabilitäts Status: Negativ.HRD Status: Negativ.</t>
  </si>
  <si>
    <t xml:space="preserve">KLINSTPG</t>
  </si>
  <si>
    <t xml:space="preserve">Verwendetes Testmaterial: Paraffinblock "72967/20" (SOPATSP - Institut für Klin. Pathologie St.Pölten)Die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</si>
  <si>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"72967/20" St.Pölten) sind keine Mutationen in BRCA1/BRCA2-Gen nachweisbar:Genomischer Instabilitäts Status: Positiv.HRD Status: Positiv.</t>
  </si>
  <si>
    <t xml:space="preserve">Verwendetes Testmaterial: Paraffinblock 73134/2020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</si>
  <si>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73134/2020, Universitätsklinikum St. Pölten) sind keine Mutationen in BRCA1/BRCA2-Gen nachweisbar:Klinisch signifikane (pathogene) Mutation: CHEK2 del exons 2-3Klinisch nicht signifikante (uncertain significance) Varianten: BRCA1 dup exon 24Genomischer Instabilitäts Status: Negativ.HRD Status: Negativ.</t>
  </si>
  <si>
    <t xml:space="preserve">Verwendetes Testmaterial: Paraffinblock "71375/15" (BHBST - Krankenhaus der Barmherzigen Brüder St. Veit)Die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</si>
  <si>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"71375/15") sind keine Mutationen in den Genen BRCA1 und BRCA2 nachweisbar.Genomischer Instabilitätsstatus negativ. Der HRD Status ist negativ.</t>
  </si>
  <si>
    <t xml:space="preserve">Verwendetes Testmaterial: Paraffinblock "78006/20" (BHBSTCH - KH der Barmh. Brüder St. Veit Chirurgie Abteilung)Die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</si>
  <si>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("78006/20") sind keine Mutationen in den Genen BRCA1 und BRCA2 nachweisbar.Genomischer Instabilitätsstatus negativ. Der Myriad HRD Status ist negativ.</t>
  </si>
  <si>
    <t xml:space="preserve">LKHLEOG</t>
  </si>
  <si>
    <t xml:space="preserve">Verwendetes Testmaterial: Paraffinblock H42577/20 Tu ( Pathologie Leoben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</si>
  <si>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ist folgende pathogene (klinisch signifikante) Mutation nachweisbar:BRCA2 c.3264del (p.Gln1089Argfs*15) Klinisch nicht signifikante Varianten (uncertain significance): BRIP1 c.206-2A&gt;GBRIP1 c.280G&gt;T (p.Asp94Tyr)Genomischer Instabilitäts Status: Positiv.HRD Status: Positiv.</t>
  </si>
  <si>
    <t xml:space="preserve">BHBST</t>
  </si>
  <si>
    <t xml:space="preserve">Verwendetes Testmaterial:  Paraffinblock 54020/2020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</si>
  <si>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54020/2020) ist die folgende pathogene (klinisch) signifikante Mutation nachweisbar: BRCA1 c.181T&gt;G (p.Cys61Gly)Genomischer Instabilitäts Status: Positiv.HRD Status: Positiv.</t>
  </si>
  <si>
    <t xml:space="preserve">KLINLING</t>
  </si>
  <si>
    <t xml:space="preserve">Verwendetes Testmaterial:  Paraffinblock  H2027157  (Pathologie Kepler Universitätsklinikum)Die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</si>
  <si>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H2027157) ist die folgende pathogene (klinisch signifikante) Mutation nachweisbar: BRCA2 c.7846del (p.Ser2616Leufs*32)Genomischer Instabilitäts Status: Positiv.HRD Status: Positiv.</t>
  </si>
  <si>
    <t xml:space="preserve">KHOBERI</t>
  </si>
  <si>
    <t xml:space="preserve">Verwendetes Testmaterial: Paraffinblock H17785/17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</si>
  <si>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H17785/17, Klinik Hietzing) sind keine Mutationen in den Genen BRCA1 und BRCA2 nachweisbar.Genomischer Instabilitätsstatus negativ. Der Myriad HRD Status ist negativ.</t>
  </si>
  <si>
    <t xml:space="preserve">KLINOTTG</t>
  </si>
  <si>
    <t xml:space="preserve">Verwendetes Testmaterial: Paraffinblock  17386/2020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</si>
  <si>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17386/2020 Klinik Ottakring) sind keine Mutationen in BRCA1/BRCA2-Gen nachweisbar:Genomischer Instabilitäts Status: Positiv.HRD Status: Positiv.</t>
  </si>
  <si>
    <t xml:space="preserve">Verwendetes Testmaterial: Paraffinblock 16991/2020 ( Pathologie Klinik Ottakring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</si>
  <si>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16991/2020, Klinik Ottakring) sind keine Mutationen in BRCA1/BRCA2-Gen nachweisbar:Genomischer Instabilitäts Status: Positiv.HRD Status: Positiv.</t>
  </si>
  <si>
    <t xml:space="preserve">SOPATLI</t>
  </si>
  <si>
    <t xml:space="preserve">Verwendetes Testmaterial: Paraffinblock H2000571 (Pathologie KUK)Die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</si>
  <si>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H2000571 (OV re a),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</si>
  <si>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H2000571 ist keine klinisch signifikante Mutation in BRCA1 oder BRCA2 nachweisbar.Genomischer Instabilitätsstatus: nicht bestimmbar* Myriad HRD Status: Inkonklusiv*</t>
  </si>
  <si>
    <t xml:space="preserve">Auch im neuerlich übersandten Untersuchungsmaterial (Paraffinblock H2000571 ov re a) ist keine pathogene (klinisch signifikante) Mutation in BRCA1 oder BRCA2 nachweisbar.Genomischer Instabilitäts Status: nicht bestimmbar. Myriad HRD Status:  inkonklusiv.</t>
  </si>
  <si>
    <t xml:space="preserve">SOPATFAV</t>
  </si>
  <si>
    <t xml:space="preserve">Verwendetes Testmaterial:  Paraffinblock H14279/20 (Klinik Favoriten)Die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</si>
  <si>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H14279/20, Klinik Favoriten) ist die folgende pathogene (klinisch signifikante) Mutation nachweisbar: BRCA2 c.8364G&gt;A (p.Trp2788*)Genomischer Instabilitäts Status: Positiv.HRD Status: Positiv.</t>
  </si>
  <si>
    <t xml:space="preserve">Verwendetes Testmaterial:  Paraffinblock  H7013/2017 (Pathologie Klinik Favoriten)Die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</si>
  <si>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ist die folgende pathogene (klinisch signifikante) Mutation nachweisbar: BRCA1 c.843_846del (p.Ser282Tyrfs*15)Genomischer Instabilitäts Status: Positiv.HRD Status: Positiv.</t>
  </si>
  <si>
    <t xml:space="preserve">Verwendetes Testmaterial: Paraffinblock H2027736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</si>
  <si>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BRCA1/BRCA2-Gen nachweisbar:Genomischer Instabilitäts Status: Positiv.HRD Status: Positiv.</t>
  </si>
  <si>
    <t xml:space="preserve">Verwendetes Testmaterial: Paraffinblock 23621/20-4, Laboratorium Dr. KosakDie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</si>
  <si>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nachweisbar.Genomischer Instabilitätsstatus negativ. Der Myriad HRD Status ist negativ.</t>
  </si>
  <si>
    <t xml:space="preserve">KLINDONG</t>
  </si>
  <si>
    <t xml:space="preserve">Verwendetes Testmaterial: Paraffinblock 3264-2/2020,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</si>
  <si>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3264-02/2020 sind keine Mutationen in BRCA1/BRCA2-Gen nachweisbar:Genomischer Instabilitäts Status: Positiv.HRD Status: Positiv.</t>
  </si>
  <si>
    <t xml:space="preserve">Verwendetes Testmaterial: Paraffinblock 8484-3/20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</si>
  <si>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55198/2020, Vinzenz Pathologie Verbund Linz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</si>
  <si>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56162/20  (Vinzenz Pathologie 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</si>
  <si>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nachweisbar.Klinisch nicht signifikante Varianten (uncertain significance): RAD51D c.264-18C&gt;AGenomischer Instabilitätsstatus negativ. Der Myriad HRD Status ist negativ.</t>
  </si>
  <si>
    <t xml:space="preserve">Verwendetes Testmaterial: Paraffinblock H2026770 ( Pathologie KUK Linz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</si>
  <si>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BRCA1/BRCA2-Gen nachweisbar.Klinisch nicht signifikante Varianten (uncertain significance): BRCA1 c.1721T&gt;A (p.Leu574His)Genomischer Instabilitäts Status: Positiv.HRD Status: Positiv.</t>
  </si>
  <si>
    <t xml:space="preserve">Verwendetes Testmaterial: Paraffinblock H44243/20,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</si>
  <si>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H44243/20) sind keine Mutationen im BRCA1/BRCA2-Gen nachweisbar:Klinisch nicht signifikante Varianten (uncertain significance): RAD51B c.475C&gt;T (p.Arg159Cys).Genomischer Instabilitäts Status: Negativ.HRD Status: Negativ.</t>
  </si>
  <si>
    <t xml:space="preserve">Verwendetes Testmaterial: Paraffinblock  17768/20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</si>
  <si>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H48816/20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</si>
  <si>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H48816/20) sind keine Mutationen in  den Genen BRCA1 und BRCA2 nachweisbar:Klinisch nicht signifikante Varianten (uncertain significance): ATM c.7654C&gt;G (p.His2552Asp)ATM c.7827C&gt;G (p.Ile2609Met)ATM c.8495G&gt;A (p.Arg2832His)Genomischer Instabilitäts Status: Negativ.HRD Status: Negativ.</t>
  </si>
  <si>
    <t xml:space="preserve">LKHSALG</t>
  </si>
  <si>
    <t xml:space="preserve">Verwendetes Testmaterial: Paraffinblock  H2020/033431, Pathologie PMU Salzburg.Die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</si>
  <si>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H033431-20) sind keine Mutationen in den Genen BRCA1 und BRCA2 nachweisbar:Klinisch signifikante Mutation (suspected deleterious): BRIP1 c.2258-1G&gt;TKlinisch nicht signifikante Mutation (uncertain significance: FANCL c.112C&gt;TGenomischer Instabilitäts Status: Negativ.HRD Status: Negativ.</t>
  </si>
  <si>
    <t xml:space="preserve">KHHALLG</t>
  </si>
  <si>
    <t xml:space="preserve">Verwendetes Testmaterial:  Paraffinblock M20-2281, INNPATH.Die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RAD54L.RAD51B konnte nur partiell analysiert werden.</t>
  </si>
  <si>
    <t xml:space="preserve">Im vorliegenden Untersuchungsmaterial (Paraffinblock M20-2281) ist die folgende pathogene (klinisch) signifikante) Mutation nachweisbar: BRCA1 c.4035del (p.Glu1346Lysfs*20)Genomischer Instabilitäts Status: Positiv.HRD Status: Positiv.</t>
  </si>
  <si>
    <t xml:space="preserve">Verwendetes Testmaterial: Paraffinblock H2028271,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</si>
  <si>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H2028271) ist die folgende pathogene (klinisch signifikante) Mutation nachweisbar: BRCA2 c.8249del (p.Lys2750Argfs*27)Genomischer Instabilitäts Status: Nicht bestimmbar.HRD Status: Positiv.</t>
  </si>
  <si>
    <t xml:space="preserve">Verwendetes Testmaterial: Paraffinblock H51203/19,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</si>
  <si>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(Block H51203/19) ist keine pathogene (klinisch signifikante) Mutation in BRCA1 oder BRCA2 nachweisbar.Genomischer Instabilitätsstatus: nicht bestimmbar (geringe Tumorzellmenge) Myriad HRD Status: Inkonklusiv</t>
  </si>
  <si>
    <t xml:space="preserve">Verwendetes Testmaterial: Paraffinblock H4021-000031,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</si>
  <si>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H4021-000031) sind keine Mutationen in den Genen BRCA1 und BRCA2 nachweisbar.Genomischer Instabilitätsstatus negativ. Der Myriad HRD Status ist negativ.</t>
  </si>
  <si>
    <t xml:space="preserve">SOPATFK</t>
  </si>
  <si>
    <t xml:space="preserve">Verwendetes Testmaterial: Paraffinblock 64394/20,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</si>
  <si>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 Paraffinblock 64394/20) sind keine Mutationen in den Genen BRCA1 und BRCA2 nachweisbar:Genomischer Instabilitäts Status: Positiv.HRD Status: Positiv.</t>
  </si>
  <si>
    <t xml:space="preserve">Verwendetes Testmaterial:  Paraffinblock H2020514,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</si>
  <si>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H2020514) ist die folgende pathogene (klinisch signifikante) Mutation nachweisbar: BRCA1 c.4035del (p.Glu1346Lysfs*20)Genomischer Instabilitäts Status: Positiv.HRD Status: Positiv.</t>
  </si>
  <si>
    <t xml:space="preserve">Verwendetes Testmaterial:  Paraffinblock H95345/20.Die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</si>
  <si>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H95345/20) sind keine Mutationen in den Genen BRCA1 und BRCA2 nachweisbar:Klinisch signifikante, pathogene Mutation: ATM c.6170C&gt;G (p.Ser2057*)Genomischer Instabilitäts Status: Negativ.HRD Status: Negativ.</t>
  </si>
  <si>
    <t xml:space="preserve">Verwendetes Testmaterial:  Paraffinblock  H2028417,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</si>
  <si>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H2028417) ist die folgende pathogene (klinisch signifikante) Mutation nachweisbar: BRCA2 c.3545_3546del (p.Phe1182*)Genomischer Instabilitäts Status: Nicht bestimmar.HRD Status: Positiv.</t>
  </si>
  <si>
    <t xml:space="preserve">Verwendetes Testmaterial: Paraffinblock H92932/20.Die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</si>
  <si>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H92932/20) sind keine Mutationen in den Genen BRCA1 und BRCA2 nachweisbar.Genomischer Instabilitätsstatus negativ. Der Myriad HRD Status ist negativ.</t>
  </si>
  <si>
    <t xml:space="preserve">Verwendetes Testmaterial:  Paraffinblock  H2020091924/01/00.Die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</si>
  <si>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H2020091924/01/00)  ist die folgende pathogene (klinisch signifikante) Mutation nachweisbar: BRCA1 c.181T&gt;G (p.Cys61Gly)Genomischer Instabilitäts Status: Positiv.HRD Status: Positiv.</t>
  </si>
  <si>
    <t xml:space="preserve">Verwendetes Testmaterial: Paraffinblock H2023175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</si>
  <si>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H2023175) sind keine Mutationen in den Genen BRCA1 und BRCA2 nachweisbar:Klinisch nicht signifikante Varianten (uncertain significance): BRCA2 c.1888A&gt;G (p.Thr630Ala)Genomischer Instabilitäts Status: Negativ.HRD Status: Negativ.</t>
  </si>
  <si>
    <t xml:space="preserve">Verwendetes Testmaterial: Paraffinblock  06046-01-001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</si>
  <si>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06046-01-001) sind keine Mutationen in BRCA1/BRCA2-Gen nachweisbar:Klinisch signifikante Mutation: BRIP1 c.1803del (p.Asp602Ilefs*11)Genomischer Instabilitäts Status: Negativ.HRD Status: Negativ.</t>
  </si>
  <si>
    <t xml:space="preserve">SOPATBAD</t>
  </si>
  <si>
    <t xml:space="preserve">Verwendetes Testmaterial: Paraffinblock 13923/20 Fimbr.re  Pathologie Baden.Die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</si>
  <si>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13923/20) sind keine Mutationen in den Genen BRCA1 und BRCA2 nachweisbar.Genomischer Instabilitätsstatus negativ. Der Myriad HRD Status ist negativ.</t>
  </si>
  <si>
    <t xml:space="preserve">KHSPITG</t>
  </si>
  <si>
    <t xml:space="preserve">Verwendetes Testmaterial: Paraffinblock 12100050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</si>
  <si>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12100050) ist die folgende pathogene (klinisch signifikante) Mutation nachweisbar: BRCA2 c.1813dupA (p.Ile605Asnfs*11)Genomischer Instabilitäts Score: 52, positiv.HRD Status: Positiv.</t>
  </si>
  <si>
    <t xml:space="preserve">BHBMAG</t>
  </si>
  <si>
    <t xml:space="preserve">Verwendetes Testmaterial: Paraffinblock 38604/18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</si>
  <si>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38604/18) sind keine Mutationen in den Genen BRCA1 und BRCA2 nachweisbar.Klinisch signifikante Mutation: PALB2 del promoter - exon 4(5')Klinisch nicht signifikante Varianten: RAD51D c.932T&gt;A (p.Ile311Asn)Genomischer Instabilitäts Status: Negativ.HRD Status: Negativ.</t>
  </si>
  <si>
    <t xml:space="preserve">KLINAMG</t>
  </si>
  <si>
    <t xml:space="preserve">Verwendetes Testmaterial: Paraffinblock 28518/20-A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</si>
  <si>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28518/20) sind keine Mutationen in den Genen BRCA1 und BRCA2 nachweisbar:Klinisch nicht signifikante Varianten (uncertain significance): FANCL c.112C&gt;T (p.Leu38Phe)Genomischer Instabilitäts Status: Negativ.HRD Status: Negativ.</t>
  </si>
  <si>
    <t xml:space="preserve">Verwendetes Testmaterial: Paraffinblock 338/21-OvG.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</si>
  <si>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338/21) sind keine Mutationen in den Genen  BRCA1 und BRCA2 nachweisbar:Klinisch nicht signifikante Varianten (uncertain significance): ATM c.946T&gt;C (p.Tyr316His)Genomischer Instabilitäts Status: Negativ.HRD Status: Negativ.</t>
  </si>
  <si>
    <t xml:space="preserve">Verwendetes Testmaterial: Paraffinblock 14/21-C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</si>
  <si>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14/21) sind keine Mutationen in den Genen BRCA1 und BRCA2 nachweisbar:Klinisch nicht signifikante Varianten (uncertain significance): PALB2 c.813T&gt;A (p.Ser271Arg)Genomischer Instabilitäts Status: Negativ.HRD Status: Negativ.</t>
  </si>
  <si>
    <t xml:space="preserve">Verwendetes Testmaterial:  Paraffinblock 13920/20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RAD54L.RAD51D konnte nur partiell analysiert werden.</t>
  </si>
  <si>
    <t xml:space="preserve">Im vorliegenden Untersuchungsmaterial (Paraffinblock 13920/20) ist die folgende pathogene (klinisch signifikante) Mutation nachweisbar: BRCA1 c.181T&gt;G (p.Cys61Gly)Genomischer Instabilitäts Status: Positiv.HRD Status: Positiv.</t>
  </si>
  <si>
    <t xml:space="preserve">Verwendetes Testmaterial: Paraffinblock 119009863-27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</si>
  <si>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119009863-27) sind keine Mutationen in den Genen BRCA1 und BRCA2 nachweisbar.Genomischer Instabilitäts Score: 20, negativ. Der Myriad HRD Status ist negativ.</t>
  </si>
  <si>
    <t xml:space="preserve">Verwendetes Testmaterial: Paraffinblock 9794/20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RAD54L.Ergebnis:Im vorliegenden Untersuchungsmaterial (Paraffinblock 9794/20) sind keine Mutationen in den Genen BRCA1 und BRCA2 nachweisbar.Klinisch signifikante Mutation: FANCL c.1007_1009del (p.Ile336_Cys337delinsSer)Klinisch nicht signifikante Varianten: RAD54L c.604C&gt;T (p.Arg202Cys)Genomischer Instabilitäts Status: Negativ.HRD Status: Negativ.</t>
  </si>
  <si>
    <t xml:space="preserve">Im vorliegenden Untersuchungsmaterial (Paraffinmaterial, Tumorgewebe) sind keine Mutationen in den Genen BRCA1 und BRCA2 nachweisbar.Genomischer Instabilitäts Status: Negativ.HRD Status: Negativ.Klinisch signifikante Mutation (s. unbedingt auch Kommentar !): FANCL c.1007_1009del (p.Ile336_Cys337delinsSer), Interpretation lt. Myriad myChoice CDx PLUS: "Suspected deleterious"Weiters eine klinisch nicht signifikante Variante im RAD54L Gen (f. Details s. bei Bedarf Beschreibung oben)</t>
  </si>
  <si>
    <t xml:space="preserve">Verwendetes Testmaterial: Paraffinblock 907/21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</si>
  <si>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907/21) sind keine Mutationen in den Genen BRCA1 und BRCA2 nachweisbar.Genomischer Instabilitäts Score: 22, negativ.HRD Status: Negativ.</t>
  </si>
  <si>
    <t xml:space="preserve">Verwendetes Testmaterial: Paraffinblock H29430/20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(Paraffinblock H29430/20) sind keine Mutationen in den Genen BRCA1 und BRCA2 nachweisbar.Klinisch nicht signifikante Varianten: CDK12 Uncharacterized Large Rearrangement Genomischer Instabilitäts Status: Negativ.HRD Status: Negativ.</t>
  </si>
  <si>
    <t xml:space="preserve">Im vorliegenden Untersuchungsmaterial (Paraffinmaterial, Tumorgewebe) sind keine Mutationen in den Genen BRCA1 und BRCA2 nachweisbar.Klinisch nicht signifikante Varianten: CDK12 Uncharacterized Large Rearrangement Genomischer Instabilitäts Status: Negativ.HRD Status: Negativ.</t>
  </si>
  <si>
    <t xml:space="preserve">Verwendetes Testmaterial: Paraffinblock 10228/16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</si>
  <si>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10228/16) sind keine Mutationen in den Genen BRCA1 und BRCA2 nachweisbar.Genomischer Instabilitäts Status negativ.Genomic instability Score: 25 (ab 42 als positiv zu werten) Der Myriad HRD Status ist negativ.</t>
  </si>
  <si>
    <t xml:space="preserve">Verwendetes Testmaterial: Paraffinblock H20197/20 Pathologie Hochsteiermark/Leoben.Die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</si>
  <si>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(H20197/20) sind keine Mutationen in den Genen BRCA1 und BRCA2 nachweisbar.Genomischer Instabilitäts Status: Positiv.HRD Status: Positiv.</t>
  </si>
  <si>
    <t xml:space="preserve">LKHKLGY</t>
  </si>
  <si>
    <t xml:space="preserve">Verwendetes Testmaterial: Paraffinblock 57657/2017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</si>
  <si>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57657/2017) sind keine Mutationen in den Genen BRCA1 und BRCA2 nachweisbar.Genomischer Instabilitätsstatus negativ. Der Myriad HRD Status ist negativ.</t>
  </si>
  <si>
    <t xml:space="preserve">Verwendetes Testmaterial: Paraffinblock 46053/2020,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(Paraffinblock 46053/2020) sind keine Mutationen in den Genen BRCA1 und BRCA2 nachweisbar.Genomischer Instabilitäts Status negativ. Der Myriad HRD Status ist negativ.</t>
  </si>
  <si>
    <t xml:space="preserve">09: Im vorliegenden Untersuchungsmaterial (Paraffinmaterial, Tumorgewebe) sind keine Mutationen in den Genen BRCA1 und BRCA2 nachweisbar.Genomischer Instabilitäts Status negativ. Der Myriad HRD Status ist negativ.</t>
  </si>
  <si>
    <t xml:space="preserve">Verwendetes Testmaterial: Paraffinblock H93258/20.Die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 konnte nur partiell analysiert werden.</t>
  </si>
  <si>
    <t xml:space="preserve">Im vorliegenden Untersuchungsmaterial (Paraffinblock H93258/20) sind keine Mutationen in den Genen BRCA1 und BRCA2 nachweisbar.Klinisch nicht signifikante Varianten: BARD1 c.1693C&gt;T (p.Arg565Cys)Genomischer Instabilitäts Status: Negativ.HRD Status: Negativ.</t>
  </si>
  <si>
    <t xml:space="preserve">Verwendetes Testmaterial: Paraffinblock H93530/20.Die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</si>
  <si>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H93530/20) sind keine Mutationen in den Genen BRCA1 und BRCA2 nachweisbar.Genomischer Instabilitäts Status negativ. Der Myriad HRD Status ist negativ.</t>
  </si>
  <si>
    <t xml:space="preserve">SOPATLIM</t>
  </si>
  <si>
    <t xml:space="preserve">Das übermittelte Material (HE Schnitt und Paraffinblock H2101788) erweist sich nach Evaluierung für eine HRD Untersuchung als nicht ausreichend und wird hiermit retourniert.</t>
  </si>
  <si>
    <t xml:space="preserve">Verwendetes Testmaterial: Paraffinblock H87892/20.Die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</si>
  <si>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H87892/20) ist keine pathogene (klinisch signifikante) Mutation in BRCA1 oder BRCA2 nachweisbar.Genomischer Instabilitäts Status: nicht bestimmbar Myriad HRD Status:  inkonklusiv</t>
  </si>
  <si>
    <t xml:space="preserve">Verwendetes Testmaterial: Paraffinblock H14804/20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</si>
  <si>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H14804/20) ist keine pathogene (klinisch signifikante) Mutation in BRCA1 oder BRCA2 nachweisbar.Genomischer Instabilitäts Status: nicht bestimmbar Myriad HRD Status:  inkonklusiv</t>
  </si>
  <si>
    <t xml:space="preserve">Verwendetes Testmaterial: Paraffinblock 4106/21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</si>
  <si>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4106/21) ist keine pathogene (klinisch signifikante) Mutation in BRCA1 oder BRCA2 nachweisbar.Genomischer Instabilitäts Status: nicht bestimmbar Myriad HRD Status:  inkonklusiv</t>
  </si>
  <si>
    <t xml:space="preserve">Verwendetes Testmaterial: Paraffinblock H61559/20 (Block: "Bez; 1c")Die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RAD54L.Ergebnis:Im vorliegenden Untersuchungsmaterial sind keine Mutationen in den Genen BRCA1 und BRCA2 nachweisbar.Genomischer Instabilitäts Status negativ. Der Myriad HRD Status ist negativ.</t>
  </si>
  <si>
    <t xml:space="preserve">Im vorliegenden Untersuchungsmaterial (Paraffinmaterial, Tumorgewebe) sind keine Mutationen in den Genen BRCA1 und BRCA2 nachweisbar.Genomischer Instabilitäts Status negativ. Der Myriad HRD Status ist negativ.</t>
  </si>
  <si>
    <t xml:space="preserve">KHRUDG</t>
  </si>
  <si>
    <t xml:space="preserve">Verwendetes Testmaterial: Paraffinblock 15280/19, Pathologie Klinik Landstraße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</si>
  <si>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15280/19) sind keine Mutationen in den Genen BRCA1 und BRCA2 nachweisbar.Klinisch nicht signifikante Varianten: RAD54L c.1234G&gt;A (p.Val412Ile)Genomischer Instabilitäts Score: 24, negativ.HRD Status: Negativ.</t>
  </si>
  <si>
    <t xml:space="preserve">BHSGYN</t>
  </si>
  <si>
    <t xml:space="preserve">Verwendetes Testmaterial:  Paraffinblock 68761/20 VinzentpathologieDie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</si>
  <si>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68761/20) sind keine Mutationen in den Genen BRCA1 und BRCA2 nachweisbar.Genomischer Instabilitäts Score: 74, positiv.HRD Status: Positiv.</t>
  </si>
  <si>
    <t xml:space="preserve">Verwendetes Testmaterial: Paraffinblock H2101690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</si>
  <si>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H2101690) sind keine Mutationen in den Genen BRCA1 und BRCA2 nachweisbar.Genomischer Instabilitäts Score: 73, positiv.HRD Status: Positiv.</t>
  </si>
  <si>
    <t xml:space="preserve">Verwendetes Testmaterial: Paraffinblock H3711/21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</si>
  <si>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H3711/21) sind keine Mutationen in den Genen BRCA1 und BRCA2 nachweisbar.Genomischer Instabilitäts Score: 11 ; negativ. Der Myriad HRD Status ist negativ.</t>
  </si>
  <si>
    <t xml:space="preserve">BHSRIED</t>
  </si>
  <si>
    <t xml:space="preserve">Verwendetes Testmaterial: Paraffinblock 20/316113 Pathologie Ried.Die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</si>
  <si>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20/316113) sind keine Mutationen in den Genen BRCA1 und BRCA2 nachweisbar.Klinisch signifikante Mutation: CDK12 c.452C&gt;A (p.Ser151*)Klinisch nicht signifikante Varianten: RAD51B c.728A&gt;G (p.Lys243Arg)Genomischer Instabilitäts Score: 40 ; negativ.HRD Status: Negativ.</t>
  </si>
  <si>
    <t xml:space="preserve">Verwendetes Testmaterial: Paraffinblock H2025991,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</si>
  <si>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H2025991) sind keine Mutationen in den Genen BRCA1 und BRCA2 nachweisbar.Klinisch nicht signifikante Varianten: BRCA2 c.442T&gt;A (p.Cys148Ser)Genomischer Instabilitäts Score: 24, negativ.HRD Status: Negativ.</t>
  </si>
  <si>
    <t xml:space="preserve">KLINLINO</t>
  </si>
  <si>
    <t xml:space="preserve">Verwendetes Testmaterial: Paraffinblock H2102377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</si>
  <si>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H2102377) ist keine Mutation in BRCA1 und BRCA2 nachweisbar.Die folgende pathogene (klinisch signifikante) Mutation ist nachweisbar:PALB2 c.172_175del (p.Gln60Argfs*7) Genomischer Instabilitäts Score: 53; positiv.HRD Status: Positiv.</t>
  </si>
  <si>
    <t xml:space="preserve">Verwendetes Testmaterial: Paraffinblock H1817523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RAD54L.CDK12 konnte nur partiell analysiert werden.</t>
  </si>
  <si>
    <t xml:space="preserve">Im vorliegenden Untersuchungsmaterial (Paraffinblock H1817523) sind keine Mutationen in den Genen BRCA1 und BRCA2 nachweisbar.Genomischer Instabilitäts Score: 78 , positiv.HRD Status: Positiv.</t>
  </si>
  <si>
    <t xml:space="preserve">LKHHALLG</t>
  </si>
  <si>
    <t xml:space="preserve">Verwendetes Testmaterial: Paraffinblock H20-038530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</si>
  <si>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H20-038530) sind keine Mutationen in den Genen BRCA1 und BRCA2 nachweisbar.Genomischer Instabilitäts Score: 30 ; negativ. Der Myriad HRD Status ist negativ.</t>
  </si>
  <si>
    <t xml:space="preserve">Verwendetes Testmaterial: Paraffinblock H20-041385,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</si>
  <si>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H20-041385) sind keine Mutationen in den Genen BRCA1 und BRCA2 nachweisbar.Genomischer Instabilitäts Score: 3, negativ. Der Myriad HRD Status ist negativ.</t>
  </si>
  <si>
    <t xml:space="preserve">Verwendetes Testmaterial: Paraffinblock H20-022623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</si>
  <si>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H20-022623) sind keine Mutationen in den Genen BRCA1 und BRCA2 nachweisbar.Genomischer Instabilitäts Score: 32 ; negativ. Der Myriad HRD Status ist negativ.</t>
  </si>
  <si>
    <t xml:space="preserve">Verwendetes Testmaterial: Paraffinblock H20-015276,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</si>
  <si>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H20-015276) sind keine Mutationen in den Genen BRCA1 und BRCA2 nachweisbar.Klinisch nicht signifikante Varianten: BARD1 c.449G&gt;A (p.Arg150Gln)Genomischer Instabilitäts Score: 15, negativ.HRD Status: Negativ.</t>
  </si>
  <si>
    <t xml:space="preserve">Verwendetes Testmaterial: Paraffinblock H20-011906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</si>
  <si>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H20-011906) ist keine pathogene (klinisch signifikante) Mutation in BRCA1 oder BRCA2 nachweisbar.Klinisch nicht signifikante Varianten: RAD54L c.2213G&gt;A (p.Arg738His)Genomischer Instabilitäts Status: nicht bestimmbar Myriad HRD Status: inkonklusiv</t>
  </si>
  <si>
    <t xml:space="preserve">Verwendetes Testmaterial: Paraffinblock H19-048793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</si>
  <si>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H19-048793) ist keine pathogene (klinisch signifikante) Mutation in BRCA1 oder BRCA2 nachweisbar.Klinisch nicht signifikante Varianten: BRCA2 c.419G&gt;C (p.Ser140Thr)BRCA2 c.1787A&gt;G (p.Asp596Gly)Genomischer Instabilitäts Status: nicht bestimmbar Myriad HRD Status: inkonklusiv</t>
  </si>
  <si>
    <t xml:space="preserve">Verwendetes Testmaterial: Paraffinblock Pathologie Hietzing 991/2021 Ovar-Re-C.Die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</si>
  <si>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991/2021) ist keine pathogene (klinisch signifikante) Mutation in BRCA1 oder BRCA2 nachweisbar.Klinisch nicht signifikante Varianten: CHEK2 c.470T&gt;C (p.Ile157Thr)Genomischer Instabilitäts Status: nicht bestimmbar Myriad HRD Status:  inkonklusiv</t>
  </si>
  <si>
    <t xml:space="preserve">Verwendetes Testmaterial: Paraffinblock H1729482d,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</si>
  <si>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H1729482d) ist keine pathogene (klinisch signifikante) Mutation in BRCA1 oder BRCA2 nachweisbar.Genomischer Instabilitäts Score: nicht bestimmbar Myriad HRD Status: inkonklusiv</t>
  </si>
  <si>
    <t xml:space="preserve">Das übermittelte Material (HE Schnitt und Paraffinblock C 94/21, Pathologie KUK Linz) erweist sich nach Evaluierung für eine HRD Untersuchung als nicht ausreichend (zu geringer Tumorzellgehalt) und wird hiermit retourniert.</t>
  </si>
  <si>
    <t xml:space="preserve">LKHFKG</t>
  </si>
  <si>
    <t xml:space="preserve">Verwendetes Testmaterial: Paraffinblock 4146/21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</si>
  <si>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4146/21) sind keine Mutationen in den Genen BRCA1 und BRCA2 nachweisbar.Genomischer Instabilitäts Score: 17 ; negativ. Der Myriad HRD Status ist negativ.</t>
  </si>
  <si>
    <t xml:space="preserv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</si>
  <si>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H2101296 ) ist die folgende pathogene (klinisch signifikante) Mutation nachweisbar:BRCA2 c.1813del (p.Ile605Tyrfs*9)Klinisch nicht signifikante Varianten: ATM c.7516-9delGenomischer Instabilitäts Score: 5 ; negativ.HRD Status: Positiv.</t>
  </si>
  <si>
    <t xml:space="preserve">Verwendetes Testmaterial: Paraffinblock H17-13404-11-006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</si>
  <si>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H17-13404-11-006 ) sind keine Mutationen in den Genen BRCA1 und BRCA2 nachweisbar.Genomischer Instabilitäts Score: 60 , positiv.HRD Status: Positiv.</t>
  </si>
  <si>
    <t xml:space="preserve">Verwendetes Testmaterial: Paraffinblock H20-00599-02-002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</si>
  <si>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H20-00599-02-002) sind keine Mutationen in den Genen BRCA1und BRCA2 nachweisbar.Klinisch nicht signifikante Varianten: BARD1 c.1070T&gt;C (p.Ile357Thr)PALB2  c.1417C&gt;T (p.Pro473Ser)Genomischer Instabilitäts Score: 58, positiv.HRD Status: Positiv.</t>
  </si>
  <si>
    <t xml:space="preserve">Verwendetes Testmaterial: Paraffinblock H2102196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</si>
  <si>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H2102196) sind keine Mutationen in den Genen BRCA1 und BRCA2 nachweisbar.Genomischer Instabilitäts Score: 8 ; negativ. Der Myriad HRD Status ist negativ.</t>
  </si>
  <si>
    <t xml:space="preserve">Verwendetes Testmaterial: Paraffinblock 4638-15/2021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</si>
  <si>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4638-15/2021) sind keine Mutationen in den Genen BRCA1 und BRCA2 nachweisbar.Genomischer Instabilitäts Score: 23 ; negativ. Der Myriad HRD Status ist negativ.</t>
  </si>
  <si>
    <t xml:space="preserve">SOPATOTT</t>
  </si>
  <si>
    <t xml:space="preserve">Verwendetes Testmaterial: Paraffinblock 2117/2021 Pathologie Wien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</si>
  <si>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2117/2021) sind keine Mutationen in den Genen BRCA1 und BRCA2 nachweisbar.Genomischer Instabilitäts Score: 29 ; negativ. Der Myriad HRD Status ist negativ.</t>
  </si>
  <si>
    <t xml:space="preserve">Verwendetes Testmaterial: Paraffinblock H36914/20 1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</si>
  <si>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H36914/20 1) sind keine Mutationen in den Genen BRCA1 und BRCA2 nachweisbar.Genomischer Instabilitäts Score: 19 ; negativ. Der Myriad HRD Status ist negativ.</t>
  </si>
  <si>
    <t xml:space="preserve">Verwendetes Testmaterial: Paraffinblock 1918/21-1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</si>
  <si>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1918/21-1) ist keine pathogene (klinisch signifikante) Mutation in BRCA1 oder BRCA2 nachweisbar.Genomischer Instabilitäts Status: nicht bestimmbar Myriad HRD Status:  inkonklusiv</t>
  </si>
  <si>
    <t xml:space="preserve">Verwendetes Testmaterial:  Paraffinblock H6158/2021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</si>
  <si>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H6158/2021) ist die folgende pathogene (klinisch signifikante) Mutation nachweisbar:BRCA1 c.3931_3934del (p.Asn1311Profs*6) Genomischer Instabilitäts Score: 50 ; Positiv.HRD Status: Positiv.</t>
  </si>
  <si>
    <t xml:space="preserve">LKHFKM</t>
  </si>
  <si>
    <t xml:space="preserve">Das übermittelte Material (HE Schnitt und Paraffinblock 53254/18; Pathologie Feldkirch) erweist sich nach Evaluierung für die angeforderte Untersuchung "HRD (genomische Instabilität) beim Ovarialkarzinom" aufgrund zu geringer Tumorzellzahl als nicht ausreichend und wird hiermit retourniert.</t>
  </si>
  <si>
    <t xml:space="preserve">Verwendetes Testmaterial: Paraffinblock H20-04063-03-002 Pathologie Wien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</si>
  <si>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H20-04063-03-002) ist die folgende pathogene (klinisch signifikante) Mutation nachweisbar:BRCA1 c.3481_3491del (p.Glu1161Phefs*3)Genomischer Instabilitäts Score: 25 ; Negativ.HRD Status: Positiv.</t>
  </si>
  <si>
    <t xml:space="preserve">Verwendetes Testmaterial: Paraffinblock H21-00241-03-027 Pathologie Wien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</si>
  <si>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H21-00241-03-027) sind keine Mutationen in den Genen BRCA1 und BRCA2 nachweisbar.Klinisch nicht signifikante Varianten: CHEK2 c.470T&gt;C (p.Ile157Thr)Genomischer Instabilitäts Score: 26 ; negativ.HRD Status: Negativ.</t>
  </si>
  <si>
    <t xml:space="preserve">Verwendetes Testmaterial: Paraffinblock H9184/21.Die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</si>
  <si>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H9184/21) sind keine Mutationen in den Genen BRCA1 und BRCA2 nachweisbar.Genomischer Instabilitäts Score: 34 ; negativ. Der Myriad HRD Status ist negativ.</t>
  </si>
  <si>
    <t xml:space="preserve">Verwendetes Testmaterial: Paraffinblock 121002115,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</si>
  <si>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121002115) sind keine Mutationen in den Genen BRCA1 und BRCA2 nachweisbar.Genomischer Instabilitäts Score: 74, positiv.HRD Status: Positiv.</t>
  </si>
  <si>
    <t xml:space="preserve">Verwendetes Testmaterial: Paraffinblock H1923/21 SER-A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</si>
  <si>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H1923/21 SER-A) ist keine pathogene (klinisch signifikante) Mutation in BRCA1 oder BRCA2 nachweisbar.Genomischer Instabilitäts Status: nicht bestimmbar Myriad HRD Status:  inkonklusiv</t>
  </si>
  <si>
    <t xml:space="preserve">1MEDONK</t>
  </si>
  <si>
    <t xml:space="preserve">Verwendetes Testmaterial: Paraffinblock H88392/14Die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</si>
  <si>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88392-3/14.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</si>
  <si>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H88392/14) ist keine pathogene (klinisch signifikante) Mutation in BRCA1 oder BRCA2 nachweisbar.Genomischer Instabilitäts Status: nicht bestimmbar Myriad HRD Status: inkonklusiv</t>
  </si>
  <si>
    <t xml:space="preserve">Auch in einem zweiten Analyseversuch mit dem  Untersuchungsmaterial 88392-3/14 ist keine pathogene (klinisch signifikante) Mutation in BRCA1 oder BRCA2 nachweisbar.Genomischer Instabilitäts Status: nicht bestimmbar Myriad HRD Status: inkonklusiv</t>
  </si>
  <si>
    <t xml:space="preserve">Verwendetes Testmaterial: Paraffinblock H72069/20.Die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</si>
  <si>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H72069/20) sind keine Mutationen in den Genen BRCA1 und BRCA2 nachweisbar.Klinisch signifikante Mutation: CDK12 c.1030_1033dup (p.Ser345Thrfs*7)Klinisch nicht signifikante Varianten: CDK12 c.4364C&gt;T (p.Ala1455Val)Genomischer Instabilitäts Score: 25 ; Negativ.HRD Status: Negativ.</t>
  </si>
  <si>
    <t xml:space="preserve">LKHBISG</t>
  </si>
  <si>
    <t xml:space="preserve">Das übermittelte Material (HE Schnitt und Paraffinblock 5991/21 Pathologie  Vöcklabruck) erweist sich nach Evaluierung für eine HRD Untersuchung als nicht ausreichend und wird hiermit retourniert.Ausreichend wäre Tumorgewebe in einer Fläche von 5mm² und zumindest 30% Tumorzellgehalt.</t>
  </si>
  <si>
    <t xml:space="preserve">Verwendetes Testmaterial: Paraffinblock 3.289/21 Pathologie Landstraße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</si>
  <si>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3.289/21) sind keine Mutationen in den Genen BRCA1 und BRCA2 nachweisbar.Genomischer Instabilitäts Score: 26; negativ. Der Myriad HRD Status ist negativ.</t>
  </si>
  <si>
    <t xml:space="preserve">Verwendetes Testmaterial: Paraffinblock H21855/20 Pathologie LKH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</si>
  <si>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H21855/20) sind keine Mutationen in den Genen BRCA1 und BRCA2 nachweisbar.Genomischer Instabilitäts Score: 63 , positiv.HRD Status: Positiv.</t>
  </si>
  <si>
    <t xml:space="preserve">SOPATLE</t>
  </si>
  <si>
    <t xml:space="preserve">Verwendetes Testmaterial: Paraffinblock 7288/21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</si>
  <si>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7288/21) sind keine Mutationen in den Genen BRCA1 und BRCA2 nachweisbar.Genomischer Instabilitäts Score: 13 ; negativ. Der Myriad HRD Status ist negativ.</t>
  </si>
  <si>
    <t xml:space="preserve">Das übersandte Material (HE Schnitt und Paraffinblock 21/6256 Pathologie Vöcklabruck) erweist sich nach Evaluierung für eine komplette HRD Untersuchung als nicht ausreichend (zu geringe Tumorzellmenge) und wird hiermit retourniert.</t>
  </si>
  <si>
    <t xml:space="preserve">Verwendetes Testmaterial: Paraffinblock 2696/21 Pathologie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</si>
  <si>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2696/21) sind keine Mutationen in den Genen BRCA1und BRCA2 nachweisbar.Klinisch nicht signifikante Varianten: BRIP1 c.1934A&gt;T (p.Gln645Leu)Genomischer Instabilitäts Score: 42 , positiv.HRD Status: Positiv.</t>
  </si>
  <si>
    <t xml:space="preserve">Verwendetes Testmaterial: Paraffinblock 7028/21 Pathologie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</si>
  <si>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7028/21) sind keine Mutationen in den Genen BRCA1 und BRCA2 nachweisbar.Klinisch nicht signifikante Varianten: BRIP1 c.1255C&gt;T (p.Arg419Trp)Genomischer Instabilitäts Score: 20 ; negativ.HRD Status: Negativ.</t>
  </si>
  <si>
    <t xml:space="preserve">Verwendetes Testmaterial:  Paraffinblock 121002480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</si>
  <si>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121002480) ist die folgende pathogene (klinisch signifikante) Mutation nachweisbar:BRCA1 c.4689C&gt;G (p.Tyr1563*)Genomischer Instabilitäts Score: 66 ; Positiv.HRD Status: Positiv.</t>
  </si>
  <si>
    <t xml:space="preserve">Verwendetes Testmaterial:  Paraffinblock 9669/21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</si>
  <si>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9669/21) ist die folgende pathogene (klinisch signifikante) Mutation nachweisbar:BRCA1 c.5108A&gt;G (p.Tyr1703Cys)Genomischer Instabilitäts Score: 46 ; Positiv.HRD Status: Positiv.</t>
  </si>
  <si>
    <t xml:space="preserve">Verwendetes Testmaterial: Paraffinblock 21/7051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</si>
  <si>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21/7051) sind keine Mutationen in den Genen BRCA1 und BRCA2 nachweisbar.Klinisch nicht signifikante Varianten: RAD51D Uncharacterized Large RearrangementGenomischer Instabilitäts Score: 27 ; negativ.HRD Status: Negativ.</t>
  </si>
  <si>
    <t xml:space="preserve">Verwendetes Testmaterial:  Paraffinblock H4021-002017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</si>
  <si>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H4021-002017) ist die folgende pathogene (klinisch signifikante) Mutation nachweisbar:BRCA1 c.2411_2412del (p.Gln804Leufs*5)Genomischer Instabilitäts Score: 37 ; Negativ.HRD Status: Positiv.</t>
  </si>
  <si>
    <t xml:space="preserve">KHHANUM</t>
  </si>
  <si>
    <t xml:space="preserve">Verwendetes Testmaterial: Paraffinblock 15896/20H Pathologie Hanusch-Krankenhaus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</si>
  <si>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15896/20H) sind keine Mutationen in den Genen BRCA1 und BRCA2 nachweisbar.Genomischer Instabilitäts Score: 8 ; negativ. Der Myriad HRD Status ist negativ.</t>
  </si>
  <si>
    <t xml:space="preserve">Verwendetes Testmaterial:  Paraffinblock H62136/20.Die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</si>
  <si>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H62136/20) ist die folgende pathogene (klinisch signifikante) Mutation nachweisbar:BRCA1 c.5251C&gt;T (p.Arg1751*)Klinisch nicht signifikante Varianten:CDK12 c.4312C&gt;G (p.Gln1438Glu) Genomischer Instabilitäts Score: 76 ; Positiv.HRD Status: Positiv.</t>
  </si>
  <si>
    <t xml:space="preserve">BHBWIEG</t>
  </si>
  <si>
    <t xml:space="preserve">Verwendetes Testmaterial:  Paraffinblock 11770/21 Labor Kaserer, Koperek &amp; Beer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</si>
  <si>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11770/21) ist die folgende pathogene (klinisch signifikante) Mutation nachweisbar:BRCA1 c.81-1G&gt;CGenomischer Instabilitäts Score: 63 ; Positiv.HRD Status: Positiv.</t>
  </si>
  <si>
    <t xml:space="preserve">KLINTULG</t>
  </si>
  <si>
    <t xml:space="preserve">Verwendetes Testmaterial: Paraffinblock 72052/2020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</si>
  <si>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72052/2020) sind keine Mutationen in den Genen BRCA1 und BRCA2 nachweisbar.Klinisch nicht signifikante Varianten: ATM c.452C&gt;A (p.Ser151Tyr) Genomischer Instabilitäts Score: 10 ; negativ.HRD Status: Negativ.</t>
  </si>
  <si>
    <t xml:space="preserve">Verwendetes Testmaterial: Paraffinblock 5286-08/2017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</si>
  <si>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52869-08/2017) ist keine pathogene (klinisch signifikante) Mutation in BRCA1 oder BRCA2 nachweisbar.Klinisch nicht signifikante Varianten: CHEK2 c.470T&gt;C (p.Ile157Thr)Genomischer Instabilitäts Status: nicht bestimmbar Myriad HRD Status: inkonklusiv</t>
  </si>
  <si>
    <t xml:space="preserve">Verwendetes Testmaterial: Paraffinblock H3451/20 Pathologie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</si>
  <si>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H22153) sind keine Mutationen in den Genen BRCA1 und BRCA2 nachweisbar.Klinisch nicht signifikante Varianten: ATM Uncharacterized Large Rearrangement * (* An Uncharacterized Large Rearrangement involves one or more exons but the data are insufficient to definitively determine the structure of the largerearrangement. In addition, it is not known whether this large rearrangement is present in the patient's germline or whether it is confined to the tumor.Follow-up germline testing may be appropriate.)Genomischer Instabilitäts Score: 21 ; negativ.HRD Status: Negativ.</t>
  </si>
  <si>
    <t xml:space="preserve">LKMÖDG</t>
  </si>
  <si>
    <t xml:space="preserve">Verwendetes Testmaterial: Paraffinblock 2452/21 Pathologie Baden.Die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</si>
  <si>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m vorliegenden Untersuchungsmaterial (Paraffinblock 2452/21) sind keine Mutationen in den Genen BRCA1 und BRCA2 nachweisbar.Genomischer Instabilitäts Score: 8 ; negativ. Der Myriad HRD Status ist negativ.</t>
  </si>
  <si>
    <t xml:space="preserve">Verwendetes Testmaterial:  Paraffinblock 303830/20-1 Pathologie Univ.Klinikum AKH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</si>
  <si>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303830/21-1) sind keine Mutationen in den Genen BRCA1 und BRCA2 nachweisbar.Klinisch nicht signifikante Varianten: RAD51B c.1036+5G&gt;AGenomischer Instabilitäts Score: 6 ; negativ.HRD Status: Negativ.</t>
  </si>
  <si>
    <t xml:space="preserve">KHDORNG</t>
  </si>
  <si>
    <t xml:space="preserve">Verwendetes Testmaterial:  Paraffinblock 56650/20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</si>
  <si>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56650/20) sind keine Mutationen in den Genen BRCA1und BRCA2 nachweisbar.Klinisch nicht signifikante Varianten: PALB2 c.2330A&gt;G (p.Asp777Gly)RAD54L c.575A&gt;G (p.Gln192Arg)Genomischer Instabilitäts Score: 81, positiv.HRD Status: Positiv.</t>
  </si>
  <si>
    <t xml:space="preserve">Verwendetes Testmaterial: Paraffinblock 4810/21 VinzenzPathLinz.Die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</si>
  <si>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4810/21) sind keine Mutationen in den Genen BRCA1 und BRCA2 nachweisbar.Klinisch nicht signifikante Varianten: CDK12 c.4226C&gt;G (p.Pro1409Arg)RAD51B c.728A&gt;G (p.Lys243Arg)Genomischer Instabilitäts Score: 37 ; negativ.HRD Status: Negativ.</t>
  </si>
  <si>
    <t xml:space="preserve">Verwendetes Testmaterial: Paraffinblock 11887/21  VinzenzPath.Linz.Die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</si>
  <si>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11887/21) sind keine Mutationen in den Genen BRCA1 und BRCA2 nachweisbar.Genomischer Instabilitäts Score: 73 , positiv.HRD Status: Positiv.</t>
  </si>
  <si>
    <t xml:space="preserve">Verwendetes Testmaterial: Paraffinblock 19327-02/2020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</si>
  <si>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19327-02/2020) ist die folgende pathogene (klinisch signifikante) Mutation nachweisbar:BRCA1 c.181T&gt;G (p.Cys61Gly)Genomischer Instabilitäts Score: 66 ; Positiv.HRD Status: Positiv.</t>
  </si>
  <si>
    <t xml:space="preserve">Verwendetes Testmaterial:  Paraffinblock 9541-03/21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</si>
  <si>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9541-03/21) ist die folgende pathogene (klinisch signifikante) Mutation nachweisbar:BRCA2 c.1075G&gt;T (p.Glu359*) Klinisch nicht signifikante Varianten:ATM c.5693G&gt;A (p.Arg1898Gln)Genomischer Instabilitäts Score: 74 ; Positiv.HRD Status: Positiv.</t>
  </si>
  <si>
    <t xml:space="preserve">Verwendetes Testmaterial: Paraffinblock 10914/20 Pathologie Oberwart.Die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</si>
  <si>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10914/20) sind keine Mutationen in den Genen BRCA1 und BRCA2 nachweisbar.Genomischer Instabilitäts Score: 28 ; negativ. Der Myriad HRD Status ist negativ.</t>
  </si>
  <si>
    <t xml:space="preserve">Verwendetes Testmaterial: Paraffinblock H1504163 KUK Pathologie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</si>
  <si>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H1504163) sind keine Mutationen in den Genen BRCA1 und BRCA2 nachweisbar.Genomischer Instabilitäts Score: 37 ; negativ. Der Myriad HRD Status ist negativ.</t>
  </si>
  <si>
    <t xml:space="preserve">Verwendetes Testmaterial: Paraffinblock 21/9879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</si>
  <si>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21/9879) sind keine Mutationen in den Genen BRCA1 und BRCA2 nachweisbar.Genomischer Instabilitäts Score: 12 ; negativ. Der Myriad HRD Status ist negativ.</t>
  </si>
  <si>
    <t xml:space="preserve">KLINSCHG</t>
  </si>
  <si>
    <t xml:space="preserve">Verwendetes Testmaterial: Paraffinblock 21/8838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</si>
  <si>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21/8838) sind keine Mutationen in den Genen BRCA1 und BRCA2 nachweisbar.Genomischer Instabilitäts Score: 10 ; negativ.HRD Status: Negativ.</t>
  </si>
  <si>
    <t xml:space="preserve">Verwendetes Testmaterial:  Paraffinblock 3398/21 Pathologie Wien Klinik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</si>
  <si>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3398/21) ist die folgende pathogene (klinisch signifikante) Mutation nachweisbar:BRCA1 c.5266dupC (p.Gln1756Profs*74)Genomischer Instabilitäts Score: 60 ; Positiv.HRD Status: Positiv.</t>
  </si>
  <si>
    <t xml:space="preserve">LKHKLKI</t>
  </si>
  <si>
    <t xml:space="preserve">Verwendetes Testmaterial: Paraffinblock 26888-03/2020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</si>
  <si>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26888-03/2020) sind keine Mutationen in den Genen BRCA1 und BRCA2 nachweisbar.Klinisch nicht signifikante Varianten: BARD1 c.1678-18C&gt;GGenomischer Instabilitäts Score: 34 ; negativ. Der Myriad HRD Status ist negativ.</t>
  </si>
  <si>
    <t xml:space="preserve">Verwendetes Testmaterial: Paraffinblock 4385/21 Pathologie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</si>
  <si>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4385/21) sind keine Mutationen in den Genen BRCA1 und BRCA2 nachweisbar.Klinisch nicht signifikante Varianten: CDK12 Uncharacterized Large Rearrangement (1-2 Exons. Eine Keimbahnanalyse sollte durchgeführt werden)RAD54L dup exon 1Genomischer Instabilitäts Score: 27 ; negativ.HRD Status: Negativ.</t>
  </si>
  <si>
    <t xml:space="preserve">Verwendetes Testmaterial: Paraffinblock 3781/15 Pathologie AKH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</si>
  <si>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3781/15) sind keine Mutationen in den Genen BRCA1 und BRCA2 nachweisbar.Genomischer Instabilitäts Score: 64, positv.HRD Status: Positiv.</t>
  </si>
  <si>
    <t xml:space="preserve">Verwendetes Testmaterial: Paraffinblock 22984/21Die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</si>
  <si>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nachweisbar.Genomischer Instabilitäts Score: 19 ; negativ. Der Myriad HRD Status ist negativ.</t>
  </si>
  <si>
    <t xml:space="preserve">Myriad HRD Analyse</t>
  </si>
  <si>
    <t xml:space="preserve">Verwendetes Testmaterial: Paraffinblock 1159/21 Pathologie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</si>
  <si>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(Paraffinblock1159/21) sind keine Mutationen in den Genen BRCA1und BRCA2 nachweisbar.Klinisch nicht signifikante Varianten:CDK12 c.1664C&amp;gt;T (p.Pro555Leu)Genomischer Instabilitäts Score: 75 , positiv.HRD Status: Positiv.</t>
  </si>
  <si>
    <t xml:space="preserve">Verwendetes Testmaterial: Paraffinblock H1812873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</si>
  <si>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H1812873) sind keine Mutationen in den Genen BRCA1 und BRCA2 nachweisbar.Klinisch nicht signifikante Varianten:CHEK2 c. 1542G&amp;gt;T (p. Gln514His)Genomischer Instabilitäts Score: 3 ; negativ.HRD Status: Negativ.</t>
  </si>
  <si>
    <t xml:space="preserve">Verwendetes Testmaterial: Paraffinblock H4020-006752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</si>
  <si>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H4020-006752) sind keine Mutationen in den Genen BRCA1 und BRCA2 nachweisbar.Genomischer Instabilitäts Score: 38 ; negativ.Der Myriad HRD Status ist negativ.</t>
  </si>
  <si>
    <t xml:space="preserve">Verwendetes Testmaterial: Paraffinblock H4020-003608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</si>
  <si>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H4020-003608 ) sind keine Mutationen in den Genen BRCA1 und BRCA2 nachweisbar.Klinisch nicht signifikante Varianten:BRCA1 c.5130A&amp;gt;G (p.Gly1710Gly)Genomischer Instabilitäts Score: 24 ; negativ.HRD Status: Negativ.</t>
  </si>
  <si>
    <t xml:space="preserve">Verwendetes Testmaterial:Paraffinblock H4020-008080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</si>
  <si>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H4020-008080) ist die folgende pathogene (klinisch signifikante) Mutation nachweisbar:BRCA1 c.1016del (p.Lys339Argfs*2)Klinisch nicht signifikante Varianten:RAD54L c.2173G&amp;gt;T (p.Asp725Tyr)Genomischer Instabilitäts Score: 59 ; Positiv.HRD Status: Positiv.</t>
  </si>
  <si>
    <t xml:space="preserve">LKZWETG</t>
  </si>
  <si>
    <t xml:space="preserve">Verwendetes Testmaterial: Paraffinblock 78/21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</si>
  <si>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78/21) ist die folgende pathogene (klinisch signifikante) Mutation nachweisbar:BRCA1 Complex Large RearrangementGenomischer Instabilitäts Score: 64 ; Positiv.HRD Status: Positiv.</t>
  </si>
  <si>
    <t xml:space="preserve">Verwendetes Testmaterial: Paraffinblock 399/20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</si>
  <si>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399/20) sind keine Mutationen in den Genen BRCA1 und BRCA2 nachweisbar.Klinisch nicht signifikante Varianten:BRIP1 c.2120G&amp;gt;T (p.Arg707Leu)Genomischer Instabilitäts Score: 39 ; negativ.HRD Status: Negativ.</t>
  </si>
  <si>
    <t xml:space="preserve">Verwendetes Testmaterial: Paraffinblock 9865/20 Pathologie Hanusch-KH.Die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</si>
  <si>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9865/20) sind keine Mutationen in den Genen BRCA1 und BRCA2 nachweisbar.Genomischer Instabilitäts Score: 34 ; negativ.Der Myriad HRD Status ist negativ.</t>
  </si>
  <si>
    <t xml:space="preserve">Verwendetes Testmaterial: Paraffinblock 6.009/21III3 Pathologie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</si>
  <si>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6.009/21III3) ist die folgende pathogene (klinisch signifikante) Mutation nachweisbar:BRCA1 c.135-2A&amp;gt;GGenomischer Instabilitäts Score: Nicht bestimmbar.HRD Status: Positiv.</t>
  </si>
  <si>
    <t xml:space="preserve">Verwendetes Testmaterial: Paraffinblock 9578/2013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</si>
  <si>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9578/2021) sind keine Mutationen in den Genen BRCA1 und BRCA2 nachweisbar.Klinisch nicht signifikante Varianten:CHEK1 c.648G&amp;gt;C (p.Gln216His)Genomischer Instabilitäts Score: 3 ; negativ.Der Myriad HRD Status ist negativ.</t>
  </si>
  <si>
    <t xml:space="preserve">LKHVILG</t>
  </si>
  <si>
    <t xml:space="preserve">Verwendetes Testmaterial: Paraffinblock 121004563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</si>
  <si>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121004563) sind keine Mutationen in den Genen BRCA1 und BRCA2 nachweisbar.Genomischer Instabilitäts Score: 75 , positiv.HRD Status: Positiv.</t>
  </si>
  <si>
    <t xml:space="preserve">Verwendetes Testmaterial: Paraffinblock121003911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</si>
  <si>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121003911) sind keine Mutationen in den Genen BRCA1 und BRCA2 nachweisbar.Zusätzliche, klinisch nicht significante Ergebnisse (s.a. Kommentar):RAD51B c.460G&amp;gt;A (p.Glu154Lys): Unklassifizierte Variante (UV/VUS)Genomischer Instabilitäts Score:16. ; negativ.HRD Status: Negativ.</t>
  </si>
  <si>
    <t xml:space="preserve">Verwendetes Testmaterial: Paraffinblock H2108449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</si>
  <si>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H2108449) ist die folgende pathogene (klinisch signifikante) Mutation nachweisbar:BRCA2 c.2312T&amp;gt;G (p.Leu771*)Genomischer Instabilitäts Score: 51 ; Positiv.HRD Status: Positiv.</t>
  </si>
  <si>
    <t xml:space="preserve">KHZWETTG</t>
  </si>
  <si>
    <t xml:space="preserve">Verwendetes Testmaterial: Paraffinblock 4838/20 Pathologie Horn.Die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</si>
  <si>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4838/20 ) sind keine Mutationen in den Genen BRCA1 und BRCA2 nachweisbar.Genomischer Instabilitäts Score: 40 ; negativ.Der Myriad HRD Status ist negativ.</t>
  </si>
  <si>
    <t xml:space="preserve">Verwendetes Testmaterial: Paraffinblock H80651/20.Die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</si>
  <si>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H80651/20) sind keine Mutationen in den Genen BRCA1 und BRCA2 nachweisbar.Klinisch nicht signifikante Varianten:BRCA2 c.9767A&amp;gt;T (p.Glu3256Val)Genomischer Instabilitäts Score: 18 ; negativ.HRD Status: Negativ.</t>
  </si>
  <si>
    <t xml:space="preserve">Verwendetes Testmaterial: Paraffinblock 11365-02/21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</si>
  <si>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11365-02/21) sind keine Mutationen in den Genen BRCA1 und BRCA2 nachweisbar.Klinisch nicht signifikante Varianten:ATM c.5824G&amp;gt;A (p.Ala1942Thr)CHEK2 c.539G&amp;gt;A (p.Arg180His)Genomischer Instabilitäts Score: 0 ; negativ.HRD Status: Negativ.</t>
  </si>
  <si>
    <t xml:space="preserve">Verwendetes Testmaterial: Paraffinblock 13180--01-17/21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</si>
  <si>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13180-01-17/21) sind keine Mutationen in den Genen BRCA1und BRCA2 nachweisbar.Klinisch nicht signifikante Varianten:ATM c.4372_4436+96delCHEK2 del exons 8-14Genomischer Instabilitäts Score: 49 , positiv.HRD Status: Positiv.</t>
  </si>
  <si>
    <t xml:space="preserve">Verwendetes Testmaterial: Paraffinblock H2108520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</si>
  <si>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H2108520) sind keine Mutationen in den Genen BRCA1 und BRCA2 nachweisbar.Genomischer Instabilitäts Score: 8 ; negativ.Der Myriad HRD Status ist negativ.</t>
  </si>
  <si>
    <t xml:space="preserve">Verwendetes Testmaterial: Paraffinbloc 16878/21 VinzenzPathologieV.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</si>
  <si>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16878/21) sind keine Mutationen in den Genen BRCA1 und BRCA2 nachweisbar.Genomischer Instabilitäts Score: 21 ; negativ.HRD Status: Negativ.</t>
  </si>
  <si>
    <t xml:space="preserve">Verwendetes Testmaterial: Paraffinblock 3262/18 VinzenzPath.LinzDie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</si>
  <si>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3262/18, Pathologie Linz) sind keine Mutationen in den Genen BRCA1 und BRCA2 nachweisbar.Genomischer Instabilitäts Score: 3; negativ.Der Myriad HRD Status ist negativ.</t>
  </si>
  <si>
    <t xml:space="preserve">Verwendetes Testmaterial:Paraffinblock 5011/21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</si>
  <si>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5011/21) sind keine Mutationen in den Genen BRCA1 und BRCA2 nachweisbar.Genomischer Instabilitäts Score: 64 , positiv.HRD Status: Positiv.</t>
  </si>
  <si>
    <t xml:space="preserve">Verwendetes Testmaterial: Paraffinblock H32258/21.Die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</si>
  <si>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H32258/21) ist die folgende pathogene (klinisch signifikante) Mutation nachweisbar:BRCA1 c.5328_5332+9delWeiters eine klinisch nicht signifikante Variante:BRCA1 c.1466A&amp;gt;C (p.Glu489Ala): Unklassifizierte Variante (UV)Genomischer Instabilitäts Score: 70 ; Positiv.HRD Status: Positiv.</t>
  </si>
  <si>
    <t xml:space="preserve">BHSRIEG</t>
  </si>
  <si>
    <t xml:space="preserve">Verwendetes Testmaterial: Paraffinblock 19-308460 VinzenzPathologie Ried.Die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</si>
  <si>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19-308460, VinzenzPathologie Ried) sind keine Mutationen in den Genen BRCA1 und BRCA2 nachweisbar.Genomischer Instabilitäts Score: 38 ; negativ.Der Myriad HRD Status ist negativ.</t>
  </si>
  <si>
    <t xml:space="preserve">LKHSALM</t>
  </si>
  <si>
    <t xml:space="preserve">Verwendetes Testmaterial: Paraffinblock 27248/20 Univ.Klinikum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</si>
  <si>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27248/20) sind keine Mutationen in den Genen BRCA1und BRCA2 nachweisbar.Klinisch nicht signifikante Varianten:RAD51B c.539A&amp;gt;G (p.Tyr180Cys)Genomischer Instabilitäts Score: 65 , positiv.HRD Status: Positiv.</t>
  </si>
  <si>
    <t xml:space="preserve">Verwendetes Testmaterial: Paraffinblock KUK Linz H2108977.Die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</si>
  <si>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H2108977)ist die folgende pathogene (klinisch signifikante) Mutation nachweisbar:BRCA1 c.3018_3021del (p.His1006Glnfs*17)Genomischer Instabilitäts Score: Nicht bestimmbar.HRD Status: Positiv.</t>
  </si>
  <si>
    <t xml:space="preserve">BHBSAM</t>
  </si>
  <si>
    <t xml:space="preserve">Verwendetes Testmaterial: Paraffinblock 81860/20 Pathologie Wels.Die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</si>
  <si>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81860/20) sind keine Mutationen in den Genen BRCA1 und BRCA2 nachweisbar.Genomischer Instabilitäts Score: 4 ; negativ.HRD Status: Negativ.</t>
  </si>
  <si>
    <t xml:space="preserve">Verwendetes Testmaterial: Paraffinblock 71055 Ov 1 Pathologie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</si>
  <si>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71055 Ov 1) sind keine Mutationen in den Genen BRCA1 und BRCA2 nachweisbar.Klinisch signifikante MutationCDK12 c.272_279del (p.Leu91Glnfs*33): pathogene Frameshift-Mutation (loss-of-function Mutation). Der Myriad Report kommentiert diese Veränderung u.a. wie folgt:&amp;quot;[...] Results from these genes are provided for informational purposes only and have not been clinically validated for use with Poly-ADP- Ribose Polymerase (PARP) inhibitors. Follow-up germline testing may be appropriate for mutations in genes associated with hereditary cancer risk&amp;quot;.Die Assoziation von CDK12 als Gen mit assoziiertem, erblichem Karzinomrisiko wird derzeit kontroversiell diskutiert. Das Vorliegen dieser Veränderung auch in der Keimbahn ist auf Basis des vorliegenden Befundberichtes (Myriad myChoice CDx Plus Test) nicht auszuschließen. Eine weitere humangenetische Beratung erscheint daher überlegenswert.Genomischer Instabilitäts Score: 33 ; negativ.HRD Status: Negativ.</t>
  </si>
  <si>
    <t xml:space="preserve">Verwendetes Testmaterial: Paraffinblock 120020498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</si>
  <si>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120020498) sind keine Mutationen in den Genen BRCA1 und BRCA2 nachweisbar.Genomischer Instabilitäts Score: 42 ; positiv.HRD Status: Positiv.</t>
  </si>
  <si>
    <t xml:space="preserve">KHBRAUN</t>
  </si>
  <si>
    <t xml:space="preserve">Verwendetes Testmaterial: Paraffinblock 30933/21 Pathologie Wels.Die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</si>
  <si>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30933/21) sind keine Mutationen in den Genen BRCA1 und BRCA2 nachweisbar.Klinisch nicht signifikante Varianten:BRCA2 c.645A&amp;gt;C (p.Glu215Asp)Genomischer Instabilitäts Score: 4 ; negativ.HRD Status: Negativ.</t>
  </si>
  <si>
    <t xml:space="preserve">Verwendetes Testmaterial: Paraffinblock 9349/21 Pathologie Amstetten.Die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</si>
  <si>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9349/21) sind keine Mutationen in den Genen BRCA1 und BRCA2 nachweisbar.Klinisch nicht signifikante Varianten:ATMc.3059C&amp;gt;T (p.Thr1020Ile)CHEK2c.1115C&amp;gt;G (p.Ser372Cys)Genomischer Instabilitäts Score:16. ; negativ.HRD Status: Negativ.</t>
  </si>
  <si>
    <t xml:space="preserve">LKHSALME</t>
  </si>
  <si>
    <t xml:space="preserve">Verwendetes Testmaterial: Paraffinblock H010597-20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</si>
  <si>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H010597-20) sind keine Mutationen in den Genen BRCA1 und BRCA2 nachweisbar.Genomischer Instabilitäts Score: 59 , positiv.HRD Status: Positiv.</t>
  </si>
  <si>
    <t xml:space="preserve">KLINFAVM</t>
  </si>
  <si>
    <t xml:space="preserve">Im vorliegenden Untersuchungsmaterial (Paraffinblock 11852/20 ) sind keine Mutationen in den Genen BRCA1 und BRCA2 nachweisbar.Genomischer Instabilitäts Score: 2 ; negativ.HRD Status: Negativ.</t>
  </si>
  <si>
    <t xml:space="preserve">Verwendetes Testmaterial:Paraffinblock 7712/2-V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</si>
  <si>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7712/21-V) ist die folgende pathogene (klinisch signifikante) Mutation nachweisbar:BRCA1 c.5497G&amp;gt;A (p.Val1833Met)Klinisch signifikante Mutation:BRIP1 c.1585G&amp;gt;T (p.Gly529*)Genomischer Instabilitäts Score: 43. ; Positiv.HRD Status: Positiv.</t>
  </si>
  <si>
    <t xml:space="preserve">Verwendetes Testmaterial: Paraffinblock 7979/21 Pathologie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</si>
  <si>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7979/21) sind keine Mutationen in den Genen BRCA1 und BRCA2 nachweisbar.Klinisch nicht signifikante Varianten:RAD54L c.-4C&amp;gt;GGenomischer Instabilitäts Score: 28 ; negativ.HRD Status: Negativ.</t>
  </si>
  <si>
    <t xml:space="preserve">Verwendetes Testmaterial: Paraffinblock H14915/21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</si>
  <si>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H14915/21) sind keine Mutationen in den Genen BRCA1 und BRCA2 nachweisbar.Genomischer Instabilitäts Score: 34 ; negativ.Der Myriad HRD Status ist negativ.</t>
  </si>
  <si>
    <t xml:space="preserve">Verwendetes Testmaterial: Paraffinblock 6685/21 Hanusch KH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</si>
  <si>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6685/21) sind keine Mutationen in den Genen BRCA1 und BRCA2 nachweisbar.Genomischer Instabilitäts Score: 40 ; negativ.HRD Status: Negativ.</t>
  </si>
  <si>
    <t xml:space="preserve">Verwendetes Testmaterial: Paraffinblock Hanusch KH Wien 2692/21.Die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</si>
  <si>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2692/21) sind keine Mutationen in den Genen BRCA1und BRCA2 nachweisbar.Genomischer Instabilitäts Score: 42 , positiv.HRD Status: Positiv.</t>
  </si>
  <si>
    <t xml:space="preserve">Verwendetes Testmaterial: Paraffinblock 4568/21 Pathologie Hanusch KH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</si>
  <si>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4568/21) sind keine Mutationen in den Genen BRCA1 und BRCA2 nachweisbar.Genomischer Instabilitäts Score: 40 ; negativ.Der Myriad HRD Status ist negativ.</t>
  </si>
  <si>
    <t xml:space="preserve">Verwendetes Testmaterial: Unser Paraffinblock H95336/20.Die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</si>
  <si>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H95336/20) sind keine Mutationen in den Genen BRCA1 und BRCA2 nachweisbar.Klinisch signifikante Mutation:RAD51D del promoter - exon 3Genomischer Instabilitäts Score: 23 ; negativ.HRD Status: Negativ.</t>
  </si>
  <si>
    <t xml:space="preserve">Verwendetes Testmaterial: Paraffinblock 71301-TU1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</si>
  <si>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71301-TU1) sind keine Mutationen in den Genen BRCA1 und BRCA2 nachweisbar.Genomischer Instabilitäts Score: 32 ; negativ.Der Myriad HRD Status ist negativ.</t>
  </si>
  <si>
    <t xml:space="preserve">Verwendetes Testmaterial: Paraffinblock H18598/21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</si>
  <si>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H18598/21) ist die folgende pathogene (klinisch signifikante) Mutation nachweisbar:BRCA1 c.4114del (p.Cys1372Valfs*21)Klinisch nicht signifikante Varianten:BRCA2 c.1859T&amp;gt;G (p.Phe620Cys)Genomischer Instabilitäts Score: 78 ; Positiv.HRD Status: Positiv.</t>
  </si>
  <si>
    <t xml:space="preserve">Verwendetes Testmaterial: Paraffinblock H4018-016523-2-5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</si>
  <si>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H4018-016523-2-5) sind keine Mutationen in den Genen BRCA1 und BRCA2 nachweisbar.Genomischer Instabilitäts Score: 66 , positiv.HRD Status: Positiv.</t>
  </si>
  <si>
    <t xml:space="preserve">Verwendetes Testmaterial: Paraffinblock H21-10013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</si>
  <si>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H21-10013) sind keine Mutationen in den Genen BRCA1 und BRCA2 nachweisbar.Genomischer Instabilitäts Score: 13 ; negativ.Der Myriad HRD Status ist negativ.</t>
  </si>
  <si>
    <t xml:space="preserve">Verwendetes Testmaterial: Paraffinblock H2105317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</si>
  <si>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H2105317) sind keine Mutationen in den Genen BRCA1 und BRCA2 nachweisbar.Genomischer Instabilitäts Score: 62 , positiv.HRD Status: Positiv.</t>
  </si>
  <si>
    <t xml:space="preserve">Verwendetes Testmaterial: Paraffinblock H 15625/21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</si>
  <si>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 15625/21) sind keine Mutationen in den Genen BRCA1 und BRCA2 nachweisbar.Klinisch nicht signifikante Varianten:ATM c.946T&amp;gt;C (p.Tyr316His)Genomischer Instabilitäts Score: 68 , positiv.HRD Status: Positiv.</t>
  </si>
  <si>
    <t xml:space="preserve">Verwendetes Testmaterial: Paraffinblock H011275-21 Pathologie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</si>
  <si>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H011275-21) sind keine Mutationen in den Genen BRCA1 und BRCA2 nachweisbar.Genomischer Instabilitäts Score: 79 , positiv.HRD Status: Positiv.</t>
  </si>
  <si>
    <t xml:space="preserve">Verwendetes Testmaterial: Paraffinblock H14453/21 5 Tu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</si>
  <si>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H14453/21 5 Tu) sind keine Mutationen in den Genen BRCA1und BRCA2 nachweisbar.Genomischer Instabilitäts Score: 66 , positiv.HRD Status: Positiv.</t>
  </si>
  <si>
    <t xml:space="preserve">Verwendetes Testmaterial: Paraffinblock 3537/21Tu4 Pathologie Baden.Die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</si>
  <si>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3537/21Tu4) sind keine Mutationen in den Genen BRCA1und BRCA2 nachweisbar.Klinisch nicht signifikante Varianten:BRCA2 c.8665G&amp;gt;C (p.Ala2889Pro)Genomischer Instabilitäts Score: 44 , positiv.HRD Status: Positiv.</t>
  </si>
  <si>
    <t xml:space="preserve">Verwendetes Testmaterial: Paraffinblock 3977/21 Pathologie Mödling.Die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</si>
  <si>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3977/21) sind keine Mutationen in den Genen BRCA1 und BRCA2 nachweisbar.Klinisch nicht signifikante Varianten:CHEK2 c.470T&amp;gt;C (p.Ile157Thr)Genomischer Instabilitäts Score: 14 ; negativ.Der Myriad HRD Status ist negativ.</t>
  </si>
  <si>
    <t xml:space="preserve">Verwendetes Testmaterial: Paraffinblock 6395/21Die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</si>
  <si>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6395/21) ist die folgende pathogene (klinisch signifikante) Mutation nachweisbar:BRCA2 c.3847_3848del (p.Val1283Lysfs*2)Genomischer Instabilitäts Score: 69 ; Positiv.HRD Status: Positiv.</t>
  </si>
  <si>
    <t xml:space="preserve">Verwendetes Testmaterial: Paraffinblock 18347/20 Pathologie Hanusch-KH.Die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</si>
  <si>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18347/20) sind keine Mutationen in den Genen BRCA1und BRCA2 nachweisbar.Klinisch nicht signifikante Varianten:RAD51Bc.316-3T&amp;gt;ARAD51Bc.445G&amp;gt;T (p.Ala149Ser)Genomischer Instabilitäts Score: 43 , positiv.HRD Status: Positiv.</t>
  </si>
  <si>
    <t xml:space="preserve">Verwendetes Testmaterial:Paraffinblock 24441/21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</si>
  <si>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24441/21) sind keine Mutationen in den Genen BRCA1 und BRCA2 nachweisbar.Klinisch nicht signifikante Varianten:RAD51B c.539A&amp;gt;G (p.Tyr180Cys)Genomischer Instabilitäts Score: 36 ; negativ.HRD Status: Negativ.</t>
  </si>
  <si>
    <t xml:space="preserve">Verwendetes Testmaterial:Paraffinblock 24792/21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</si>
  <si>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24792/21) sind keine Mutationen in den Genen BRCA1und BRCA2 nachweisbar.Klinisch nicht signifikante Varianten:BRIP1 c.341C&amp;gt;A (p.Pro114Gln)Genomischer Instabilitäts Score: 52 ; Positiv.HRD Status: Positiv.</t>
  </si>
  <si>
    <t xml:space="preserve">SOPATMI</t>
  </si>
  <si>
    <t xml:space="preserve">Verwendetes Testmaterial: Paraffinblock H4020-010895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</si>
  <si>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H4020-010895) sind keine Mutationen in den Genen BRCA1 und BRCA2 nachweisbar.Genomischer Instabilitäts Score: 45 , positiv.HRD Status: Positiv.</t>
  </si>
  <si>
    <t xml:space="preserve">Verwendetes Testmaterial:Paraffinblock 24931/21 9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</si>
  <si>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24931/21 9) ist die folgende pathogene (klinisch signifikante) Mutation nachweisbar:BRCA1 c.181T&amp;gt;G (p.Cys61Gly)Genomischer Instabilitäts Score: 37 ; Negativ.HRD Status: Positiv.</t>
  </si>
  <si>
    <t xml:space="preserve">Verwendetes Testmaterial: Paraffinblock 22399/21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</si>
  <si>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22399/21) ist die folgende pathogene (klinisch signifikante) Mutation nachweisbar:BRCA1 c.5266dupC (p.Gln1756Profs*74)Genomischer Instabilitäts Score: 71 ; Positiv.HRD Status: Positiv.</t>
  </si>
  <si>
    <t xml:space="preserve">Verwendetes Testmaterial: Paraffinblock 443/17 Pathologie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</si>
  <si>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443/21) sind keine Mutationen in den Genen BRCA1und BRCA2 nachweisbar.Genomischer Instabilitäts Score: 70 , positiv.HRD Status: Positiv.</t>
  </si>
  <si>
    <t xml:space="preserve">Das übermittelte Material (HE Schnitt und Paraffinblock H19482/21) erweist sich nach Evaluierung für eine HRD Untersuchung als nicht ausreichend und wird hiermit retourniert.</t>
  </si>
  <si>
    <t xml:space="preserve">Verwendetes Testmaterial: Paraffinblock 9.111/21-1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</si>
  <si>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9.111/21-1) sind keine Mutationen in den Genen BRCA1 und BRCA2 nachweisbar.Genomischer Instabilitäts Score: 4 , negativ.HRD Status: Negativ.</t>
  </si>
  <si>
    <t xml:space="preserve">SOPATSA</t>
  </si>
  <si>
    <t xml:space="preserve">Verwendetes Testmaterial: Paraffinblock H002151-18 Pathologie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</si>
  <si>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H002151-18) sind keine Mutationen in den Genen BRCA1und BRCA2 nachweisbar.Genomischer Instabilitäts Score: 27, negativ.HRD Status: Negativ.</t>
  </si>
  <si>
    <t xml:space="preserve">Verwendetes Testmaterial: Paraffinblock H006391-21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</si>
  <si>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H006391-21) sind keine Mutationen in den Genen BRCA1und BRCA2 nachweisbar.Zusätzliche Mutationen:CHEK2c.876dup (p.Asp293*)PPP2R2Ac.844del (p.Ser282Profs*10)Genomischer Instabilitäts Score: 4 , negativ.HRD Status: Negativ.</t>
  </si>
  <si>
    <t xml:space="preserve">Verwendetes Testmaterial:Paraffinblock H004843-21 Pathologie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</si>
  <si>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H004843-21) sind keine Mutationen in den Genen BRCA1und BRCA2 nachweisbar.Genomischer Instabilitäts Score: 80 , positiv.HRD Status: Positiv.</t>
  </si>
  <si>
    <t xml:space="preserve">Verwendetes Testmaterial: Paraffinblock 27404-21 III4 Labor Kaserer, Koperek &amp;amp; Beer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</si>
  <si>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27404-21 III4) sind keine Mutationen in den Genen BRCA1 und BRCA2 nachweisbar.Klinisch nicht signifikante Varianten:ATM c.3746+4A&amp;gt;GGenomischer Instabilitäts Score: 30 ; negativ.HRD Status: Negativ.</t>
  </si>
  <si>
    <t xml:space="preserve">Wie im Vorfeld bereits telefonisch besprochen, erweist sich der übermittelte Paraffinblock H7356-21 für eine HRD Untersuchung als nicht ausreichend.Der Paraffinblock wurde zwar wunschgemäß an Myriad übermittelt, dort wurde die Analyse jedoch abgelehnt.</t>
  </si>
  <si>
    <t xml:space="preserve">Verwendetes Testmaterial: Paraffinblock 7216/21 Pathologie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</si>
  <si>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7216/21) sind keine Mutationen in den Genen BRCA1 und BRCA2 nachweisbar.Genomischer Instabilitäts Score: 46 , positiv.HRD Status: Positiv.</t>
  </si>
  <si>
    <t xml:space="preserve">Verwendetes Testmaterial: Paraffinblock S21-19202I2 (St.Pölten) /H7242/21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</si>
  <si>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S21.19202) sind keine Mutationen in den Genen BRCA1 und BRCA2 nachweisbar.Genomischer Instabilitäts Score: 36 , negativ.HRD Status: Negativ.</t>
  </si>
  <si>
    <t xml:space="preserve">KHHANU</t>
  </si>
  <si>
    <t xml:space="preserve">Verwendetes Testmaterial: Paraffinblock 427/21 H Pathologie Hanusch KH.Die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</si>
  <si>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427/21 H) sind keine Mutationen in den Genen BRCA1 und BRCA2 nachweisbar.Genomischer Instabilitäts Score: 30 , negativ.HRD Status: Negativ.</t>
  </si>
  <si>
    <t xml:space="preserve">Verwendetes Testmaterial: Paraffinblock 21/17885-VI Pathologie VöcklabruckDie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</si>
  <si>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21/17885 VI) sind keine Mutationen in den Genen BRCA1 und BRCA2 nachweisbar.Genomischer Instabilitäts Score: 17 ; negativ.Der Myriad HRD Status ist negativ.</t>
  </si>
  <si>
    <t xml:space="preserve">Verwendetes Testmaterial:Paraffinblock 121006916 III 1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</si>
  <si>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121006916 III 1) ist die folgende pathogene (klinisch signifikante) Mutation nachweisbar:BRCA2 c.3254_3260delinsGTT (p.His1085Argfs*18)Zusätzliche Mutation:CDK12 c.774_802del (p.Asn258Lysfs*30)Genomischer Instabilitäts Score: 79 ; Positiv.HRD Status: Positiv.</t>
  </si>
  <si>
    <t xml:space="preserve">Verwendetes Testmaterial:Paraffinblock 6077/2021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</si>
  <si>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6077/2021) ist die folgende pathogene (klinisch signifikante) Mutation nachweisbar:BRCA1 c.5017_5019del (p.His1673del)Genomischer Instabilitäts Score: Nicht bestimmbarHRD Status: Positiv.</t>
  </si>
  <si>
    <t xml:space="preserve">Verwendetes Testmaterial: Paraffinblock 30039/21 Labor KK&amp;amp;B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</si>
  <si>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30039/21) ist keine pathogene (klinisch signifikante) Mutation in BRCA1 oder BRCA2 nachweisbar.Genomischer Instabilitäts Status: nicht bestimmbarMyriad HRD Status: inkonklusiv</t>
  </si>
  <si>
    <t xml:space="preserve">Verwendetes Testmaterial: Paraffinblock 34700/17 LKH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</si>
  <si>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34700/17) ist keine pathogene (klinisch signifikante) Mutation in BRCA1 oder BRCA2 nachweisbar.Genomischer Instabilitäts Status: 30 ; negativMyriad HRD Status: negativ</t>
  </si>
  <si>
    <t xml:space="preserve">Verwendetes Testmaterial: Paraffinblock H008375-21 Pathologie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</si>
  <si>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H008375-21) sind keine Mutationen in den Genen BRCA1 und BRCA2 nachweisbar.Klinisch nicht signifikante Varianten:CHEK1 c.806T&amp;gt;A (p.Leu269His)Genomischer Instabilitäts Score:14. ; negativ.HRD Status: Negativ.</t>
  </si>
  <si>
    <t xml:space="preserve">Verwendetes Testmaterial: Paraffinblock H009690-21 Univ. 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</si>
  <si>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H009690-21) ist keine pathogene (klinisch signifikante) Mutation in BRCA1 oder BRCA2 nachweisbar.Genomischer Instabilitäts Status: nicht bestimmbarMyriad HRD Status:inkonklusiv</t>
  </si>
  <si>
    <t xml:space="preserve">Verwendetes Testmaterial: Paraffinblock H018072-17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</si>
  <si>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H018072-17) ist keine pathogene (klinisch signifikante) Mutation in BRCA1 oder BRCA2 nachweisbar.Genomischer Instabilitäts Status: 32 ; negativMyriad HRD Status: negativ</t>
  </si>
  <si>
    <t xml:space="preserve">Verwendetes Testmaterial:Paraffinblock H011321-21 Univ, 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</si>
  <si>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H011321-21) sind keine Mutationen in den Genen BRCA1 und BRCA2 nachweisbar.Klinisch nicht signifikante Varianten:ATM c.7270G&amp;gt;A (p.Val2424Ile)Genomischer Instabilitäts Score: 62 , positiv.HRD Status: Positiv.</t>
  </si>
  <si>
    <t xml:space="preserve">Verwendetes Testmaterial: Paraffinblock H002976/21 Univ. 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</si>
  <si>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H002976-21) ist keine pathogene (klinisch signifikante) Mutation in BRCA1 oder BRCA2 nachweisbar.Genomischer Instabilitäts Status: 3 ; negativMyriad HRD Status: negativ</t>
  </si>
  <si>
    <t xml:space="preserve">Verwendetes Testmaterial: Paraffinblock 121007818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</si>
  <si>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121007818) sind keine Mutationen in den Genen BRCA1 und BRCA2 nachweisbar.Klinisch nicht signifikante Varianten:BARD1 c.1513G&amp;gt;C (p.Gly505Arg)Genomischer Instabilitäts Score: 35 ; negativ.HRD Status: Negativ.</t>
  </si>
  <si>
    <t xml:space="preserve">Verwendetes Testmaterial: Paraffinblock 10.064/21 VII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</si>
  <si>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10.064/21 VII) ist keine pathogene (klinisch signifikante) Mutation in BRCA1 oder BRCA2 nachweisbar.Genomischer Instabilitäts Status: nicht bestimmbarMyriad HRD Status:inkonklusiv</t>
  </si>
  <si>
    <t xml:space="preserve">Verwendetes Testmaterial:Paraffinblock H8356-21 Ovar D Pathologie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</si>
  <si>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H8356-21 Ovar D) ist die folgende pathogene (klinisch signifikante) Mutation nachweisbar:BRCA1 c.181T&amp;gt;G (p.Cys61Gly)Klinisch nicht signifikante Varianten:RAD51D Uncharacterized Large RearrangementGenomischer Instabilitäts Score: 85 ; Positiv.HRD Status: Positiv.</t>
  </si>
  <si>
    <t xml:space="preserve">Verwendetes Testmaterial: Paraffinblock S21.16197 PIZ St. Pölten (= H 6238/21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</si>
  <si>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S21.16197) sind keine Mutationen in den Genen BRCA1 und BRCA2 nachweisbar.Klinisch nicht signifikante Varianten:CHEK2 c.1061T&amp;gt;C (p.Leu354Ser)Genomischer Instabilitäts Score: 6 ; negativ.HRD Status: Negativ.</t>
  </si>
  <si>
    <t xml:space="preserve">Verwendetes Testmaterial: Paraffinblock &amp;quot;4021-005739&amp;quot;,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</si>
  <si>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4021-005739 ) ist keine pathogene (klinisch signifikante) Mutation in BRCA1 oder BRCA2 nachweisbar.Genomischer Instabilitäts Status: negativ (Score 16)Myriad HRD Status: negativ</t>
  </si>
  <si>
    <t xml:space="preserve">KHDORN</t>
  </si>
  <si>
    <t xml:space="preserve">Verwendetes Testmaterial: Paraffinblock 28942/21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</si>
  <si>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28942/21) ist keine pathogene (klinisch signifikante) Mutation in BRCA1 oder BRCA2 nachweisbar.Genomischer Instabilitäts Status: nicht bestimmbarMyriad HRD Status:inkonklusiv</t>
  </si>
  <si>
    <t xml:space="preserve">Verwendetes Testmaterial:Paraffinblock 28858/21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</si>
  <si>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28858/21) sind keine Mutationen in den Genen BRCA1 und BRCA2 nachweisbar.Zusätzliche Mutation:RAD51D c.32_35dup (p.Thr13Profs*59)Beurteilung: PathogenGenomischer Instabilitäts Score: 67 , positiv.HRD Status: Positiv.</t>
  </si>
  <si>
    <t xml:space="preserve">Verwendetes Testmaterial: Paraffinblock &amp;quot;20527/2021&amp;quot;,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</si>
  <si>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20527/2021 ) ist keine pathogene (klinisch signifikante) Mutation in BRCA1 oder BRCA2 nachweisbar.Zusätzliche nicht-klinisch signifikante Veränderung:PALB2 p.A498G (Pathogenitätsbeurteilung: Variante unsicherer Signifikanz)Genomischer Instabilitäts Status: negativ (Score 34)Myriad HRD Status: negativ</t>
  </si>
  <si>
    <t xml:space="preserve">Verwendetes Testmaterial: Paraffinblock 71208/2021 Pathologie St.PöltenDie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</si>
  <si>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71208/2021) ist keine pathogene (klinisch signifikante) Mutation in BRCA1 oder BRCA2 nachweisbar.Genomischer Instabilitäts Status: negativ (Score 16)Myriad HRD Status: negativ</t>
  </si>
  <si>
    <t xml:space="preserve">Verwendetes Testmaterial: Paraffinblock &amp;quot;2163-2/2021&amp;quot;, Pathologie FloridsdorfDie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</si>
  <si>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2163-2/2021 ) ist keine pathogene (klinisch signifikante) Mutation in BRCA1 oder BRCA2 nachweisbar.Genomischer Instabilitäts Status: negativ (Score 36)Myriad HRD Status: negativ</t>
  </si>
  <si>
    <t xml:space="preserve">Verwendetes Testmaterial: Paraffinblock&amp;quot;8386/2021&amp;quot;, Pathologie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</si>
  <si>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8386/2021 ) ist keine pathogene (klinisch signifikante) Mutation in BRCA1 oder BRCA2 nachweisbar.Zusätzliche, klinisch nicht signifikante Mutationen:BARD 1 p.L595A (Pathogenitätsbeurteilung: unsichere Signifikanz)RAD51B p.T180C (Pathogenitätsbeurteilung: unsichere Signifikanz)Genomischer Instabilitäts Status: negativ (Score 17)Myriad HRD Status: negativ</t>
  </si>
  <si>
    <t xml:space="preserve">Verwendetes Testmaterial: Paraffinblock 121006579 I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</si>
  <si>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121006579 I) sind keine Mutationen in den Genen BRCA1 und BRCA2 nachweisbar.Klinisch nicht signifikante Varianten:ATM c.6420C&amp;gt;G (p.Phe2140Leu): Interpretation: UV (unclassified variant)Genomischer Instabilitäts Score: 5 ; negativ.HRD Status: Negativ.</t>
  </si>
  <si>
    <t xml:space="preserve">Verwendetes Testmaterial: Paraffinblock H 38438/21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</si>
  <si>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H38438/21, 4) sind keine Mutationen in den Genen BRCA1 und BRCA2 nachweisbar.Klinisch nicht signifikante Varianten:BRCA1 c.5522G&amp;gt;T (p.Ser1841Ile)RAD54L c.91-9C&amp;gt;GGenomischer Instabilitäts Score: 58, positiv.HRD Status: Positiv.</t>
  </si>
  <si>
    <t xml:space="preserve">Verwendetes Testmaterial:Paraffinblock H2114549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</si>
  <si>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H2114549) ist die folgende pathogene (klinisch signifikante) Mutation nachweisbar:BRCA2 c.7846del (p.Ser2616Leufs*32)Klinisch nicht signifikante Varianten:RAD51D c.26G&amp;gt;C (p.Cys9Ser)Genomischer Instabilitäts Score: 15HRD Status: Positiv.</t>
  </si>
  <si>
    <t xml:space="preserve">Verwendetes Testmaterial: Paraffinblock St. Pölten 33175/21.Die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</si>
  <si>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33175/21) sind keine Mutationen in den Genen BRCA1 und BRCA2 nachweisbar.Klinisch nicht signifikante Varianten:ATM c.2274A&amp;gt;C (p.Glu758Asp)Genomischer Instabilitäts Score: 13 ; negativ.HRD Status: Negativ.</t>
  </si>
  <si>
    <t xml:space="preserve">Verwendetes Testmaterial: Paraffinblock 20/6219 Pathologie VöcklabruckDie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</si>
  <si>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20/6219) sind keine Mutationen in den Genen BRCA1 und BRCA2 nachweisbar.Genomischer Instabilitäts Score: 39 ; negativ.Myriad HRD Status: negativ.</t>
  </si>
  <si>
    <t xml:space="preserve">BHBEISEG</t>
  </si>
  <si>
    <t xml:space="preserve">Verwendetes Testmaterial: Paraffinblock S21.29245 III PIZ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</si>
  <si>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S21.29245 III) sind keine Mutationen in den Genen BRCA1und BRCA2 nachweisbar.Genomischer Instabilitäts Score: 18 , negativ.HRD Status: Negativ.</t>
  </si>
  <si>
    <t xml:space="preserve">Verwendetes Testmaterial: Paraffinblock 23226/21 Vinz.Path.Verbund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</si>
  <si>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23226/21) sind keine Mutationen in den Genen BRCA1 und BRCA2 nachweisbar.Genomischer Instabilitäts Score: 9 ; negativ.Der Myriad HRD Status ist negativ.</t>
  </si>
  <si>
    <t xml:space="preserve">Verwendetes Testmaterial: Paraffinblock 23884-21 Vinzenz.Path.Verbund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</si>
  <si>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23884-21) sind keine Mutationen in den Genen BRCA1 und BRCA2 nachweisbar.Genomischer Instabilitäts Score: 68 , positiv.HRD Status: Positiv.</t>
  </si>
  <si>
    <t xml:space="preserve">Verwendetes Testmaterial: Paraffinblock 31231-21 Vinzenz 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</si>
  <si>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31231-21) sind keine Mutationen in den Genen BRCA1 und BRCA2 nachweisbar.Klinisch nicht signifikante Varianten:FANCL c.112C&amp;gt;T (p.Leu38Phe)Genomischer Instabilitäts Score: 14 ; negativ.HRD Status: Negativ.</t>
  </si>
  <si>
    <t xml:space="preserve">Verwendetes Testmaterial: Paraffinblock 25519/21 7 VinzenzPathVerbund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</si>
  <si>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25519/21 7) sind keine Mutationen in den Genen BRCA1 und BRCA2 nachweisbar.Genomischer Instabilitäts Score: 26 ; negativ.Myriad HRD Status: negativ.</t>
  </si>
  <si>
    <t xml:space="preserve">KHLIENZ</t>
  </si>
  <si>
    <t xml:space="preserve">Verwendetes Testmaterial: Paraffinblock 31460B-2020 Kardinal Schwarzenberg Klinikum.Die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</si>
  <si>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31460B-2020) sind keine Mutationen in den Genen BRCA1 und BRCA2 nachweisbar.Klinisch nicht signifikante Varianten:RAD54L c.2213G&amp;gt;A (p.Arg738His)Genomischer Instabilitäts Score: 61, positiv.HRD Status: Positiv.</t>
  </si>
  <si>
    <t xml:space="preserve">Verwendetes Testmaterial:Paraffinblock 8649/21 Pathologie Ottakring.Die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</si>
  <si>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6649/21) ist die folgende pathogene (klinisch signifikante) Mutation nachweisbar:BRCA2 c.7596del (p.Ser2533Leufs*18)Klinisch nicht signifikante Varianten:RAD51C c.565G&amp;gt;A (p.Gly189Arg)RAD51C c.1102C&amp;gt;T (p.Arg368Trp)Genomischer Instabilitäts Score: 68 ; Positiv.HRD Status: Positiv.</t>
  </si>
  <si>
    <t xml:space="preserve">SOPATAM</t>
  </si>
  <si>
    <t xml:space="preserve">Verwendetes Testmaterial: Paraffinblock 15162/20 Pathologie Amstetten.Die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</si>
  <si>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15162/20) sind keine Mutationen in den Genen BRCA1 und BRCA2 nachweisbar.Klinisch nicht signifikante Änderungen:BRCA1 Uncharacterized Large Rearrangement (Interpretation: &amp;quot;uncertain significance&amp;quot;)Genomischer Instabilitäts Score: 14 ; negativ.HRD Status: Negativ.</t>
  </si>
  <si>
    <t xml:space="preserve">Verwendetes Testmaterial: Paraffinblock 17063/21 A Pathologie Amstetten.Die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</si>
  <si>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17063/21 A) sind keine Mutationen in den Genen BRCA1 und BRCA2 nachweisbar.In den weiteren Genen Nachweis folgender Mutationen (auf Basis des heutigen Kenntnisstandes derzeit ohne klinische Relevanz):BARD1 c.2233T&amp;gt;G (p.Tyr745Asp); Pathogenitätsbeurteilung: &amp;quot;uncertain significance&amp;quot;RAD51B c.539A&amp;gt;G (p.Tyr180Cys); Pathogenitätsbeurteilung: &amp;quot;uncertain significance&amp;quot;Genomischer Instabilitäts Score: 33 ; negativ.HRD Status: Negativ.</t>
  </si>
  <si>
    <t xml:space="preserve">Verwendetes Testmaterial: ParaffinblockH4010-000751 1-1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</si>
  <si>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H4019-000751) sind keine Mutationen in den Genen BRCA1 und BRCA2 nachweisbar.Klinisch signifikante Mutation:RAD51D c.223del (p.Leu75*)Genomischer Instabilitäts Score: 58 , positiv.HRD Status: Positiv.</t>
  </si>
  <si>
    <t xml:space="preserve">Verwendetes Testmaterial: Paraffinblock 11166/21H Hanusch 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</si>
  <si>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Verwendetes Testmaterial: Paraffinblock 24420/20H Hanusch Krankenhaus.Die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</si>
  <si>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11166/21 H) ist keine pathogene (klinisch signifikante) Mutation in BRCA1 oder BRCA2 nachweisbar.Genomischer Instabilitäts Status: nicht bestimmbarMyriad HRD Status:inkonklusiv</t>
  </si>
  <si>
    <t xml:space="preserve">Im neu übersandten Untersuchungsmaterial (Paraffinblock 24420/20H) sind keine Mutationen in den Genen BRCA1 und BRCA2 nachweisbar.Genomischer Instabilitäts Score: 56, positiv.daher insgesamt:HRD Status: POSITIV.</t>
  </si>
  <si>
    <t xml:space="preserve">Verwendetes Testmaterial: Paraffinblock 1798/21 1ZB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</si>
  <si>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1798/21 ZB) sind keine Mutationen in den Genen BRCA1 und BRCA2 nachweisbar.Genomischer Instabilitäts Score: 9 ; negativ.HRD Status: Negativ.</t>
  </si>
  <si>
    <t xml:space="preserve">Verwendetes Testmaterial: Paraffinblock H23715/21 3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</si>
  <si>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(ParaffinblockH23715/21 3) sind keine Mutationen in den Genen BRCA1 und BRCA2 nachweisbar.Genomischer Instabilitäts Score: 19 ; negativ.HRD Status: Negativ.</t>
  </si>
  <si>
    <t xml:space="preserve">Verwendetes Testmaterial: Paraffinblock H21249/21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</si>
  <si>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H21249/21 4 ) sind keine Mutationen in den Genen BRCA1 und BRCA2 nachweisbar.In den weiteren Genen Nachweis folgender Mutationen (auf Basis des heutigen Kenntnisstandes derzeit ohne klinische Relevanz):BRCA2 c.2777C&amp;gt;T (p.Thr926Ile); Pathogenitätsbeurteilung: &amp;quot;uncertain significance&amp;quot;BRCA2 c.3042T&amp;gt;G (p.Asn1014Lys); Pathogenitätsbeurteilung: &amp;quot;uncertain significance&amp;quot;Genomischer Instabilitäts Score: 8 ; negativ.HRD Status: Negativ.</t>
  </si>
  <si>
    <t xml:space="preserve">SOPATVI</t>
  </si>
  <si>
    <t xml:space="preserve">Verwendetes Testmaterial:Paraffinblock 121009348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</si>
  <si>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121009348) ist die folgende pathogene (klinisch signifikante) Mutation nachweisbar:BRCA1 c.1016dupA (p.Val340Glyfs*6)Genomischer Instabilitäts Score: 66 ; Positiv.HRD Status: Positiv.</t>
  </si>
  <si>
    <t xml:space="preserve">Verwendetes Testmaterial:Paraffinblock H1829075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</si>
  <si>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H1829075) sind keine Mutationen in den Genen BRCA1 und BRCA2 nachweisbar.Genomischer Instabilitäts Score: 69 , positiv.HRD Status: Positiv.</t>
  </si>
  <si>
    <t xml:space="preserve">KLINFAVG</t>
  </si>
  <si>
    <t xml:space="preserve">Verwendetes Testmaterial: Paraffinblock 8252/21 Klinik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</si>
  <si>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H8252/21) sind keine Mutationen in den Genen BRCA1 und BRCA2 nachweisbar.Klinisch nicht signifikante Varianten:PPP2R2A c.1009T&amp;gt;A (p.Tyr337Asn); Interpretation: uncertain significanceGenomischer Instabilitäts Score: 19 ; negativ.HRD Status: Negativ.</t>
  </si>
  <si>
    <t xml:space="preserve">Verwendetes Testmaterial: Paraffinblock H22917/21 5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</si>
  <si>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H22917/21 5) sind keine Mutationen in den Genen BRCA1 und BRCA2 nachweisbar.Genomischer Instabilitäts Score: 33 ; negativ.HRD Status: Negativ.</t>
  </si>
  <si>
    <t xml:space="preserve">Verwendetes Testmaterial: Paraffinblock H24546/21 4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</si>
  <si>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H24546/21 4) ist die folgende pathogene (klinisch signifikante) Mutation nachweisbar:BRCA1 c.2268_2269del (p.Arg756Serfs*5)Klinisch nicht signifikante Varianten:CDK12 Uncharacterized Large RearrangementGenomischer Instabilitäts Score: 81 ; PositivHRD Status: Positiv</t>
  </si>
  <si>
    <t xml:space="preserve">Verwendetes Testmaterial: Paraffinblock H023707-20 2-1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</si>
  <si>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H023707-20 2-1) sind keine Mutationen in den Genen BRCA1 und BRCA2 nachweisbar.Genomischer Instabilitäts Score: 68, positiv.HRD Status: Positiv.</t>
  </si>
  <si>
    <t xml:space="preserve">1CHIEND</t>
  </si>
  <si>
    <t xml:space="preserve">Verwendetes Testmaterial: unser Paraffinblock H73722/20 LI 9.Die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</si>
  <si>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ist die folgende pathogene (klinisch signifikante) Mutation nachweisbar:BRCA1 c.5109T&amp;gt;G (p.Tyr1703*)Genomischer Instabilitäts Score: 71 , positivHRD Status: Positiv.</t>
  </si>
  <si>
    <t xml:space="preserve">Verwendetes Testmaterial: Paraffinblock 36243-21 3 VinzenzPath.LinzDie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</si>
  <si>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36243-21 3) sind keine Mutationen in den Genen BRCA1 und BRCA2 nachweisbar.Klinisch nicht signifikante Gene:ATMc.7308-38_7308-14delPALB2c.2744C&amp;gt;T (p.Ala915Val)RAD54Lc.604C&amp;gt;T (p.Arg202Cys)Genomischer Instabilitäts Status: 68 ; positiv.HRD Status: Positiv.</t>
  </si>
  <si>
    <t xml:space="preserve">Verwendetes Testmaterial: Paraffinblock 440/21 PLOberwart.Die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</si>
  <si>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440/21 PL) sind keine Mutationen in den Genen BRCA1 und BRCA2 nachweisbar.Genomischer Instabilitäts Score: 17 ; negativ.Der Myriad HRD Status ist negativ.</t>
  </si>
  <si>
    <t xml:space="preserve">Verwendetes Testmaterial: Paraffinblock H2116594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</si>
  <si>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H2116594) sind keine Mutationen in den Genen BRCA1 und BRCA2 nachweisbar.Klinisch signifikante Mutation:BRIP1 c.871_872del (p.Asn291Leufs*5)Genomischer Instabilitäts Score: 44 , positiv.HRD Status: Positiv.</t>
  </si>
  <si>
    <t xml:space="preserve">KHBRAUNG</t>
  </si>
  <si>
    <t xml:space="preserve">Verwendetes Testmaterial: Paraffinblock 42844-21 Pathologie Wels.Die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</si>
  <si>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42844-21) ist die folgende pathogene (klinisch signifikante) Mutation nachweisbar:BRCA1 c.5193+2T&amp;gt;GGenomischer Instabilitäts Score: 61; PositivHRD Status: Positiv</t>
  </si>
  <si>
    <t xml:space="preserve">Verwendetes Testmaterial: Paraffinblock H26127/21 2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</si>
  <si>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H26127/21 2) sind keine Mutationen in den Genen BRCA1 und BRCA2 nachweisbar.Genomischer Instabilitäts Score: 26 ; negativ.Der Myriad HRD Status ist negativ.</t>
  </si>
  <si>
    <t xml:space="preserve">Verwendetes Testmaterial: Paraffinblock H10689/21 Pathologie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</si>
  <si>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(ParaffinblockH10689-21) sind keine Mutationen in den Genen BRCA1 und BRCA2 nachweisbar.Genomischer Instabilitäts Score: 30 , negativHRD Status: Negativ.</t>
  </si>
  <si>
    <t xml:space="preserve">KHEKLAME</t>
  </si>
  <si>
    <t xml:space="preserve">Verwendetes Testmaterial: unser Paraffinblock H2015104442/04/00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</si>
  <si>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Untersuchungsmaterialist die folgende pathogene (klinisch signifikante) Mutation nachweisbar:BRCA1 c.4867del (p.Ala1623Leufs*10)Klinisch nicht signifikante Varianten: ATM c.1009C&amp;gt;T (p.Arg337Cys)Genomischer Instabilitäts Score: 71 ; PositivHRD Status: Positiv</t>
  </si>
  <si>
    <t xml:space="preserve">KHOBERG</t>
  </si>
  <si>
    <t xml:space="preserve">Verwendetes Testmaterial: Paraffinblock 15236/21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</si>
  <si>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15236/21) ist die folgende pathogene (klinisch signifikante) Mutation nachweisbar:BRCA1 c.5266dupC (p.Gln1756Profs*74)Klinisch nicht signifikante Varianten:RAD51B c.728A&amp;gt;G (p.Lys243Arg)Genomischer Instabilitäts Status: nicht bestimmbar.Myriad HRD Status: Positiv.</t>
  </si>
  <si>
    <t xml:space="preserve">Verwendetes Testmaterial: Paraffinblock: H007760-21 1-1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</si>
  <si>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H007760-21 1-1) ist keine pathogene (klinisch signifikante) Mutation in BRCA1 oder BRCA2 nachweisbar.Klinisch signifikante Mutation:RAD51D c.451C&amp;gt;T (p.Gln151*)Klinisch nicht signifikante Varianten:RAD51B c.728A&amp;gt;G (p.Lys243Arg)Genomischer Instabilitäts Status: negativ; 12Myriad HRD Status: negativ</t>
  </si>
  <si>
    <t xml:space="preserve">KLINLANG</t>
  </si>
  <si>
    <t xml:space="preserve">Verwendetes Testmaterial: Paraffinblock 28833/18 Klinik Landstraße.Die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</si>
  <si>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28833/18) sind keine Mutationen in den Genen BRCA1 und BRCA2 nachweisbar.Klinisch nicht signifikante Varianten:FANCL c.-20G&amp;gt;AGenomischer Instabilitäts Score: 31 ;negativ.HRD Status: Negativ.</t>
  </si>
  <si>
    <t xml:space="preserve">Verwendetes Testmaterial:Paraffinblock H2116410 A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</si>
  <si>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 16510 A) ist die folgende pathogene (klinisch signifikante) Mutation nachweisbar:BRCA1 c.5266dupC (p.Gln1756Profs*74)Genomischer Instabilitäts Score: 58 ; Positiv.HRD Status: Positiv.</t>
  </si>
  <si>
    <t xml:space="preserve">Verwendetes Testmaterial: Paraffinblock H1911722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</si>
  <si>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H1911722) ist die folgende pathogene (klinisch signifikante) Mutation nachweisbar:BRCA1 del exon 8Genomischer Instabilitäts Status: 63; positiv.Myriad HRD Status: Positiv.</t>
  </si>
  <si>
    <t xml:space="preserve">Verwendetes Testmaterial: Paraffinblock 40033/21 Vinzenz 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</si>
  <si>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40033/21) sind keine Mutationen in den Genen BRCA 1 und BRCA 2 nachweisbar.Genomischer Instabilitäts Score: 19 ; negativHRD Status: Negativ</t>
  </si>
  <si>
    <t xml:space="preserve">Verwendetes Testmaterial: Paraffinblock H30633/21 2 LKH Graz II.Die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</si>
  <si>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H30633/21 2) sind keine Mutationen in den Genen BRCA1 und BRCA2 nachweisbar.Genomischer Instabilitäts Score: 31 ; negativHRD Status: Negativ.</t>
  </si>
  <si>
    <t xml:space="preserve">Verwendetes Testmaterial: Paraffinblock 12281/21 3 Pathologie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</si>
  <si>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12281/21 3) ist die folgende pathogene (klinisch signifikante) Mutation nachweisbar:BRCA2 c.8002A&amp;gt;T (p.Arg2668*)Genomischer Instabilitäts Score: 66 ; Positiv.HRD Status: Positiv.</t>
  </si>
  <si>
    <t xml:space="preserve">Verwendetes Testmaterial: Paraffinblock 43443/21 Vinzenz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</si>
  <si>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43443/21) sind keine Mutationen in den Genen BRCA1 und BRCA2 nachweisbar.Genomischer Instabilitäts Score: 9 , negativHRD Status: Negativ.</t>
  </si>
  <si>
    <t xml:space="preserve">Verwendetes Testmaterial: Paraffinblock 35318/21 3 Vinzenz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</si>
  <si>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35318/21 3) sind keine Mutationen in den Genen BRCA1 und BRCA2 nachweisbar.Genomischer Instabilitäts Score: 15 , negativHRD Status: Negativ.</t>
  </si>
  <si>
    <t xml:space="preserve">Verwendetes Testmaterial: Paraffinblock 37646/21.Die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</si>
  <si>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37646/21) sind keine Mutationen in den Genen BRCA1 und BRCA2 nachweisbar.Genomischer Instabilitäts Score: 11 ; negativHRD Status: Negativ.</t>
  </si>
  <si>
    <t xml:space="preserve">Verwendetes Testmaterial: Paraffinblock H010442-20 3-1N Pathologie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</si>
  <si>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H10442-20 3 1N) sind keine Mutationen in den Genen BRCA1 und BRCA2 nachweisbar.Genomischer Instabilitäts Score: 32 ; negativ.Der Myriad HRD Status ist negativ.</t>
  </si>
  <si>
    <t xml:space="preserve">Verwendetes Testmaterial: Paraffinblock H019835-21 7-1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</si>
  <si>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H019835-21 7-1) ist keine pathogene (klinisch signifikante) Mutation in BRCA1 oder BRCA2 nachweisbar.Klinisch nicht signifikante Varianten:RAD51C uncharakterisiertes großes Rearrangement (eine Keimbahntestung sollte durchgeführt werden).Genomischer Instabilitäts Status: nicht bestimmbarMyriad HRD Status:inkonklusiv.</t>
  </si>
  <si>
    <t xml:space="preserve">Verwendetes Testmaterial: Paraffinblock 71978TU B/21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</si>
  <si>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71978/21 TU B) sind keine Mutationen in den Genen BRCA1 und BRCA2 nachweisbar.Genomischer Instabilitäts Score: 6;negativ.Der Myriad HRD Status ist negativ.</t>
  </si>
  <si>
    <t xml:space="preserve">KLINOTTM</t>
  </si>
  <si>
    <t xml:space="preserve">Verwendetes Testmaterial: Paraffinblock 1618/21 H Hanusch Krankenhaus.Die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</si>
  <si>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1618/21 H) ist keine pathogene (klinisch signifikante) Mutation in BRCA1 oder BRCA2 nachweisbar.Klinisch nicht signifikante Varianten:RAD51B c.728A&amp;gt;G (p.Lys243Arg)Genomischer Instabilitäts Status: nicht bestimmbarMyriad HRD Status: inkonklusiv</t>
  </si>
  <si>
    <t xml:space="preserve">Verwendetes Testmaterial: Paraffinblock 4181/19 Pathologie Rudolfinerhaus.Die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</si>
  <si>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(Paraffinblock4181/19 ) sind keine Mutationen in den Genen BRCA1 und BRCA2 nachweisbar.Genomischer Instabilitäts Score: 40 , negativHRD Status: Negativ.</t>
  </si>
  <si>
    <t xml:space="preserve">Verwendetes Testmaterial: Paraffinblock 16352/21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</si>
  <si>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16352/21) sind keine Mutationen in den Genen BRCA1 und BRCA2 nachweisbar.Genomischer Instabilitäts Score: 15 ; negativ.Der Myriad HRD Status ist negativ.</t>
  </si>
  <si>
    <t xml:space="preserve">Verwendetes Testmaterial: Paraffinblock 21799/21 2 Vinzenz Pathologie 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</si>
  <si>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21799/21 2) sind keine Mutationen in den Genen BRCA1 und BRCA2 nachweisbar.Genomischer Instabilitäts Score: Nicht bestimmbar.HRD Status: Inkonklusiv.</t>
  </si>
  <si>
    <t xml:space="preserve">Verwendetes Testmaterial:Paraffinblock 23587/21 2 Vinz.Path.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</si>
  <si>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23587/21 2) sind keine Mutationen in den Genen BRCA1 und BRCA2 nachweisbar.Genomischer Instabilitäts Score: 18; negativ.HRD Status: Negativ.</t>
  </si>
  <si>
    <t xml:space="preserve">Verwendetes Testmaterial: Paraffinblock 21080/21 Vinz.Path.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</si>
  <si>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21080/21) sind keine Mutationen in den Genen BRCA1und BRCA2 nachweisbar.Klinisch signifikante Mutation:CHEK1 c.614-32_640delGenomischer Instabilitäts Score: 77 , positiv.HRD Status: Positiv.</t>
  </si>
  <si>
    <t xml:space="preserve">Verwendetes Testmaterial: Paraffinblock 41549/21 Pathologie LKH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</si>
  <si>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41549/21) ist die folgende pathogene (klinisch signifikante) Mutation nachweisbar:BRCA1 c.4986+3G&amp;gt;CGenomischer Instabilitäts Score: 65 ; Positiv.HRD Status: Positiv.</t>
  </si>
  <si>
    <t xml:space="preserve">Verwendetes Testmaterial: Paraffinblock H2118137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</si>
  <si>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H2118137) sind keine Mutationen in den Genen BRCA1 und BRCA2 nachweisbar.Genomischer Instabilitäts Score: 24 , negativHRD Status: Negativ.</t>
  </si>
  <si>
    <t xml:space="preserve">KHWNC</t>
  </si>
  <si>
    <t xml:space="preserve">Verwendetes Testmaterial: Paraffinblock 12832/21Pathologie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</si>
  <si>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12832/21) sind keine Mutationen in den Genen BRCA1und BRCA2 nachweisbar.Klinisch signifikante Mutation:BRCA1 Uncharacterized Large RearrangementGenomischer Instabilitäts Score: 44, positivHRD Status: Positiv.</t>
  </si>
  <si>
    <t xml:space="preserve">Verwendetes Testmaterial: Paraffinblock S21.32381 II1 PIZ Patho St.Pölten (H12501/21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</si>
  <si>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S21.32381 II 1 ) sind keine Mutationen in den Genen BRCA1 und BRCA2 nachweisbar.Klinisch nicht signifikante Varianten:PALB2 Uncharacterized Large RearrangementGenomischer Instabilitäts Score: 31 , negativ.HRD Status: Negativ.</t>
  </si>
  <si>
    <t xml:space="preserve">Verwendetes Testmaterial: Paraffinblock 10196/21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</si>
  <si>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10196/21) sind keine Mutationen in den Genen BRCA1 und BRCA2 nachweisbar.Genomischer Instabilitäts Score: 79 , positiv.HRD Status: Positiv.</t>
  </si>
  <si>
    <t xml:space="preserve">KHWNG</t>
  </si>
  <si>
    <t xml:space="preserve">Verwendetes Testmaterial: Paraffinblock 12867/21 3 Pathologie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</si>
  <si>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12867/21 3) sind keine Mutationen in den Genen BRCA1 und BRCA2 nachweisbar.Klinisch signifikante Mutation:BARD1 c.2300_2301dup (p.Met768*)Klinisch nicht signifikante Varianten:RAD51C c.449G&amp;gt;C (p.Gly150Ala)Genomischer Instabilitäts Score: 69 ; positiv.HRD Status: Positiv.</t>
  </si>
  <si>
    <t xml:space="preserve">Verwendetes Testmaterial: Paraffinblock 13259/20 TU A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</si>
  <si>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13259/20 TU A) sind keine Mutationen in den Genen BRCA1 und BRCA2 nachweisbar.Genomischer Instabilitäts Score: 31 , negativHRD Status: Negativ</t>
  </si>
  <si>
    <t xml:space="preserve">Verwendetes Testmaterial: Paraffinblock S21.32383 5 PIZ-Patho St. Pölten (Wr.Neustadt H12338/21)Die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</si>
  <si>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S21.32383 5) sind keine Mutationen in den Genen BRCA1 und BRCA2 nachweisbar.Genomischer Instabilitäts Score: 68 , positiv.HRD Status: Positiv.</t>
  </si>
  <si>
    <t xml:space="preserve">Verwendetes Testmaterial: Paraffinblock Wr. Neustadt WN11840/21 (S21-31366 PIZ Patho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</si>
  <si>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WN 11840/21) ist die folgende pathogene (klinisch signifikante) Mutation nachweisbar:BRCA2 c.9403del (p.Leu3135Phefs*28)Genomischer Instabilitäts Score: nicht bestimmbar.HRD Status: Positiv.</t>
  </si>
  <si>
    <t xml:space="preserve">Verwendetes Testmaterial: Paraffinblock 42161/21 Vinz.Path.Verbund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</si>
  <si>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42161/21) sind keine Mutationen in den Genen BRCA1und BRCA2 nachweisbar.Klinisch nicht signifikante Varianten:BRIP1 c.2233G&amp;gt;A (p.Ala745Thr)RAD51B Uncharacterized Large RearrangementRAD54L c.2213G&amp;gt;A (p.Arg738His)Genomischer Instabilitäts Score: 77 , positiv.HRD Status: Positiv.</t>
  </si>
  <si>
    <t xml:space="preserve">Verwendetes Testmaterial: Paraffinblock 20495/21 Vinz.Path.Verbund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</si>
  <si>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20495/21) sind keine Mutationen in den Genen BRCA1 und BRCA2 nachweisbar.Klinisch nicht signifikante Varianten:CHEK2 c.1259G&amp;gt;A (p.Cys420Tyr)Genomischer Instabilitäts Score: 30 ; negativ.HRD Status: Negativ.</t>
  </si>
  <si>
    <t xml:space="preserve">Verwendetes Testmaterial: Paraffinblock 28116-06/21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</si>
  <si>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28116-06/21) sind keine Mutationen in den Genen BRCA1 und BRCA2 nachweisbar.Genomischer Instabilitäts Score: 43 , positiv.HRD Status: Positiv.</t>
  </si>
  <si>
    <t xml:space="preserve">Verwendetes Testmaterial: Paraffinblock 72095-21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</si>
  <si>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72095-21) sind keine Mutationen in den Genen BRCA1 und BRCA2 nachweisbar.Genomischer Instabilitäts Score: 15 ; negativ.HRD Status: negativ.</t>
  </si>
  <si>
    <t xml:space="preserve">Verwendetes Testmaterial:Paraffinblock 72207 Zyste 2 Pathologie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</si>
  <si>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72207 Zyste 2) sind keine Mutationen in den Genen BRCA1 und BRCA2 nachweisbar.Klinisch signifikante Mutation:BRIP1 c.2237_2240del (p.Ile746Asnfs*12)Genomischer Instabilitäts Score: 30 ; Negativ.HRD Status: Negativ.</t>
  </si>
  <si>
    <t xml:space="preserve">Verwendetes Testmaterial:Paraffinblock 806/21 Z Hanusch Krankenhaus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</si>
  <si>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806/21 Z) ist die folgende pathogene (klinisch signifikante) Mutation nachweisbar:BRCA1 c.4675+3A&amp;gt;GKlinisch nicht signifikante Varianten:ATM c.5171A&amp;gt;G (p.Glu1724Gly)Genomischer Instabilitäts Score: 83 ; Positiv.HRD Status: Positiv.</t>
  </si>
  <si>
    <t xml:space="preserve">Verwendetes Testmaterial: Paraffinblock S21.28697 PIZ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</si>
  <si>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S21.28697) sind keine Mutationen in den Genen BRCA1 und BRCA2 nachweisbar.Klinisch nicht signifikante Varianten:ATM c.4148C&amp;gt;T (p.Ser1383Leu)Genomischer Instabilitäts Score: 3 ; negativ.HRD Status: Negativ.</t>
  </si>
  <si>
    <t xml:space="preserve">Verwendetes Testmaterial: Paraffinblock H27725/21 Pathologie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</si>
  <si>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H27725/21 ) sind keine Mutationen in den Genen BRCA1 und BRCA2 nachweisbar.Genomischer Instabilitäts Score: 25 ; negativ.HRD Status: Negativ.</t>
  </si>
  <si>
    <t xml:space="preserve">SOPATVB</t>
  </si>
  <si>
    <t xml:space="preserve">Verwendetes Testmaterial: Paraffinblock 21/23822 Pathologie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</si>
  <si>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21/23822) ist die folgende pathogene (klinisch signifikante) Mutation nachweisbar:BRCA1 c.3018_3021del (p.His1006Glnfs*17)Klinisch nicht signifikante Varianten:BRCA1 c.4670A&amp;gt;C (p.Asp1557Ala)Genomischer Instabilitäts Score: 50 ; Positiv.HRD Status: Positiv.</t>
  </si>
  <si>
    <t xml:space="preserve">Verwendetes Testmaterial:Paraffinblock 21-26455 XVI Pathologie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</si>
  <si>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21-26455 XVI) ist die folgende pathogene (klinisch signifikante) Mutation nachweisbar:BRCA1 c.5017_5019del (p.His1673del)Genomischer Instabilitäts Score: 63 ; Positiv.HRD Status: Positiv.</t>
  </si>
  <si>
    <t xml:space="preserve">Verwendetes Testmaterial: Paraffinblock H005834-20 Pathologie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</si>
  <si>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H005834-20) ist die folgende pathogene (klinisch signifikante) Mutation nachweisbar:BRCA1 del exons 5-7Genomischer Instabilitäts Score: 85 ; Positiv.HRD Status: Positiv.</t>
  </si>
  <si>
    <t xml:space="preserve">Verwendetes Testmaterial: Paraffinblock H024250-19 Pathologie PMU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</si>
  <si>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H024250-19) ist keine pathogene (klinisch signifikante) Mutation in BRCA1 oder BRCA2 nachweisbar.Genomischer Instabilitäts Status: nicht bestimmbarMyriad HRD Status:inkonklusiv.</t>
  </si>
  <si>
    <t xml:space="preserve">Verwendetes Testmaterial: Paraffinblock Z3012/20 Pathologie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</si>
  <si>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Z3012/20) sind keine Mutationen in den Genen BRCA1 und BRCA2 nachweisbar.Genomischer Instabilitäts Score: .26 ; negativ.Der Myriad HRD Status ist negativ.</t>
  </si>
  <si>
    <t xml:space="preserve">Verwendetes Testmaterial: Paraffinblock S21.11393 (PIZ St. Pölten) eingesandt von Pathologie Wr. Neustadt (4367/2021)Die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</si>
  <si>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S21.11393) sind keine Mutationen in den Genen BRCA1 und BRCA2 nachweisbar.Genomischer Instabilitäts Score: 8 ; negativ.Der Myriad HRD Status ist negativ.</t>
  </si>
  <si>
    <t xml:space="preserve">Verwendetes Testmaterial: Paraffinblock H030302-17 /N/2021/000538,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</si>
  <si>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(ParaffinblockH030302-17) sind keine Mutationen in den Genen BRCA1 und BRCA2 nachweisbar.Genomischer Instabilitäts Score: 24,negativHRD Status: Negativ.</t>
  </si>
  <si>
    <t xml:space="preserve">Verwendetes Testmaterial: ParaffinblockH004638-19,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</si>
  <si>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H004638-19) ist die folgende pathogene (klinisch signifikante) Mutation nachweisbar:BRCA1 c.181T&amp;gt;G (p.Cys61Gly)Klinisch nicht signifikante Varianten:CDK12 c.3052G&amp;gt;A (p.Asp1018Asn)Genomischer Instabilitäts Score: 86 ; Positiv.HRD Status: Positiv.</t>
  </si>
  <si>
    <t xml:space="preserve">Verwendetes Testmaterial: Paraffinblock H022158-20 Pathologie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</si>
  <si>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H022158-20) sind keine Mutationen in den Genen BRCA1 und BRCA2 nachweisbar.Genomischer Instabilitäts Score: 83 ; positiv.Der Myriad HRD Status ist positiv.</t>
  </si>
  <si>
    <t xml:space="preserve">Verwendetes Testmaterial: Paraffinblock H13114/21 Pathologi Hietzing.Die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</si>
  <si>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H1311/21) sind keine Mutationen in den Genen BRCA1 und BRCA2 nachweisbar.Klinisch nicht signifikante Varianten:CDK12 c.3566T&amp;gt;A (p.Leu1189Gln)Genomischer Instabilitäts Score: 29 ; negativ.HRD Status: Negativ.</t>
  </si>
  <si>
    <t xml:space="preserve">Verwendetes Testmaterial: Paraffinblock 13807/21H Pathologie Hanusch 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</si>
  <si>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13807/21H) sind keine Mutationen in den Genen BRCA1 und BRCA2 nachweisbar.Genomischer Instabilitäts Score: 41 ; negativ.Der Myriad HRD Status ist negativ.</t>
  </si>
  <si>
    <t xml:space="preserve">Das übermittelte Material (Paraffinblock H008566-21) erwies sich für eine HRD Untersuchung als nicht ausreichend. Tumorgewebe in einer Fläche von 25mm² bei zumindest 20% Tumorzellgehalt wäre erforderlich.</t>
  </si>
  <si>
    <t xml:space="preserve">Das übermittelte Material (Paraffinblock H36213/21) erwies sich für eine HRD Untersuchung als nicht ausreichend. Tumorgewebe in einer Fläche von 25mm²bei zumindest 25% Tumorzellgehalt wäre erforderlich.</t>
  </si>
  <si>
    <t xml:space="preserve">Verwendetes Testmaterial: Paraffinblock H018614-21 Pathologie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</si>
  <si>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H018614-21 ) sind keine Mutationen in den Genen BRCA1 und BRCA2 nachweisbar.Genomischer Instabilitäts Score: 43 ; positiv.Der Myriad HRD Status ist positiv.</t>
  </si>
  <si>
    <t xml:space="preserve">Verwendetes Testmaterial: Paraffinblock 27831/21 C02,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</si>
  <si>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27831/21 C02 ) sind keine Mutationen in den Genen BRCA1und BRCA2 nachweisbar.Klinisch nicht signifikante Varianten:CDK12 Uncharakterisiertes großes RearrangementGenomischer Instabilitäts Score: 88 , positiv.HRD Status: Positiv.</t>
  </si>
  <si>
    <t xml:space="preserve">Verwendetes Testmaterial: Paraffinblock 14038/21, Pathologie Klinik LandstraßeDie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</si>
  <si>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(Paraffinblock14038/21) ist die folgende pathogene (klinisch signifikante) Mutation nachweisbar:BRCA1 c.1687C&amp;gt;T (p.Gln563*)Genomischer Instabilitäts Score: 49 ; Positiv.HRD Status: Positiv.</t>
  </si>
  <si>
    <t xml:space="preserve">Verwendetes Testmaterial: Paraffinblock H46221/20, Pathologie MUGDie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</si>
  <si>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h46221/20) sind keine Mutationen in den Genen BRCA1 und BRCA2 nachweisbar.Andere pathogene (klinisch signifikante) Mutation:CDK12 c.2868T&amp;gt;A (p.Cys956*)Genomischer Instabilitäts Score: 48 , Positiv.HRD Status: Positiv.</t>
  </si>
  <si>
    <t xml:space="preserve">Verwendetes Testmaterial: Paraffinblock 22594/07,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</si>
  <si>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22594/07 ) sind keine Mutationen in den Genen BRCA1 und BRCA2 nachweisbar.Genomischer Instabilitäts Score: 2 , NegativHRD Status:Negativ</t>
  </si>
  <si>
    <t xml:space="preserve">Verwendetes Testmaterial: Paraffinblock H21 19244,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</si>
  <si>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 19244 ) sind keine Mutationen in den Genen BRCA1 und BRCA2 nachweisbar.Genomischer Instabilitäts Score: 71 , positivHRD Status: Positiv.</t>
  </si>
  <si>
    <t xml:space="preserve">KHBHBSA</t>
  </si>
  <si>
    <t xml:space="preserve">Verwendetes Testmaterial: Paraffinblock H/2021/23399 /N/2021/000561, Pathologie Uniklinikum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</si>
  <si>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H023399-21) sind keine Mutationen in den Genen BRCA1und BRCA2 nachweisbar.Klinisch nicht signifikante Varianten:RAD51B c.475C&amp;gt;T (p.Arg159Cys)RAD51B c.728A&amp;gt;G (p.Lys243Arg)Genomischer Instabilitäts Score: 70 , Positiv.HRD Status: Positiv.</t>
  </si>
  <si>
    <t xml:space="preserve">Verwendetes Testmaterial: Paraffinblock 37276/2021, Pathologie LKH Graz Süd-WestDie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</si>
  <si>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37276/21) sind keine Mutationen in den Genen BRCA1 und BRCA2 nachweisbar.Genomischer Instabilitäts Score: 27 , negativHRD Status: Negativ.</t>
  </si>
  <si>
    <t xml:space="preserve">Pathologie Vöcklabruck 21/28137Verwendetes Testmaterial: Paraffinblock 21/28137,Pathologie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</si>
  <si>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21/28137 ) ist die folgende pathogene (klinisch signifikante) Mutation nachweisbar:BRCA1 c.962G&amp;gt;A (p.Trp321*)Klinisch nicht signifikante Varianten:RAD51C c.1103G&amp;gt;A (p.Arg368Gln)Genomischer Instabilitäts Score: 59 ; Positiv.HRD Status: Positiv.</t>
  </si>
  <si>
    <t xml:space="preserve">Verwendetes Testmaterial: Paraffinblock 21799/21, Pathologie Vinzenz Path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</si>
  <si>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21799/21) sind keine Mutationen in den Genen BRCA1 und BRCA2 nachweisbar.Genomischer Instabilitäts Score: 35, negativHRD Status: Negativ.</t>
  </si>
  <si>
    <t xml:space="preserve">Verwendetes Testmaterial: Paraffinblock H3832-01-001 H21, Pathologie DonaustadtDie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</si>
  <si>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H3832-01-001 H21) ist die folgende pathogene (klinisch signifikante) Mutation nachweisbar:PALB2 c.487_488del (p.Val163Leufs*4)Klinisch nicht signifikante Varianten:CHEK2 c.470T&amp;gt;C (p.Ile157Thr)Genomischer Instabilitäts Score: 41, negativ.HRD Status:Negativ.</t>
  </si>
  <si>
    <t xml:space="preserve">Verwendetes Testmaterial: Paraffinblock 1088/19, Pathologie Klinik LandstraßeDie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</si>
  <si>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1088/19 ) ist die folgende pathogene (klinisch signifikante) Mutation nachweisbar:ATM c.3193G&amp;gt;T (p.Gly1065*)Genomischer Instabilitäts Score: 73, positiv.HRD Status: Positiv.</t>
  </si>
  <si>
    <t xml:space="preserve">Verwendetes Testmaterial: Paraffinblock H2119763,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</si>
  <si>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(ParaffinblockH2119763 ) sind keine Mutationen in den Genen BRCA1 und BRCA2 nachweisbar.Genomischer Instabilitäts Score: 24, negativHRD Status:Negativ.</t>
  </si>
  <si>
    <t xml:space="preserve">Verwendetes Testmaterial: Paraffinblock56655/21 -05,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</si>
  <si>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5655/21 ) sind die folgenden pathogenen (klinisch signifikante) Mutationen nachweisbar:BRIP1 c.103G&amp;gt;T (p.Gly35*)PALB2 c.1378C&amp;gt;T (p.Gln460*)Genomischer Instabilitäts Score: 43, positiv.HRD Status: Positiv.</t>
  </si>
  <si>
    <t xml:space="preserve">Verwendetes Testmaterial: Paraffinblock 1180/21,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</si>
  <si>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1180/21 ) ist die folgende pathogene (klinisch signifikante) Mutation nachweisbar:BRCA1 c.3481_3491del (p.Glu1161Phefs*3)Klinisch nicht signifikante Varianten:BRCA1 c.3455_3538del (p.Asp1152_Ser1180delinsGly)Genomischer Instabilitäts Score: 83 ; Positiv.HRD Status: Positiv.</t>
  </si>
  <si>
    <t xml:space="preserve">Verwendetes Testmaterial: Paraffinblock 9109/21,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</si>
  <si>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9109/21) sind keine Mutationen in den Genen BRCA1 und BRCA2 nachweisbar.Genomischer Instabilitäts Score: 6 ,negativHRD Status:Negativ.</t>
  </si>
  <si>
    <t xml:space="preserve">Verwendetes Testmaterial: Paraffinblock 21-314544, Pathologie Vinzenz Pathologie RiedDie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</si>
  <si>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21-314544 ) sind keine Mutationen in den Genen BRCA1 und BRCA2 nachweisbar.Genomischer Instabilitäts Score: 85, positivHRD Status: Positiv.</t>
  </si>
  <si>
    <t xml:space="preserve">Verwendetes Testmaterial: Paraffinblock19848/21 4B,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</si>
  <si>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19848/21 4B) sind keine Mutationen in den Genen BRCA1 und BRCA2 nachweisbar.Genomischer Instabilitäts Score: 43 , positivHRD Status: Positiv.</t>
  </si>
  <si>
    <t xml:space="preserve">Verwendetes Testmaterial: Paraffinblock47506/21,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</si>
  <si>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47506/21 mit geringem Tumorzellgehalt) ist keine pathogene (klinisch signifikante) Mutation in BRCA1 oder BRCA2 nachweisbar.Genomischer Instabilitäts Status: nicht bestimmbarMyriad HRD Status: inkonklusivFalls mehr Tumorgewebe zur Verfügung steht, sollte die Untersuchung wiederholt werden.</t>
  </si>
  <si>
    <t xml:space="preserve">Verwendetes Testmaterial: Paraffinblock H023458-21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RAD54L.ATM,BRCA 1, CDK12,CHEK2 und RAD51D konnten nur partiell analysiert werden.</t>
  </si>
  <si>
    <t xml:space="preserve">Im vorliegenden Untersuchungsmaterial (Paraffinblock H023458-21) sind keine Mutationen in den Genen BRCA1 und BRCA2 nachweisbar.Klinisch nicht signifikante Varianten:ATM c.6562C&amp;gt;G (p.Leu2188Val)ATM,BRCA 1, CDK12,CHEK2 und RAD51D konnten nur partiell analysiert werden.Genomischer Instabilitäts Score: 26 ; negativ.HRD Status: Negativ.</t>
  </si>
  <si>
    <t xml:space="preserve">Verwendetes Testmaterial:Paraffinblock H36708/2021 MUG.Die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</si>
  <si>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H36708/21) ist die folgende pathogene (klinisch signifikante) Mutation nachweisbar:BRCA1 c.2943del (p.Pro982Hisfs*18)Genomischer Instabilitäts Score: 65 ; Positiv.HRD Status: Positiv.</t>
  </si>
  <si>
    <t xml:space="preserve">Verwendetes Testmaterial: Paraffinblock 36669/21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RAD54L.RAD51B konnte nur partiell analysiert werden.</t>
  </si>
  <si>
    <t xml:space="preserve">Im vorliegenden Untersuchungsmaterial (Paraffinblock 36669/21) sind keine Mutationen in den Genen BRCA1 und BRCA2 nachweisbar.Genomischer Instabilitäts Score: 30 ; Negativ.HRD Status: Negativ.</t>
  </si>
  <si>
    <t xml:space="preserve">KHSTJM</t>
  </si>
  <si>
    <t xml:space="preserve">Verwendetes Testmaterial: Paraffinblock 06637/2021 Klinik Donaustadt.Die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</si>
  <si>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06637-02-001) sind keine Mutationen in den Genen BRCA1 und BRCA2 nachweisbar.Klinisch nicht signifikante Varianten:RAD51D c.932T&amp;gt;A (p.Ile311Asn)Genomischer Instabilitäts Score: 6 ; negativ.HRD Status: Negativ.</t>
  </si>
  <si>
    <t xml:space="preserve">Verwendetes Testmaterial:Paraffinblock 11802/21 LK Klinik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</si>
  <si>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11802/21 LK) ist die folgende pathogene (klinisch signifikante) Mutation nachweisbar:BRCA2 c.5192_6030del (p.His1731Leufs*7)Genomischer Instabilitäts Score: 56 ; Positiv.HRD Status: Positiv.</t>
  </si>
  <si>
    <t xml:space="preserve">Verwendetes Testmaterial: Paraffinblock 48120/21 Labor K,K &amp;amp; B OG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</si>
  <si>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48120/21) sind keine Mutationen in den Genen BRCA1 und BRCA2 nachweisbar.Klinisch signifikante Mutation:CDK12 c.1519del (p.Ala507Hisfs*2)Klinisch nicht signifikante Varianten:FANCLc.1096_1099dup (p.Thr367Asnfs*13)RAD51Bc.728A&amp;gt;G (p.Lys243Arg)Genomischer Instabilitäts Score: 41 ; Negativ.HRD Status: Negativ.</t>
  </si>
  <si>
    <t xml:space="preserve">Verwendetes Testmaterial:Paraffinblock 7004/19 IADN B ADK Diagnostics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</si>
  <si>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7004/19 IADN B) ist die folgende pathogene (klinisch signifikante) Mutation nachweisbar:BRCA1 c.1938_1947del (p.Ser646Argfs*2)Genomischer Instabilitäts Score: 51 ; Positiv.HRD Status: Positiv.</t>
  </si>
  <si>
    <t xml:space="preserve">Verwendetes Testmaterial: Paraffinblock 14378/2021 KH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</si>
  <si>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H14378/21) sind keine Mutationen in den Genen BRCA1 und BRCA2 nachweisbar.Genomischer Instabilitäts Score: 26 ; Negativ.HRD Status: Negativ.</t>
  </si>
  <si>
    <t xml:space="preserve">Verwendetes Testmaterial:Paraffinblock 72612/21 Univ.Klinikum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</si>
  <si>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72612/21) sind keine Mutationen in den Genen BRCA1 und BRCA2 nachweisbar.BRCA1 und BRCA2 konnten aus dem vorliegendem Material nur partiell analysiert werden.Genomischer Instabilitäts Score: 64 , positiv.HRD Status: Positiv.</t>
  </si>
  <si>
    <t xml:space="preserve">SOPATHORN</t>
  </si>
  <si>
    <t xml:space="preserve">Verwendetes Testmaterial: Paraffinblock 8252/21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</si>
  <si>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8252/21) sind keine Mutationen in den Genen BRCA1 und BRCA2 nachweisbar.Genomischer Instabilitäts Score: 16 ; negativ.HRD Status: Negativ.</t>
  </si>
  <si>
    <t xml:space="preserve">Verwendetes Testmaterial: Paraffinblock H11905/ Pathologie Wien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</si>
  <si>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H11905/21) sind keine Mutationen in den Genen BRCA1 und BRCA2 nachweisbar.Klinisch nicht signifikante Varianten:RAD51B Uncharacterized Large RearrangementGenomischer Instabilitäts Score: 9 ; negativ.HRD Status: Negativ.</t>
  </si>
  <si>
    <t xml:space="preserve">Verwendetes Testmaterial: Paraffinblock 17970/21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</si>
  <si>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17970/21) ist keine pathogene (klinisch signifikante) Mutation in BRCA1 oder BRCA2 nachweisbar.Klinisch nicht signifikante Varianten:ATM c.8965C&amp;gt;G (p.Gln2989Glu)Genomischer Instabilitäts Status: Aus dem vorliegendem Material nicht bestimmbarMyriad HRD Status: inkonklusiv</t>
  </si>
  <si>
    <t xml:space="preserve">Verwendetes Testmaterial: Paraffinblock 49075/21 LKH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</si>
  <si>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49075/21) sind keine Mutationen in den Genen BRCA1 und BRCA2 nachweisbar.Genomischer Instabilitäts Score: 33 ; negativ.HRD Status: Negativ.</t>
  </si>
  <si>
    <t xml:space="preserve">Verwendetes Testmaterial: Paraffinblock H2123432 Univ.Klinik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</si>
  <si>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H2123432) sind keine Mutationen in den Genen BRCA1 und BRCA2 nachweisbar.Genomischer Instabilitäts Score: 57 , positiv.HRD Status: Positiv.</t>
  </si>
  <si>
    <t xml:space="preserve">Verwendetes Testmaterial: Paraffinblock H41161/21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</si>
  <si>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H41161/21) sind keine Mutationen in den Genen BRCA1 und BRCA2 nachweisbar.Klinisch nicht signifikante Varianten:CDK12 c.3865G&amp;gt;A (p.Ala1289Thr)Genomischer Instabilitäts Score:17 ; negativ.HRD Status: Negativ.</t>
  </si>
  <si>
    <t xml:space="preserve">Verwendetes Testmaterial: Paraffinblock 21-3364 Pathologie Baden (Einsender Klinik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</si>
  <si>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21-3364) sind keine Mutationen in den Genen BRCA1 und BRCA2 nachweisbar.Genomischer Instabilitäts Score: 30 ; negativ.Der Myriad HRD Status ist negativ.</t>
  </si>
  <si>
    <t xml:space="preserve">Verwendetes Testmaterial: Paraffinblock 18841/21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</si>
  <si>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18841/21 5) sind keine Mutationen in den Genen BRCA1und BRCA2 nachweisbar. Allerdings konnte BRCA1, CDK12 und PALB2 nur partiell analysiert werden.Genomischer Instabilitäts Score: 60 , positiv.HRD Status: Positiv.</t>
  </si>
  <si>
    <t xml:space="preserve">Verwendetes Testmaterial: Paraffinblock 12766/21-TumF Pathologie Klinik Favoriten.Die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</si>
  <si>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12766/21) sind keine Mutationen in den Genen BRCA1 und BRCA2 nachweisbar.Genomischer Instabilitäts Score: 30 ; negativ.Der Myriad HRD Status ist negativ.</t>
  </si>
  <si>
    <t xml:space="preserve">Verwendetes Testmaterial: Paraffinblock 47538/16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</si>
  <si>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47538/16) sind keine Mutationen in den Genen BRCA1 und BRCA2 nachweisbar.Genomischer Instabilitäts Score: 22 ; negativ.Der Myriad HRD Status ist negativ.</t>
  </si>
  <si>
    <t xml:space="preserve">Verwendetes Testmaterial: Paraffinblock 58824/17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</si>
  <si>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58824/21) ist keine pathogene (klinisch signifikante) Mutation in BRCA1 oder BRCA2 nachweisbar.Genomischer Instabilitäts Status: nicht bestimmbarMyriad HRD Status:inkonklusiv</t>
  </si>
  <si>
    <t xml:space="preserve">Verwendetes Testmaterial: Paraffinblock 22434/20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</si>
  <si>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22434/20) sind keine Mutationen in den Genen BRCA1 und BRCA2 nachweisbar.Klinisch nicht signifikante Varianten:RAD51C c.-8A&amp;gt;TGenomischer Instabilitäts Score: 38 ; negativ.HRD Status: Negativ.</t>
  </si>
  <si>
    <t xml:space="preserve">SOPATST</t>
  </si>
  <si>
    <t xml:space="preserve">Verwendetes Testmaterial: Paraffinblock 37934/21 Pathologie SteyrDie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</si>
  <si>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37934/21) sind keine Mutationen in den Genen BRCA1 und BRCA2 nachweisbar.Klinisch nicht signifikante Varianten:ATMc.7819T&amp;gt;C (p.Cys2607Arg)RAD51Dc.163C&amp;gt;T (p.Arg55Trp)Folgende Gene konnten nur partiell analysiert werden: BARD1, BRCA1, BRCA2, CDK12, CHEK2, PALB2, RAD51CGenomischer Instabilitäts Score: 30 ; Negativ.HRD Status: Negativ.</t>
  </si>
  <si>
    <t xml:space="preserve">Verwendetes Testmaterial: Paraffinblock 16587/14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</si>
  <si>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16587/14) sind keine Mutationen in den Genen BRCA1 und BRCA2 nachweisbar.Klinisch nicht signifikante Varianten:BRCA1 c.1286T&amp;gt;C (p.Ile429Thr)RAD51Bc.728A&amp;gt;G (p.Lys243Arg)Gene, welche nur püartiell analysiert wrden konnten: ATM und BRCA2Genomischer Instabilitäts Score: 16 ; negativ.HRD Status: Negativ.</t>
  </si>
  <si>
    <t xml:space="preserve">Verwendetes Testmaterial: Paraffinblock 19920/21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</si>
  <si>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(Paraffinblock19920/21) sind keine Mutationen in den Genen BRCA1, BRCA2 und den weiteren untersuchten Genen nachweisbar.Genomischer Instabilitäts Score: 52, positiv.HRD Status: Positiv.</t>
  </si>
  <si>
    <t xml:space="preserve">Verwendetes Testmaterial: Paraffinblock 12006/12 2 Klagenfurt.Die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</si>
  <si>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12006 12 1) ist keine pathogene (klinisch signifikante) Mutation in BRCA1 oder BRCA2 nachweisbar.Genomischer Instabilitäts Status: 26, negativ.Myriad HRD Status: negativ</t>
  </si>
  <si>
    <t xml:space="preserve">Verwendetes Testmaterial: Paraffinblock 21/26185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</si>
  <si>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21/26815 I) sind keine Mutationen in den Genen BRCA1und BRCA2 nachweisbar.Klinisch nicht signifikante Varianten:PPP2R2A c.1157A&amp;gt;G (p.Asn386Ser)Genomischer Instabilitäts Score: 62 , positiv.HRD Status: Positiv.</t>
  </si>
  <si>
    <t xml:space="preserve">Verwendetes Testmaterial:Paraffinblock 33117/2019 LKH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</si>
  <si>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33117/19) ist die folgende pathogene (klinisch signifikante) Mutation nachweisbar:BRCA1 c.1687C&amp;gt;T (p.Gln563*)Klinisch nicht signifikante Varianten:BRCA2 c.6211A&amp;gt;T (p.Ser2071Cys)CHEK2 c.470T&amp;gt;C (p.Ile157Thr)CHEK2 Uncharacterized Large RearrangementRAD54L c.1816C&amp;gt;T (p.Arg606Trp)Genomischer Instabilitäts Score: 75 ; Positiv.HRD Status: Positiv.</t>
  </si>
  <si>
    <t xml:space="preserve">Verwendetes Testmaterial: Paraffinblock 50669/21 LKH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</si>
  <si>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50669/21) ist keine pathogene (klinisch signifikante) Mutation in BRCA1 oder BRCA2 nachweisbar.Klinisch nicht signifikante Varianten:RAD51C c.572-3C&amp;gt;GGenomischer Instabilitäts Status: 73; positiv.Myriad HRD Status: positiv</t>
  </si>
  <si>
    <t xml:space="preserve">Verwendetes Testmaterial: Paraffinblock 13180/2020 Klagenfurt.Die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</si>
  <si>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13180/2020) ist keine pathogene (klinisch signifikante) Mutation in BRCA1 oder BRCA2 nachweisbar.Klinisch nicht signifikante Varianten:RAD54L c.91-9C&amp;gt;GGenomischer Instabilitäts Status: 0; negativ.Myriad HRD Status: negativ</t>
  </si>
  <si>
    <t xml:space="preserve">Verwendetes Testmaterial: Paraffinblock 53682/21 Vinz.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</si>
  <si>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53682/21) sind keine Mutationen in den Genen BRCA1 und BRCA2 nachweisbar.Genomischer Instabilitäts Score: 70 , positiv.HRD Status: Positiv.</t>
  </si>
  <si>
    <t xml:space="preserve">Verwendetes Testmaterial: Paraffinblock 59736/19 Vinz.Path.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</si>
  <si>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59736) sind keine Mutationen in den Genen BRCA1 und BRCA2 nachweisbar.Genomischer Instabilitäts Score: 2 ; negativ.Der Myriad HRD Status ist negativ.</t>
  </si>
  <si>
    <t xml:space="preserve">Verwendetes Testmaterial:Paraffinblock H15630/21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</si>
  <si>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H15630/21) ist die folgende pathogene (klinisch signifikante) Mutation nachweisbar:BRCA2 c.2808_2811del (p.Ala938Profs*21)Genomischer Instabilitäts Score: 41 ; Negativ.HRD Status: Positiv.</t>
  </si>
  <si>
    <t xml:space="preserve">Verwendetes Testmaterial: Paraffinblock H007034-19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</si>
  <si>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(ParaffinblockH007034-19) sind keine Mutationen in den Genen BRCA1, BRCA2 und weiteren untersuchten Genen nachweisbar.Genomischer Instabilitäts Score: 64 , positiv.HRD Status: Positiv.</t>
  </si>
  <si>
    <t xml:space="preserve">Verwendetes Testmaterial: Paraffinblock 22657/21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</si>
  <si>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22657/21) sind keine Mutationen in den Genen BRCA1 und BRCA2 nachweisbar.Klinisch nicht signifikante Varianten:RAD51B c.728A&amp;gt;G (p.Lys243Arg)Genomischer Instabilitäts Score: 5 ; negativ.HRD Status: Negativ.</t>
  </si>
  <si>
    <t xml:space="preserve">Verwendetes Testmaterial: Paraffinblock C4021-001991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</si>
  <si>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C4021-001991) sind keine Mutationen in den Genen BRCA1 und BRCA2 nachweisbar.RAD51D konnte nur partiell analysiert werden.Genomischer Instabilitäts Score: 21 ; negativ.Der Myriad HRD Status ist negativ.</t>
  </si>
  <si>
    <t xml:space="preserve">KHBHBEI</t>
  </si>
  <si>
    <t xml:space="preserve">Verwendetes Testmaterial: Paraffinblock 109728/18 III GF ADK Diagnostics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</si>
  <si>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109728/18 III GF) sind keine Mutationen in den Genen BRCA1 und BRCA2 nachweisbar.BRCA2 konnte allerdings nur partiell analysiert werden.Klinisch nicht signifikante Varianten:RAD51B Uncharacterized Large RearrangementGenomischer Instabilitäts Score: 21 ; negativ.HRD Status: Negativ.</t>
  </si>
  <si>
    <t xml:space="preserve">Verwendetes Testmaterial: Paraffinblock 55470/21 IV 1 Labor K,K &amp;amp; B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</si>
  <si>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55470/21 IV 1) ist keine pathogene (klinisch signifikante) Mutation in BRCA1 oder BRCA2 nachweisbar.Genomischer Instabilitäts Status: nicht bestimmbar.Myriad HRD Status:inkonklusiv.</t>
  </si>
  <si>
    <t xml:space="preserve">Verwendetes Testmaterial:Paraffinblock 3368/21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 ATM,BARD1,BRIP1,CDK12,CHEK1,CHEK2,FANCL,PALB2, PPP2R2A, RAD51B, RAD51C, RAD51D und RAD54L.</t>
  </si>
  <si>
    <t xml:space="preserve">Im vorliegenden Untersuchungsmaterial (Paraffinblock 3368/21) ist keine pathogene (klinisch signifikante) Mutation in BRCA1 oder BRCA2 nachweisbar.Genomischer Instabilitäts Status: nicht bestimmbar.Myriad HRD Status:inkonklusiv</t>
  </si>
  <si>
    <t xml:space="preserve">KLINKREG</t>
  </si>
  <si>
    <t xml:space="preserve">Verwendetes Testmaterial: Paraffinblock 16787/21 Krems.Die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</si>
  <si>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16787/21) sind keine Mutationen in den Genen BRCA1 und BRCA2 nachweisbar.Genomischer Instabilitäts Score: 28 ; negativ.Der Myriad HRD Status ist negativ.</t>
  </si>
  <si>
    <t xml:space="preserve">KHOBERW</t>
  </si>
  <si>
    <t xml:space="preserve">Verwendetes Testmaterial:Paraffinblock 20688/21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</si>
  <si>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20688/21) ist die folgende pathogene (klinisch signifikante) Mutation nachweisbar:BRCA1 c.5266dupC (p.GIn1756Profs*74)Genomischer Instabilitäts Score: 69 ; Positiv.HRD Status: Positiv.</t>
  </si>
  <si>
    <t xml:space="preserve">Verwendetes Testmaterial: Paraffinblock 3929/11 I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</si>
  <si>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3929/11 I) sind keine Mutationen in den Genen BRCA1 und BRCA2 nachweisbar.Genomischer Instabilitäts Score: 27 ; negativ.HRD Status: Negativ.</t>
  </si>
  <si>
    <t xml:space="preserve">Verwendetes Testmaterial:Paraffinblock H46251/21 1 Graz LKH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</si>
  <si>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H46251/21 1) ist die folgende pathogene (klinisch signifikante) Mutation nachweisbar:BRCA1 c.4774_4775del (p.Asn1592Hisfs*29)Genomischer Instabilitäts Score: 57 ; Positiv.HRD Status: Positiv.</t>
  </si>
  <si>
    <t xml:space="preserve">Verwendetes Testmaterial: Paraffinblock H41940/21 3 OVLI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</si>
  <si>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H41940/21 3 OVLI) sind keine Mutationen in den Genen BRCA1 und BRCA2 nachweisbar.Klinisch nicht signifikante Varianten:RAD54L c.1139G&amp;gt;A (p.Arg380Gln)Genomischer Instabilitäts Score: 8 ; negativ.HRD Status: Negativ.</t>
  </si>
  <si>
    <t xml:space="preserve">Verwendetes Testmaterial: Paraffinblock Z000206-21 1-1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</si>
  <si>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Z000206-21 1-1) sind keine Mutationen in den Genen BRCA1 und BRCA2 nachweisbar.Genomischer Instabilitäts Score: 41 ; negativ (Anmerkung: Ein GIS Score von 42 oder höher bedeutet einen positiven GIS Status)HRD Status: Negativ.</t>
  </si>
  <si>
    <t xml:space="preserve">Verwendetes Testmaterial: Paraffinblock 21-317461 Vinzenz Pathologie Ried.Die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</si>
  <si>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21-317461) ist die folgende pathogene (klinisch signifikante) Mutation nachweisbar:BRCA1 c.4986+3G&amp;gt;CGenomischer Instabilitäts Score: 76 ; Positiv.HRD Status: Positiv.</t>
  </si>
  <si>
    <t xml:space="preserve">Verwendetes Testmaterial: Paraffinblock 22997/21 Pathologie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</si>
  <si>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22997/21) sind keine Mutationen in den Genen BRCA1 und BRCA2 nachweisbar.Klinisch nicht signifikante Varianten:ATMc.1235+3A&amp;gt;GBARD1c.2054A&amp;gt;G (p.His685Arg)Genomischer Instabilitäts Score: 4 ; negativ.HRD Status: Negativ.</t>
  </si>
  <si>
    <t xml:space="preserve">BHBSA</t>
  </si>
  <si>
    <t xml:space="preserve">Verwendetes Testmaterial: Paraffinblock H011451-18 1-9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</si>
  <si>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(ParaffinblockH011451-18 1-9) sind keine Mutationen in den Genen BRCA1 und BRCA2 nachweisbar.Genomischer Instabilitäts Score: 29 ; negativ.HRD Status: Negativ.</t>
  </si>
  <si>
    <t xml:space="preserve">Verwendetes Testmaterial:Paraffinblock 41203/21 4Ov Steyr.Die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</si>
  <si>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41203/21 4Ov) ist die folgende pathogene (klinisch signifikante) Mutation nachweisbar:BRCA1 c.962G&amp;gt;A (p.Trp321*)Genomischer Instabilitäts Score: 43 ; Positiv.HRD Status: Positiv.</t>
  </si>
  <si>
    <t xml:space="preserve">Verwendetes Testmaterial: Paraffinblock 54483/21 4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</si>
  <si>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54483/21 4) sind keine Mutationen in den Genen BRCA1 und BRCA2 nachweisbar.Genomischer Instabilitäts Score: 0 ; negativ.Der Myriad HRD Status ist negativ.</t>
  </si>
  <si>
    <t xml:space="preserve">Verwendetes Testmaterial: Paraffinblock 69989/17 I ADK Diagnostics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</si>
  <si>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69989/17 I) sind keine Mutationen in den Genen BRCA1 und BRCA2 nachweisbar.Genomischer Instabilitäts Score: .9 ,negativHRD Status: Negativ.</t>
  </si>
  <si>
    <t xml:space="preserve">Verwendetes Testmaterial: Paraffinblock 120016672 7 III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</si>
  <si>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120016672 7 III) sind keine Mutationen in den Genen BRCA1 und BRCA2 nachweisbar.Klinisch signifikante, pathogene Mutation:CHEK2 del exons 8-9Genomischer Instabilitäts Score: 43 ; PositivHRD Status: Positiv</t>
  </si>
  <si>
    <t xml:space="preserve">Verwendetes Testmaterial: Paraffinblock H021447-21 2-7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</si>
  <si>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H021447-21 2-7) sind keine Mutationen in den Genen BRCA1und BRCA2 nachweisbar.Klinisch nicht signifikante Varianten:ATM c.6453-15_6453-11delGenomischer Instabilitäts Score: 17 , negativ.HRD Status:Negativ.</t>
  </si>
  <si>
    <t xml:space="preserve">Verwendetes Testmaterial: Paraffinblock 121005497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</si>
  <si>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121005497 II2) ist die folgende pathogene (klinisch signifikante) Mutation nachweisbar:BRCA1 c.1953del (p.Lys654Serfs*47)Klinisch nicht signifikante Varianten:RAD54L c.1426G&amp;gt;A (p.Gly476Ser)Genomischer Instabilitäts Score: 65 ; Positiv.HRD Status: Positiv.</t>
  </si>
  <si>
    <t xml:space="preserve">Verwendetes Testmaterial: Paraffinblock 57098/21 Labor Kaserer, Koperek &amp;amp; Beer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</si>
  <si>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57098/21) sind keine Mutationen in den Genen BRCA1 und BRCA2 nachweisbar.Klinisch nicht signifikante Varianten:CDK12c.1082C&amp;gt;T (p.Ala361Val)RAD51Cc.578G&amp;gt;A (p.Arg193Gln)Genomischer Instabilitäts Score: 70 , positiv.HRD Status: Positiv.</t>
  </si>
  <si>
    <t xml:space="preserve">Verwendetes Testmaterial: Paraffinblock H38440/21 Pathologie LKH Graz II.Die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</si>
  <si>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H38440/21) sind keine Mutationen in den Genen BRCA1 und BRCA2 nachweisbar.Klinisch nicht signifikante Varianten:FANCL c.1096_1099dup (p.Thr367Asnfs*13)Genomischer Instabilitäts Score: 24 , negativ.HRD Status: Negativ.</t>
  </si>
  <si>
    <t xml:space="preserve">Die Mutationsanalytik für Endometriumkarzinome wurde bereits durchgeführt (siehe BefundH-87807/2021).Eine HRD Analyse (inkl. genomischen Instabilitäts Score - GIS) wird derzeit für Endometriumkarzinome (auch für serösen Typ) nicht angeboten. Sollte dennoch eine BRCA Mutationsanalyse erwünscht sein, so ersuchen wir um Nachanforderung.</t>
  </si>
  <si>
    <t xml:space="preserve">Verwendetes Testmaterial: Paraffinblock 21/36760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</si>
  <si>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21/36760) sind keine Mutationen in den Genen BRCA1und BRCA2 nachweisbar.Klinisch nicht signifikante Varianten:BARD1 c.1463A&amp;gt;G (p.Asn488Ser)Genomischer Instabilitäts Score: 17 , negativ.HRD Status: Negativ.</t>
  </si>
  <si>
    <t xml:space="preserve">Verwendetes Testmaterial: Paraffinblock 121012443 II 1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</si>
  <si>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121012443 II 1) sind keine Mutationen in den Genen BRCA1 und BRCA2 nachweisbar.Genomischer Instabilitäts Score: 37 , negativHRD Status: Negativ.</t>
  </si>
  <si>
    <t xml:space="preserve">Verwendetes Testmaterial: Paraffinblock 2021/36882 08-3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</si>
  <si>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2021/36882 08 3) sind keine Mutationen in den Genen BRCA1und BRCA2 nachweisbar.Klinisch nicht signifikante Varianten:RAD51B c.728A&amp;gt;G (p.Lys243Arg)Genomischer Instabilitäts Score: 32 , negativ.HRD Status: Negativ.</t>
  </si>
  <si>
    <t xml:space="preserve">Verwendetes Testmaterial: Paraffinblock 24916/21 9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</si>
  <si>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24916/21 9) sind keine Mutationen in den Genen BRCA1 und BRCA2 nachweisbar.Genomischer Instabilitäts Score: 8, negativ.HRD Status: Negativ.</t>
  </si>
  <si>
    <t xml:space="preserve">Verwendetes Testmaterial: Paraffinblock H15288/21 OVAR D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</si>
  <si>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H15288/21 OVAR D) ist die folgende pathogene (klinisch signifikante) Mutation nachweisbar:BRCA2 c.5851_5854del (p.Ser1951Trpfs*11)Genomischer Instabilitäts Score: 59 ; Positiv.HRD Status: Positiv.</t>
  </si>
  <si>
    <t xml:space="preserve">Verwendetes Testmaterial: Paraffinblock 26849/15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</si>
  <si>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26849/15) sind keine Mutationen in den Genen BRCA1 und BRCA2 nachweisbar.Klinisch nicht signifikante Varianten:ATM c.5142G&amp;gt;A (p.Met1714Ile)BRIP1c.1871C&amp;gt;T (p.Ser624Leu)RAD51Bc.539A&amp;gt;G (p.Tyr180Cys)Genomischer Instabilitäts Score: 76 , positiv.HRD Status: Positiv.</t>
  </si>
  <si>
    <t xml:space="preserve">Verwendetes Testmaterial: Paraffinblock 89179/21 III Pathologie St. Pölten.Die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</si>
  <si>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89179/21 III) sind keine Mutationen in den Genen BRCA1 und BRCA2 nachweisbar.Klinisch nicht signifikante Varianten:RAD54L c.2213G&amp;gt;A (p.Arg738His)Genomischer Instabilitäts Score: 9 , negativ.HRD Status: Negativ.</t>
  </si>
  <si>
    <t xml:space="preserve">Verwendetes Testmaterial: Paraffinblock 9420/2021 Pathologie Klinik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</si>
  <si>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9420/2021) sind keine Mutationen in den Genen BRCA1 und BRCA2 nachweisbar.Klinisch nicht signifikante Varianten:RAD51B c.278C&amp;gt;G (p.Ala93Gly)Genomischer Instabilitäts Score: 52 , positivHRD Status: Positiv.</t>
  </si>
  <si>
    <t xml:space="preserve">Verwendetes Testmaterial: Paraffinblock H031983-21 2-8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</si>
  <si>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H031983-21 2-8) sind keine Mutationen in den Genen BRCA1 und BRCA2 nachweisbar.Genomischer Instabilitäts Score: 49 , positiv.HRD Status: Positiv.</t>
  </si>
  <si>
    <t xml:space="preserve">Verwendetes Testmaterial: Paraffinblock H92821/20 Med Uni Graz.Die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</si>
  <si>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(ParaffinblockH92821/20) sind keine Mutationen in den Genen BRCA1 und BRCA2 nachweisbar.Genomischer Instabilitäts Score: 37 , negativHRD Status: Negativ.</t>
  </si>
  <si>
    <t xml:space="preserve">Verwendetes Testmaterial: Paraffinblock H2127662 b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</si>
  <si>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H2127662 b) sind keine Mutationen in den Genen BRCA1 und BRCA2 nachweisbar.Klinisch signifikante Mutation:Deletion des gesamten CHEK2 Gens.Eine genetische Beratung und ggf. Keimbahnanalyse wird empfohlen.Klinisch nicht signifikante Varianten:RAD51B c.728A&amp;gt;G (p.Lys243Arg)Genomischer Instabilitäts Score: 3 , negativ.HRD Status: Negativ.</t>
  </si>
  <si>
    <t xml:space="preserve">Verwendetes Testmaterial: Paraffinblock H 43076/21 5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</si>
  <si>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H-43076/21 5) ist die folgende pathogene (klinisch signifikante) Mutation nachweisbar:BRCA1 c.1687C&amp;gt;T (p.Gln563*)Eine genetische Beratung und gegebenenfalls eine Keimbahn-Analyse sollte durchgeführt werden.CHEK2 und PPP2RA konnten nur partiell analysiert werden.Genomischer Instabilitäts Score: 77 ; Positiv.HRD Status: Positiv.</t>
  </si>
  <si>
    <t xml:space="preserve">LKHSTEY</t>
  </si>
  <si>
    <t xml:space="preserve">Verwendetes Testmaterial: Paraffinblock 43334/21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</si>
  <si>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43334/21) sind keine Mutationen in den Genen BRCA1 und BRCA2 nachweisbar.Klinisch nicht signifikante Varianten:ATM c.868C&amp;gt;T (p.His290Tyr)Genomischer Instabilitäts Score: 1 , negativ.HRD Status: Negativ.</t>
  </si>
  <si>
    <t xml:space="preserve">Verwendetes Testmaterial: Paraffinblock H009376-21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</si>
  <si>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H009376-21) sind keine Mutationen in den Genen BRCA1 und BRCA2 nachweisbar.Genomischer Instabilitäts Score: 42 , positiv.HRD Status: Positiv.</t>
  </si>
  <si>
    <t xml:space="preserve">Verwendetes Testmaterial: Paraffinblock 45765/21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</si>
  <si>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45765/21) ist die folgende pathogene (klinisch signifikante) Mutation nachweisbar:BRCA1 c.3018_3021del (p.His1006Glnfs*17)Eine genetische Beratung und ggf. Keimbahnanalyse wird empfohlen.Genomischer Instabilitäts Score: 39 ; Negativ.HRD Status: Positiv.</t>
  </si>
  <si>
    <t xml:space="preserve">Verwendetes Testmaterial: Paraffinblock 41132 07 9, Pathologie KABEGDie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</si>
  <si>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41132 07 9) sind keine Mutationen in den Genen BRCA1 und BRCA2 nachweisbar.RAD51C konnte nur partiell analysiert werden.Genomischer Instabilitäts Score: 70 , positivHRD Status: Positiv.</t>
  </si>
  <si>
    <t xml:space="preserve">Verwendetes Testmaterial: Paraffinblock H011992-21 (N729-21), Pathologie Uniklinikum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</si>
  <si>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H011992-21 ) ist die folgende pathogene (klinisch signifikante) Mutation nachweisbar:BRCA1 c.5468-156_5502delGenomischer Instabilitäts Score: 53 ; Positiv.HRD Status: Positiv.Eine genetische Beratung und ggf. eine Keimbahnanalyse sollte durchgeführt werden.</t>
  </si>
  <si>
    <t xml:space="preserve">Verwendetes Testmaterial: Paraffinblock H029524-21 1-5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</si>
  <si>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H029524-21 1-5) sind keine Mutationen in den Genen BRCA 1 und BRCA2 nachweisbar.Genomischer Instabilitäts Score: 48 ; Positiv.HRD Status: Positiv.</t>
  </si>
  <si>
    <t xml:space="preserve">Verwendetes Testmaterial: Paraffinblock H031120-21 1-16 Pathologie Univ.Klinik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</si>
  <si>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H031120-21) sind keine Mutationen in den Genen BRCA1 und BRCA2 nachweisbar.Klinisch nicht signifikante Varianten:RAD51BUncharacterized Large Rearrangement *RAD51Dc.791T&amp;gt;C (p.Leu264Pro)Genomischer Instabilitäts Score: 50 , positiv.HRD Status: Positiv.</t>
  </si>
  <si>
    <t xml:space="preserve">Verwendetes Testmaterial: Paraffinblock C002772-17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</si>
  <si>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C002772-17) sind keine Mutationen in den Genen BRCA1 und BRCA2 nachweisbar.Klinisch nicht signifikante Varianten:RAD51B c.728A&amp;gt;G (p.Lys243Arg)Genomischer Instabilitäts Score: 62 , positiv.HRD Status: Positiv.</t>
  </si>
  <si>
    <t xml:space="preserve">Verwendetes Testmaterial: Paraffinblock 12555 A 21 Pathologie Univ. Klinikum St. Pölten.Die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</si>
  <si>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12555 A 21) sind keine Mutationen in den Genen BRCA1 und BRCA2 nachweisbar.Klinisch nicht signifikante Varianten:BRCA2 c.7058G&amp;gt;A (p.Gly2353Asp)Genomischer Instabilitäts Score: 24 ,negativ.HRD Status: Negativ.</t>
  </si>
  <si>
    <t xml:space="preserve">Verwendetes Testmaterial: Paraffinblock 32704/20 3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</si>
  <si>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32704/20 3) sind keine Mutationen in den Genen BRCA1 und BRCA2 nachweisbar.Genomischer Instabilitäts Score: 27 , negativHRD Status: Negativ.</t>
  </si>
  <si>
    <t xml:space="preserve">Verwendetes Testmaterial: Paraffinblock 20487/21, Pathologie Hanusch KrankenhausDie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</si>
  <si>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(Paraffinblock20487/21 H) ist keine pathogene (klinisch signifikante) Mutation in BRCA1 oder BRCA2 nachweisbar.Genomischer Instabilitäts Status: nicht bestimmbarMyriad HRD Status: inkonklusivDer übermittelte Paraffinblock war leider nicht für die komplette HRD Untersuchung ausreichend. Sollte entsprechendes Material (mehr bzw. besser erhaltenes Tumorgewebe) vorhanden sein, kann dieses gerne für eine neuerliche Analyse nachgereicht werden.</t>
  </si>
  <si>
    <t xml:space="preserve">Verwendetes Testmaterial: Paraffinblock H012554-21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</si>
  <si>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H012554-21) ist die folgende pathogene (klinisch signifikante) Mutation nachweisbar:BRCA1 c.1961del (p.Lys654Serfs*47)Genomischer Instabilitäts Score: 49 ; Positiv.HRD Status: Positiv..</t>
  </si>
  <si>
    <t xml:space="preserve">Verwendetes Testmaterial: Paraffinblock 13393/21 6B Pathologie Mödling-Baden (eingesandt von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</si>
  <si>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Verwendetes Testmaterial für den 2. Analyseversuch: Paraffinblock 13393/21 5, Pathologie Baden.Die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</si>
  <si>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13393/21 6B) ist keine pathogene (klinisch signifikante) Mutation in BRCA1 oder BRCA2 nachweisbar.Genomischer Instabilitäts Status: nicht bestimmbar.Myriad HRD Status:inkonklusiv.</t>
  </si>
  <si>
    <t xml:space="preserve">Im vorliegenden Untersuchungsmaterial (Paraffinblock 13393/21 5) sind keine Mutationen in den Genen BRCA1 und BRCA2 nachweisbar.Genomischer Instabilitäts Score: 12 , negativ.HRD Status: Negativ.</t>
  </si>
  <si>
    <t xml:space="preserve">Verwendetes Testmaterial: ParaffinblockH50837/21 7, Pathologie LKH Graz IIDie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</si>
  <si>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(ParaffinblockH50837/21 7 ) sind keine Mutationen in den Genen BRCA1 und BRCA2 nachweisbar.Genomischer Instabilitäts Score: 39 ,negativHRD Status: Negativ.</t>
  </si>
  <si>
    <t xml:space="preserve">Verwendetes Testmaterial: ParaffinblockH17126137 b, Pathologie KUKDie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</si>
  <si>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(ParaffinblockH1721637 b) sind keine Mutationen in den Genen BRCA1 und BRCA2 nachweisbar.Genomischer Instabilitäts Score: 8 , negativHRD Status: Negativ.</t>
  </si>
  <si>
    <t xml:space="preserve">Verwendetes Testmaterial: Paraffinblock46960/21 5Tb, PathologieSteyrDie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</si>
  <si>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(Paraffinblock46960/21 5Tb ) sind keine Mutationen in den Genen BRCA1 und BRCA2 nachweisbar.Genomischer Instabilitäts Score: 26 ,negativHRD Status: Negativ.</t>
  </si>
  <si>
    <t xml:space="preserve">Verwendetes Testmaterial: ParaffinblockH51407/21 5 OVRE, Pathologie LKH II, GrazDie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</si>
  <si>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H51407/21 5 OVRE) sind keine Mutationen in den Genen BRCA1 und BRCA2 nachweisbar.Genomischer Instabilitäts Score: 20 ,negativHRD Status: Negativ.</t>
  </si>
  <si>
    <t xml:space="preserve">Verwendetes Testmaterial: Paraffinblock 64903/21 7, Labor Kaserer, Koperek &amp;amp; Beer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</si>
  <si>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64903/21 7) sind keine Mutationen in den Genen BRCA1 und BRCA2 nachweisbar.Klinisch nicht signifikante Varianten:RAD54L c.-4C&amp;gt;GGenomischer Instabilitäts Score: 96 , positiv.HRD Status: Positiv.</t>
  </si>
  <si>
    <t xml:space="preserve">Verwendetes Testmaterial: Paraffinblock 65548/21 XVIII, Labor KK&amp;amp;B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</si>
  <si>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65548/21 XVIII) sind keine Mutationen in den Genen BRCA1 und BRCA2 nachweisbar.RAD51D konnte nur partiell analysiert werden.Genomischer Instabilitäts Score: 35 , negativ.HRD Status: Negativ.</t>
  </si>
  <si>
    <t xml:space="preserve">Verwendetes Testmaterial: Paraffinblock H1929345 Tube b,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</si>
  <si>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H1929345 Tube b) sind keine Mutationen in den Genen BRCA1und BRCA2 nachweisbar.Klinisch nicht signifikante Varianten:FANCL c.22C&amp;gt;A (p.Leu8Met)Genomischer Instabilitäts Score: 34 , negativ.HRD Status: Negativ.</t>
  </si>
  <si>
    <t xml:space="preserve">Verwendetes Testmaterial: ParaffinblockH2121456, Pathologie KUK</t>
  </si>
  <si>
    <t xml:space="preserve">Im vorliegenden Untersuchungsmaterial (Paraffinblock H2121456 ) sind keine Mutationen in den Genen BRCA1 und BRCA2 nachweisbar.Genomischer Instabilitäts Score: 20 ,negativHRD Status: Negativ.</t>
  </si>
  <si>
    <t xml:space="preserve">Der Paraffinblock wurde an Myriad verschickt, leider ist keine Analyse möglich, da (high grade seröse) Endometriumkarzinome nicht für diesen Test vorgesehen sind.Leider haben wir dies bei der Weiterleitung an Myriad ebenfalls übersehen. Sollte eine BRCA Testung ohne HRD oder Endometrium-NGS Anaylse (mit Verrechnung) erwünscht sein, so ersuchen wir um erneute Zusendung eines Paraffinblocks, da der an Myriad übermittelte Block noch nicht an uns retourniert wurde.Mit freundlichen Grüßen aus Graz</t>
  </si>
  <si>
    <t xml:space="preserve">Verwendetes Testmaterial: Paraffinblock 59987/21 6,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</si>
  <si>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59987/21 6) sind keine Mutationen in den Genen BRCA1 und BRCA2 nachweisbar.Genomischer Instabilitäts Score: 78 , positiv.HRD Status: Positiv.</t>
  </si>
  <si>
    <t xml:space="preserve">Verwendetes Testmaterial: Paraffinblock 23239/16 I, ADK Diagnostics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</si>
  <si>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23239/16 I) sind keine Mutationen in den Genen BRCA1 und BRCA2 nachweisbar.Genomischer Instabilitäts Score: 59 , positiv.HRD Status: Positiv.</t>
  </si>
  <si>
    <t xml:space="preserve">Verwendetes Testmaterial: Paraffinblock 21/30763 VIII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</si>
  <si>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21/30763 VIII) sind keine Mutationen in den Genen BRCA1 und BRCA2 nachweisbar.Genomischer Instabilitäts Score: 58 , positiv.HRD Status: Positiv.</t>
  </si>
  <si>
    <t xml:space="preserve">Verwendetes Testmaterial: Paraffinblock 21/26906 VII,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</si>
  <si>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21/26906 VII) sind keine Mutationen in den Genen BRCA1 und BRCA2 nachweisbar.Genomischer Instabilitäts Score: 6 , negativ.HRD Status: Negativ.</t>
  </si>
  <si>
    <t xml:space="preserve">Verwendetes Testmaterial: Paraffinblock 21/32663 X,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</si>
  <si>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(Paraffinblock21/32663 X) sind keine Mutationen in den Genen BRCA1 und BRCA2 nachweisbar.Genomischer Instabilitäts Score: 4 , negativ.HRD Status: Negativ.</t>
  </si>
  <si>
    <t xml:space="preserve">Verwendetes Testmaterial: Paraffinblock 2021-42324 PAS,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</si>
  <si>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2021-42324 PAS) sind keine Mutationen in den Genen BRCA1 und BRCA2 nachweisbar.ATM und BRCA1 konnten nur partiell analysiert werden.Genomischer Instabilitäts Score: 25, negativ.HRD Status: Negativ.</t>
  </si>
  <si>
    <t xml:space="preserve">Verwendetes Testmaterial: Paraffinblock H19529/21 Ovar-LI-APathologie Hietzing.Die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</si>
  <si>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H19529/21 OVAR-LI-A) sind keine Mutationen in den Genen BRCA1 und BRCA2 nachweisbar.Genomischer Instabilitäts Score: 28, negativ.HRD Status: Negativ.</t>
  </si>
  <si>
    <t xml:space="preserve">Verwendetes Testmaterial: Paraffinblock H19063/21 OVAR-E Pathologie Hietzing.Die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</si>
  <si>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H19063/21 OVAR-E) sind keine Mutationen in den Genen BRCA1 und BRCA2 nachweisbar.Klinisch nicht signifikante Varianten:RAD51D c.796C&amp;gt;T (p.Arg266Cys)Genomischer Instabilitäts Score: 6 , negativ.HRD Status: Negativ.</t>
  </si>
  <si>
    <t xml:space="preserve">Verwendetes Testmaterial: Paraffinblock 45766/21 ZB,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</si>
  <si>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45766/21 ZB) sind keine Mutationen in den Genen BRCA1 und BRCA2 nachweisbar.Klinisch signifikante, pathogene Mutation/en:BRIP1 del exon 1Klinisch nicht signifikante Varianten:RAD54L c.1901G&amp;gt;A (p.Arg634His)Genomischer Instabilitäts Score: 36 , negativ.HRD Status: Negativ.</t>
  </si>
  <si>
    <t xml:space="preserve">Verwendetes Testmaterial: Paraffinblock H16 07375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</si>
  <si>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H16 07375) sind keine Mutationen in den Genen BRCA1 und BRCA2 nachweisbar.Klinisch nicht signifikante Varianten:ATM c.4082A&amp;gt;C (p.Gln1361Pro)Genomischer Instabilitäts Score: 29 , negativ.HRD Status: Negativ.</t>
  </si>
  <si>
    <t xml:space="preserve">Verwendetes Testmaterial: Paraffinblock 21585/21 H1 Pathologie Hanusch KH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</si>
  <si>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21585/21 H1) ist die folgende pathogene (klinisch signifikante) Mutation nachweisbar:BRCA2 c.9097dupA (p.Thr3033Asnfs*11)Klinisch nicht signifikante Varianten:RAD51D c.904-6_904-4delGenomischer Instabilitäts Score: 56 ; Positiv.HRD Status: Positiv.</t>
  </si>
  <si>
    <t xml:space="preserve">Verwendetes Testmaterial: Paraffinblock 21/39825 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</si>
  <si>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21/39825 I) sind keine Mutationen in den Genen BRCA1 und BRCA2 nachweisbar.Genomischer Instabilitäts Score: 18 , negativ.HRD Status: Negativ.</t>
  </si>
  <si>
    <t xml:space="preserve">Verwendetes Testmaterial: Paraffinblock 21-H-43895-05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</si>
  <si>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(Paraffinblock21-H-43859-05) sind keine Mutationen in den Genen BRCA1 und BRCA2 nachweisbar.Genomischer Instabilitäts Score: 18 , negativ.HRD Status: Negativ.</t>
  </si>
  <si>
    <t xml:space="preserve">Verwendetes Testmaterial: Paraffinblock 65202/21,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</si>
  <si>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65202/21) sind keine Mutationen in den Genen BRCA1 und BRCA2 nachweisbar.Genomischer Instabilitäts Score: 59 , positivHRD Status: Positiv.</t>
  </si>
  <si>
    <t xml:space="preserve">Verwendetes Testmaterial: Paraffinblock H027512-21 Pathologie 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</si>
  <si>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H027512-21) sind keine Mutationen in den Genen BRCA1 und BRCA2 nachweisbar.Genomischer Instabilitäts Score: 13 , negativ.HRD Status: Negativ.</t>
  </si>
  <si>
    <t xml:space="preserve">Verwendetes Testmaterial: Paraffinblock H-13784/21 Pathologie Baden-Mödling (eingesandt von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</si>
  <si>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H-13784/21) sind keine Mutationen in den Genen BRCA1 und BRCA2 nachweisbar.Genomischer Instabilitäts Score: 6 , negativ.HRD Status: Negativ.</t>
  </si>
  <si>
    <t xml:space="preserve">Verwendetes Testmaterial: Paraffinblock H-13840/21 15 Pathologie Baden-Mödling (eingesandt durch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</si>
  <si>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H13840/21 15) sind keine Mutationen in den Genen BRCA1 und BRCA2 nachweisbar.Genomischer Instabilitäts Score: 2 , negativ.HRD Status: Negativ.</t>
  </si>
  <si>
    <t xml:space="preserve">Verwendetes Testmaterial: Paraffinblock 48841/21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</si>
  <si>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48841/21) sind keine Mutationen in den Genen BRCA1 und BRCA2 nachweisbar.Klinisch nicht signifikante Varianten:RAD51B c.728A&amp;gt;G (p.Lys243Arg)Genomischer Instabilitäts Score: .. , positiv / negativ.HRD Status: Positiv. / Negativ.</t>
  </si>
  <si>
    <t xml:space="preserve">Verwendetes Testmaterial: Paraffinblock 48798/21,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</si>
  <si>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(Paraffinblock48798/21) sind keine Mutationen in den Genen BRCA1 und BRCA2 nachweisbar.Genomischer Instabilitäts Score: 30 , negativHRD Status: Negativ.</t>
  </si>
  <si>
    <t xml:space="preserve">Verwendetes Testmaterial: Paraffinblock 49734/21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</si>
  <si>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49734/21) sind keine Mutationen in den Genen BRCA1 und BRCA2 nachweisbar.BRCA1, CDK12 und PPP2R2A konnten nur partiell analysiert werden.Genomischer Instabilitäts Score: 79 , positiv.HRD Status: Positiv.</t>
  </si>
  <si>
    <t xml:space="preserve">KHHANUS</t>
  </si>
  <si>
    <t xml:space="preserve">Verwendetes Testmaterial: Paraffinblock 17719/21 4 Pathologie Ottakring (Einsender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</si>
  <si>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17719/21 4) sind keine Mutationen in den Genen BRCA1 und BRCA2 nachweisbar.Genomischer Instabilitäts Score: 84 , positiv.HRD Status: Positiv.</t>
  </si>
  <si>
    <t xml:space="preserve">Verwendetes Testmaterial: Paraffinblock 2021-41883 A01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</si>
  <si>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2021-41883 A01) sind keine Mutationen in den Genen BRCA1 und BRCA2 nachweisbar.Genomischer Instabilitäts Score: 53, positiv.HRD Status: Positiv.</t>
  </si>
  <si>
    <t xml:space="preserve">Verwendetes Testmaterial: Paraffinblock H48269/21 1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</si>
  <si>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H48269/21 1) sind keine Mutationen in den Genen BRCA1 und BRCA2 nachweisbar.Genomischer Instabilitäts Score: 30 ,negativ.HRD Status: Negativ.</t>
  </si>
  <si>
    <t xml:space="preserve">Verwendetes Testmaterial: Paraffinblock 64058/21 1 o Tube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</si>
  <si>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64058/21 1 o Tube) sind keine Mutationen in den Genen BRCA1 und BRCA2 nachweisbar.Genomischer Instabilitäts Score: 24 , negativ.HRD Status: Negativ.</t>
  </si>
  <si>
    <t xml:space="preserve">KHOBERWG</t>
  </si>
  <si>
    <t xml:space="preserve">Verwendetes Testmaterial: Paraffinblock 28221/21 NH2,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</si>
  <si>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28221/21 NH2) sind keine Mutationen in den Genen BRCA1 und BRCA2 nachweisbar.Klinisch nicht signifikante Varianten:ATM c.7630-12C&amp;gt;GGenomischer Instabilitäts Score: 22 , negativ.HRD Status: Negativ.</t>
  </si>
  <si>
    <t xml:space="preserve">Verwendetes Testmaterial: Paraffinblock H034411-21 1-1 Pathologie 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</si>
  <si>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H034411-21 1-1) ist die folgende pathogene (klinisch signifikante) Mutation nachweisbar:BRCA1 del exon 16(3')Eine genetische Beratung und eventuell eine Keimbahnanalyse sollte durchgeführt werden.Genomischer Instabilitäts Score: 42 ; Positiv.HRD Status: Positiv.</t>
  </si>
  <si>
    <t xml:space="preserve">Verwendetes Testmaterial: Paraffinblock S21 53711 II2 PIZ St. Pölten (Befund Nr. 22150/21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</si>
  <si>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S21 53711 II2) sind keine Mutationen in den Genen BRCA1 und BRCA2 nachweisbar.Klinisch signifikante Mutation/en:PPP2R2Ac.288del (p.Asn97Thrfs*23)RAD51Dc.694C&amp;gt;T (p.Arg232*)Klinisch nicht signifikante Varianten:CHEK2c.470T&amp;gt;C (p.Ile157Thr)FANCLc.1096_1099dup (p.Thr367Asnfs*13)RAD51Bc.539A&amp;gt;G (p.Tyr180Cys)RAD51Dc.715C&amp;gt;T (p.Arg239TrpGenomischer Instabilitäts Score: 60 , positiv.HRD Status: Positiv.</t>
  </si>
  <si>
    <t xml:space="preserve">Verwendetes Testmaterial: Paraffinblock H025677-21 6-1 PathologiePMU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</si>
  <si>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H025677-21 6-1) sind keine Mutationen in den Genen BRCA1 und BRCA2 nachweisbar.Genomischer Instabilitäts Score: 65 , positiv.HRD Status: Positiv.</t>
  </si>
  <si>
    <t xml:space="preserve">Verwendetes Testmaterial: Paraffinblock 38544/21 3 OV RE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</si>
  <si>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38544/21 3 OV RE) ist keine pathogene (klinisch signifikante) Mutation in BRCA1 oder BRCA2 nachweisbar.Klinisch nicht signifikante Varianten:BRCA2c.5075G&amp;gt;T (p.Trp1692Leu)BRCA2c.5501G&amp;gt;T (p.Ser1834Ile)BRIP1c.1141-14C&amp;gt;ACHEK2c.1260-7T&amp;gt;GFANCLc.871G&amp;gt;T (p.Asp291Tyr)Genomischer Instabilitäts Status: nicht bestimmbar.Myriad HRD Status:inkonklusiv.</t>
  </si>
  <si>
    <t xml:space="preserve">Verwendetes Testmaterial: Paraffinblock 61513/21 10,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</si>
  <si>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61513/21 10) ist die folgende pathogene (klinisch signifikante) Mutation nachweisbar:BRCA1 c.5017_5019del (p.His1673del)Klinisch nicht signifikante Varianten:CDK12 c.4381G&amp;gt;T (p.Gly1461Cys)BRCA1 und CHK2 konnten nur partiell analysiert werden.Genomischer Instabilitäts Score: Nicht bestimmbar.HRD Status: Positiv.</t>
  </si>
  <si>
    <t xml:space="preserve">Verwendetes Testmaterial: Paraffinblock H4021-013587 13, Pathologie Mistelbach.Die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</si>
  <si>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H4021-013587 13) ist die folgende pathogene (klinisch signifikante) Mutation nachweisbar:BRCA1 c.2059C&amp;gt;T (p.Gln687*)Eine genetische Beratung und gegebenenfalls Keimbahnanalyse sollte durchgeführt werden.Klinisch nicht signifikante Varianten:BRCA2 c.8356G&amp;gt;C (p.Ala2786Pro)Genomischer Instabilitäts Score: 64 ; Positiv.HRD Status: Positiv.</t>
  </si>
  <si>
    <t xml:space="preserve">Verwendetes Testmaterial: Paraffinblock S21.60178 II5, PIZ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</si>
  <si>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S2160178 II 5) sind keine Mutationen in den Genen BRCA1 und BRCA2 nachweisbar.Genomischer Instabilitäts Score: 28 ; negativ.Der Myriad HRD Status ist negativ.</t>
  </si>
  <si>
    <t xml:space="preserve">Verwendetes Testmaterial: Paraffinblock 89995/21 U Pathologie Wels-Grieskirchen.Die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</si>
  <si>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89995/21 U) sind keine Mutationen in den Genen BRCA1 und BRCA2 nachweisbar.Genomischer Instabilitäts Score: 3,negativ.HRD Status: Negativ.</t>
  </si>
  <si>
    <t xml:space="preserve">Verwendetes Testmaterial: Paraffinblock 50568/21 1 Ov,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</si>
  <si>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50568/21 1 Ov) ist die folgende pathogene (klinisch signifikante) Mutation nachweisbar:BRCA2 c.994del (p.Ile332Phefs*17)Klinisch nicht signifikante Varianten:BRIP1 c.380-17T&amp;gt;AGenomischer Instabilitäts Score: 65 ; Positiv.HRD Status: Positiv.</t>
  </si>
  <si>
    <t xml:space="preserve">Verwendetes Testmaterial: Paraffinblock H22479/21.Die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</si>
  <si>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H22479/21) sind keine Mutationen in den Genen BRCA1 und BRCA2 nachweisbar.Genomischer Instabilitäts Score: 18 , negativ.HRD Status: Negativ.</t>
  </si>
  <si>
    <t xml:space="preserve">Pfad</t>
  </si>
  <si>
    <t xml:space="preserve">Dateiname(n)</t>
  </si>
  <si>
    <t xml:space="preserve">Vergrößerung</t>
  </si>
  <si>
    <t xml:space="preserve">keine HRD Untersuchung</t>
  </si>
  <si>
    <t xml:space="preserve">Analyse nur "partiell"</t>
  </si>
  <si>
    <t xml:space="preserve">GIS-Wert</t>
  </si>
  <si>
    <t xml:space="preserve">GIS-Status</t>
  </si>
  <si>
    <t xml:space="preserve">HRD-Status</t>
  </si>
  <si>
    <t xml:space="preserve">BRCA1-mutation</t>
  </si>
  <si>
    <t xml:space="preserve">BRCA2-mutation</t>
  </si>
  <si>
    <t xml:space="preserve">ATM-mutation</t>
  </si>
  <si>
    <t xml:space="preserve">BARD1-mutation</t>
  </si>
  <si>
    <t xml:space="preserve">BRIP1-mutation</t>
  </si>
  <si>
    <t xml:space="preserve">CDK12-mutation</t>
  </si>
  <si>
    <t xml:space="preserve">CHEK1-mutation</t>
  </si>
  <si>
    <t xml:space="preserve">CHEK2-mutation</t>
  </si>
  <si>
    <t xml:space="preserve">GBRIP1-mutation</t>
  </si>
  <si>
    <t xml:space="preserve">FANCL-mutation</t>
  </si>
  <si>
    <t xml:space="preserve">PALB2-mutation</t>
  </si>
  <si>
    <t xml:space="preserve">PPP2R2A-mutation</t>
  </si>
  <si>
    <t xml:space="preserve">RAD51B-mutation</t>
  </si>
  <si>
    <t xml:space="preserve">RAD51C-mutation</t>
  </si>
  <si>
    <t xml:space="preserve">RAD51D-mutation</t>
  </si>
  <si>
    <t xml:space="preserve">RAD54L-mutation</t>
  </si>
  <si>
    <t xml:space="preserve">Unnamed: 30</t>
  </si>
  <si>
    <t xml:space="preserve">Unnamed: 31</t>
  </si>
  <si>
    <t xml:space="preserve">clam_results</t>
  </si>
  <si>
    <t xml:space="preserve">simclr_results</t>
  </si>
  <si>
    <t xml:space="preserve">Ordner Pfad in dem die schnitte liegen (Rel)</t>
  </si>
  <si>
    <t xml:space="preserve">*.svs bei mehr scanns/Fall mit Strichpunkt getrennt</t>
  </si>
  <si>
    <t xml:space="preserve">20x oder 40x bei mehreren scanns mit Strichpunkt getrennt</t>
  </si>
  <si>
    <t xml:space="preserve">/test/one/data/one.svs;/test/two/data/two.svs;/test/three/data/three.svs</t>
  </si>
  <si>
    <t xml:space="preserve">VUS</t>
  </si>
  <si>
    <t xml:space="preserve">HRD negativ:</t>
  </si>
  <si>
    <t xml:space="preserve">/test/four/data/four.svs;/test/five/data/five.svs</t>
  </si>
  <si>
    <t xml:space="preserve">HRD positiv:</t>
  </si>
  <si>
    <t xml:space="preserve">/test/six/data/six.svs;/test/seven/data/seven.svs;/test/eight/data/eight.svs</t>
  </si>
  <si>
    <t xml:space="preserve">HRD inkonklusiv:</t>
  </si>
  <si>
    <t xml:space="preserve">keine HRD Analyse gemacht:</t>
  </si>
  <si>
    <t xml:space="preserve">BRCA1 oder BRCA2 positiv:</t>
  </si>
  <si>
    <t xml:space="preserve">nur partielle Analyse:</t>
  </si>
  <si>
    <t xml:space="preserve">/test/one/data/one.svs;/test/two/data/two.svs;/home/simon/philipp/pat_62/BRACS_1602/data/BRACS_1602.svs</t>
  </si>
  <si>
    <t xml:space="preserve">/test/one/data/one.svs;/home/simon/philipp/pat_62/BRACS_1598/data/BRACS_1598.svs;/test/three/data/three.svs</t>
  </si>
  <si>
    <t xml:space="preserve">x</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</si>
</sst>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7">
    <font>
      <sz val="11"/>
      <color rgb="FF000000"/>
      <name val="Calibri"/>
      <family val="2"/>
      <charset val="1"/>
    </font>
    <font>
      <sz val="10"/>
      <name val="Arial"/>
      <family val="0"/>
    </font>
    <font>
      <sz val="10"/>
      <name val="Arial"/>
      <family val="0"/>
    </font>
    <font>
      <sz val="10"/>
      <name val="Arial"/>
      <family val="0"/>
    </font>
    <font>
      <sz val="10"/>
      <color rgb="FF000000"/>
      <name val="Microsoft Sans Serif"/>
      <family val="2"/>
      <charset val="1"/>
    </font>
    <font>
      <sz val="10"/>
      <name val="Microsoft Sans Serif"/>
      <family val="2"/>
      <charset val="1"/>
    </font>
    <font>
      <b val="true"/>
      <sz val="11"/>
      <name val="Cambria"/>
      <family val="0"/>
      <charset val="1"/>
    </font>
  </fonts>
  <fills count="4">
    <fill>
      <patternFill patternType="none"/>
    </fill>
    <fill>
      <patternFill patternType="gray125"/>
    </fill>
    <fill>
      <patternFill patternType="solid">
        <fgColor rgb="FFFFFF00"/>
        <bgColor rgb="FFFFFF00"/>
      </patternFill>
    </fill>
    <fill>
      <patternFill patternType="solid">
        <fgColor rgb="FFF0F0F0"/>
        <bgColor rgb="FFFFFFCC"/>
      </patternFill>
    </fill>
  </fills>
  <borders count="4">
    <border diagonalUp="false" diagonalDown="false">
      <left/>
      <right/>
      <top/>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top"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top"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0F0F0"/>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32"/>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J1" activeCellId="0" sqref="J1"/>
    </sheetView>
  </sheetViews>
  <sheetFormatPr defaultColWidth="8.8046875" defaultRowHeight="15" zeroHeight="false" outlineLevelRow="0" outlineLevelCol="0"/>
  <cols>
    <col collapsed="false" customWidth="true" hidden="false" outlineLevel="0" max="1" min="1" style="1" width="10.99"/>
    <col collapsed="false" customWidth="true" hidden="false" outlineLevel="0" max="2" min="2" style="1" width="13.7"/>
    <col collapsed="false" customWidth="true" hidden="false" outlineLevel="0" max="3" min="3" style="1" width="48.88"/>
    <col collapsed="false" customWidth="true" hidden="false" outlineLevel="0" max="4" min="4" style="1" width="22.79"/>
    <col collapsed="false" customWidth="true" hidden="false" outlineLevel="0" max="5" min="5" style="2" width="132.01"/>
    <col collapsed="false" customWidth="true" hidden="false" outlineLevel="0" max="6" min="6" style="3" width="21.26"/>
    <col collapsed="false" customWidth="true" hidden="false" outlineLevel="0" max="7" min="7" style="2" width="30.28"/>
    <col collapsed="false" customWidth="true" hidden="false" outlineLevel="0" max="8" min="8" style="4" width="3.71"/>
    <col collapsed="false" customWidth="true" hidden="false" outlineLevel="0" max="9" min="9" style="1" width="23.48"/>
    <col collapsed="false" customWidth="true" hidden="false" outlineLevel="0" max="10" min="10" style="1" width="10"/>
    <col collapsed="false" customWidth="true" hidden="false" outlineLevel="0" max="11" min="11" style="1" width="10.99"/>
    <col collapsed="false" customWidth="true" hidden="false" outlineLevel="0" max="12" min="12" style="1" width="9.42"/>
  </cols>
  <sheetData>
    <row r="1" s="2" customFormat="true" ht="64.15" hidden="false" customHeight="true" outlineLevel="0" collapsed="false">
      <c r="A1" s="5" t="s">
        <v>0</v>
      </c>
      <c r="B1" s="5" t="s">
        <v>1</v>
      </c>
      <c r="C1" s="5" t="s">
        <v>2</v>
      </c>
      <c r="D1" s="5" t="s">
        <v>3</v>
      </c>
      <c r="E1" s="5" t="s">
        <v>4</v>
      </c>
      <c r="F1" s="6"/>
      <c r="H1" s="3"/>
      <c r="I1" s="2" t="s">
        <v>5</v>
      </c>
      <c r="J1" s="2" t="s">
        <v>6</v>
      </c>
    </row>
    <row r="2" customFormat="false" ht="89.25" hidden="false" customHeight="true" outlineLevel="0" collapsed="false">
      <c r="A2" s="7" t="n">
        <v>2020078029</v>
      </c>
      <c r="B2" s="7" t="s">
        <v>7</v>
      </c>
      <c r="C2" s="7" t="s">
        <v>8</v>
      </c>
      <c r="D2" s="7" t="s">
        <v>9</v>
      </c>
      <c r="E2" s="8" t="s">
        <v>10</v>
      </c>
      <c r="F2" s="9"/>
      <c r="G2" s="2" t="e">
        <f aca="false">IFERROR(RIGHT(E2,(LEN(E2)+28-FIND("core: ",E2))),(IFERROR(RIGHT(E2,(LEN(E2)+28-FIND("tatus: ",E2))),(IFERROR(RIGHT(E2,(LEN(E2)+13-FIND("Instabilitätsstatus ",E2))),RIGHT(E2,(LEN(E2)+13-FIND("Instabilitäts Status ",E2))))))))</f>
        <v>#VALUE!</v>
      </c>
      <c r="I2" s="10" t="n">
        <f aca="false">TRUE()</f>
        <v>1</v>
      </c>
      <c r="J2" s="10" t="n">
        <f aca="false">TRUE()</f>
        <v>1</v>
      </c>
    </row>
    <row r="3" customFormat="false" ht="35.05" hidden="false" customHeight="true" outlineLevel="0" collapsed="false">
      <c r="A3" s="7" t="n">
        <v>2020078029</v>
      </c>
      <c r="B3" s="7" t="s">
        <v>7</v>
      </c>
      <c r="C3" s="7" t="s">
        <v>8</v>
      </c>
      <c r="D3" s="7" t="s">
        <v>11</v>
      </c>
      <c r="E3" s="8" t="s">
        <v>12</v>
      </c>
      <c r="F3" s="9"/>
      <c r="G3" s="2" t="str">
        <f aca="false">IFERROR(RIGHT(E3,(LEN(E3)+28-FIND("core: ",E3))),(IFERROR(RIGHT(E3,(LEN(E3)+28-FIND("tatus: ",E3))),(IFERROR(RIGHT(E3,(LEN(E3)+13-FIND("Instabilitätsstatus ",E3))),RIGHT(E3,(LEN(E3)+13-FIND("Instabilitäts Status ",E3))))))))</f>
        <v>Genomischer Instabilitäts Status: Positiv.Der Myriad HRD Status ist positiv.</v>
      </c>
      <c r="I3" s="10" t="n">
        <f aca="false">TRUE()</f>
        <v>1</v>
      </c>
      <c r="J3" s="10" t="n">
        <f aca="false">TRUE()</f>
        <v>1</v>
      </c>
    </row>
    <row r="4" customFormat="false" ht="91" hidden="false" customHeight="true" outlineLevel="0" collapsed="false">
      <c r="A4" s="7" t="n">
        <v>2020082911</v>
      </c>
      <c r="B4" s="7" t="s">
        <v>13</v>
      </c>
      <c r="C4" s="7" t="s">
        <v>8</v>
      </c>
      <c r="D4" s="7" t="s">
        <v>9</v>
      </c>
      <c r="E4" s="8" t="s">
        <v>14</v>
      </c>
      <c r="F4" s="9"/>
      <c r="G4" s="2" t="e">
        <f aca="false">IFERROR(RIGHT(E4,(LEN(E4)+28-FIND("core: ",E4))),(IFERROR(RIGHT(E4,(LEN(E4)+28-FIND("tatus: ",E4))),(IFERROR(RIGHT(E4,(LEN(E4)+13-FIND("Instabilitätsstatus ",E4))),RIGHT(E4,(LEN(E4)+13-FIND("Instabilitäts Status ",E4))))))))</f>
        <v>#VALUE!</v>
      </c>
      <c r="I4" s="10" t="n">
        <f aca="false">TRUE()</f>
        <v>1</v>
      </c>
      <c r="J4" s="10" t="n">
        <f aca="false">TRUE()</f>
        <v>1</v>
      </c>
    </row>
    <row r="5" customFormat="false" ht="102.2" hidden="false" customHeight="true" outlineLevel="0" collapsed="false">
      <c r="A5" s="7" t="n">
        <v>2020082911</v>
      </c>
      <c r="B5" s="7" t="s">
        <v>13</v>
      </c>
      <c r="C5" s="7" t="s">
        <v>8</v>
      </c>
      <c r="D5" s="7" t="s">
        <v>11</v>
      </c>
      <c r="E5" s="8" t="s">
        <v>15</v>
      </c>
      <c r="F5" s="9"/>
      <c r="G5" s="2" t="str">
        <f aca="false">IFERROR(RIGHT(E5,(LEN(E5)+28-FIND("core: ",E5))),(IFERROR(RIGHT(E5,(LEN(E5)+28-FIND("tatus: ",E5))),(IFERROR(RIGHT(E5,(LEN(E5)+13-FIND("Instabilitätsstatus ",E5))),RIGHT(E5,(LEN(E5)+13-FIND("Instabilitäts Status ",E5))))))))</f>
        <v>Genomischer Instabilitäts Status: Positiv.Dieser Status basiert auf drei Biomarkern: loss of heterocogisity, telomerische Allel-Imbalance und großen Translokationen, welche mit homologer Rekombinations Defizienz (HRD) assoziiert sind.HRD Status: Positiv.</v>
      </c>
      <c r="I5" s="10" t="n">
        <f aca="false">TRUE()</f>
        <v>1</v>
      </c>
      <c r="J5" s="10" t="n">
        <f aca="false">TRUE()</f>
        <v>1</v>
      </c>
    </row>
    <row r="6" customFormat="false" ht="91" hidden="false" customHeight="true" outlineLevel="0" collapsed="false">
      <c r="A6" s="7" t="n">
        <v>2020083671</v>
      </c>
      <c r="B6" s="7" t="s">
        <v>16</v>
      </c>
      <c r="C6" s="7" t="s">
        <v>8</v>
      </c>
      <c r="D6" s="7" t="s">
        <v>9</v>
      </c>
      <c r="E6" s="8" t="s">
        <v>17</v>
      </c>
      <c r="F6" s="9"/>
      <c r="G6" s="2" t="e">
        <f aca="false">IFERROR(RIGHT(E6,(LEN(E6)+28-FIND("core: ",E6))),(IFERROR(RIGHT(E6,(LEN(E6)+28-FIND("tatus: ",E6))),(IFERROR(RIGHT(E6,(LEN(E6)+13-FIND("Instabilitätsstatus ",E6))),RIGHT(E6,(LEN(E6)+13-FIND("Instabilitäts Status ",E6))))))))</f>
        <v>#VALUE!</v>
      </c>
      <c r="I6" s="10" t="n">
        <f aca="false">TRUE()</f>
        <v>1</v>
      </c>
      <c r="J6" s="10" t="n">
        <f aca="false">TRUE()</f>
        <v>1</v>
      </c>
    </row>
    <row r="7" customFormat="false" ht="35.05" hidden="false" customHeight="true" outlineLevel="0" collapsed="false">
      <c r="A7" s="7" t="n">
        <v>2020083671</v>
      </c>
      <c r="B7" s="7" t="s">
        <v>16</v>
      </c>
      <c r="C7" s="7" t="s">
        <v>8</v>
      </c>
      <c r="D7" s="7" t="s">
        <v>11</v>
      </c>
      <c r="E7" s="8" t="s">
        <v>18</v>
      </c>
      <c r="F7" s="9"/>
      <c r="G7" s="2" t="str">
        <f aca="false">IFERROR(RIGHT(E7,(LEN(E7)+28-FIND("core: ",E7))),(IFERROR(RIGHT(E7,(LEN(E7)+28-FIND("tatus: ",E7))),(IFERROR(RIGHT(E7,(LEN(E7)+13-FIND("Instabilitätsstatus ",E7))),RIGHT(E7,(LEN(E7)+13-FIND("Instabilitäts Status ",E7))))))))</f>
        <v>Genomischer Instabilitäts Status: Nicht bestimmbar.Der HRD Status ist nicht bestimmbar.</v>
      </c>
      <c r="I7" s="10" t="n">
        <f aca="false">TRUE()</f>
        <v>1</v>
      </c>
      <c r="J7" s="10" t="n">
        <f aca="false">TRUE()</f>
        <v>1</v>
      </c>
    </row>
    <row r="8" customFormat="false" ht="91" hidden="false" customHeight="true" outlineLevel="0" collapsed="false">
      <c r="A8" s="7" t="n">
        <v>2020083705</v>
      </c>
      <c r="B8" s="7" t="s">
        <v>16</v>
      </c>
      <c r="C8" s="7" t="s">
        <v>8</v>
      </c>
      <c r="D8" s="7" t="s">
        <v>9</v>
      </c>
      <c r="E8" s="8" t="s">
        <v>19</v>
      </c>
      <c r="F8" s="9"/>
      <c r="G8" s="2" t="e">
        <f aca="false">IFERROR(RIGHT(E8,(LEN(E8)+28-FIND("core: ",E8))),(IFERROR(RIGHT(E8,(LEN(E8)+28-FIND("tatus: ",E8))),(IFERROR(RIGHT(E8,(LEN(E8)+13-FIND("Instabilitätsstatus ",E8))),RIGHT(E8,(LEN(E8)+13-FIND("Instabilitäts Status ",E8))))))))</f>
        <v>#VALUE!</v>
      </c>
      <c r="I8" s="10" t="n">
        <f aca="false">TRUE()</f>
        <v>1</v>
      </c>
      <c r="J8" s="10" t="n">
        <f aca="false">TRUE()</f>
        <v>1</v>
      </c>
    </row>
    <row r="9" customFormat="false" ht="35.05" hidden="false" customHeight="true" outlineLevel="0" collapsed="false">
      <c r="A9" s="7" t="n">
        <v>2020083705</v>
      </c>
      <c r="B9" s="7" t="s">
        <v>16</v>
      </c>
      <c r="C9" s="7" t="s">
        <v>8</v>
      </c>
      <c r="D9" s="7" t="s">
        <v>11</v>
      </c>
      <c r="E9" s="8" t="s">
        <v>20</v>
      </c>
      <c r="F9" s="9"/>
      <c r="G9" s="2" t="str">
        <f aca="false">IFERROR(RIGHT(E9,(LEN(E9)+28-FIND("core: ",E9))),(IFERROR(RIGHT(E9,(LEN(E9)+28-FIND("tatus: ",E9))),(IFERROR(RIGHT(E9,(LEN(E9)+13-FIND("Instabilitätsstatus ",E9))),RIGHT(E9,(LEN(E9)+13-FIND("Instabilitäts Status ",E9))))))))</f>
        <v>Genomischer Instabilitäts Status: Negativ.Der HRD Status ist negativ.</v>
      </c>
      <c r="I9" s="10" t="n">
        <f aca="false">TRUE()</f>
        <v>1</v>
      </c>
      <c r="J9" s="10" t="n">
        <f aca="false">TRUE()</f>
        <v>1</v>
      </c>
    </row>
    <row r="10" customFormat="false" ht="91" hidden="false" customHeight="true" outlineLevel="0" collapsed="false">
      <c r="A10" s="7" t="n">
        <v>2020083706</v>
      </c>
      <c r="B10" s="7" t="s">
        <v>21</v>
      </c>
      <c r="C10" s="7" t="s">
        <v>8</v>
      </c>
      <c r="D10" s="7" t="s">
        <v>9</v>
      </c>
      <c r="E10" s="8" t="s">
        <v>22</v>
      </c>
      <c r="F10" s="9"/>
      <c r="G10" s="2" t="e">
        <f aca="false">IFERROR(RIGHT(E10,(LEN(E10)+28-FIND("core: ",E10))),(IFERROR(RIGHT(E10,(LEN(E10)+28-FIND("tatus: ",E10))),(IFERROR(RIGHT(E10,(LEN(E10)+13-FIND("Instabilitätsstatus ",E10))),RIGHT(E10,(LEN(E10)+13-FIND("Instabilitäts Status ",E10))))))))</f>
        <v>#VALUE!</v>
      </c>
      <c r="I10" s="10" t="n">
        <f aca="false">TRUE()</f>
        <v>1</v>
      </c>
      <c r="J10" s="10" t="n">
        <f aca="false">TRUE()</f>
        <v>1</v>
      </c>
    </row>
    <row r="11" customFormat="false" ht="23.85" hidden="false" customHeight="true" outlineLevel="0" collapsed="false">
      <c r="A11" s="7" t="n">
        <v>2020083706</v>
      </c>
      <c r="B11" s="7" t="s">
        <v>21</v>
      </c>
      <c r="C11" s="7" t="s">
        <v>8</v>
      </c>
      <c r="D11" s="7" t="s">
        <v>11</v>
      </c>
      <c r="E11" s="8" t="s">
        <v>23</v>
      </c>
      <c r="F11" s="9"/>
      <c r="G11" s="2" t="str">
        <f aca="false">IFERROR(RIGHT(E11,(LEN(E11)+28-FIND("core: ",E11))),(IFERROR(RIGHT(E11,(LEN(E11)+28-FIND("tatus: ",E11))),(IFERROR(RIGHT(E11,(LEN(E11)+13-FIND("Instabilitätsstatus ",E11))),RIGHT(E11,(LEN(E11)+13-FIND("Instabilitäts Status ",E11))))))))</f>
        <v>Genomischer Instabilitäts Status: Negativ.Der HRD Status ist negativ.</v>
      </c>
      <c r="I11" s="10" t="n">
        <f aca="false">TRUE()</f>
        <v>1</v>
      </c>
      <c r="J11" s="10" t="n">
        <f aca="false">TRUE()</f>
        <v>1</v>
      </c>
    </row>
    <row r="12" customFormat="false" ht="102.2" hidden="false" customHeight="true" outlineLevel="0" collapsed="false">
      <c r="A12" s="7" t="n">
        <v>2020083988</v>
      </c>
      <c r="B12" s="7" t="s">
        <v>24</v>
      </c>
      <c r="C12" s="7" t="s">
        <v>8</v>
      </c>
      <c r="D12" s="7" t="s">
        <v>9</v>
      </c>
      <c r="E12" s="8" t="s">
        <v>25</v>
      </c>
      <c r="F12" s="9"/>
      <c r="G12" s="2" t="str">
        <f aca="false">IFERROR(RIGHT(E12,(LEN(E12)+28-FIND("core: ",E12))),(IFERROR(RIGHT(E12,(LEN(E12)+28-FIND("tatus: ",E12))),(IFERROR(RIGHT(E12,(LEN(E12)+13-FIND("Instabilitätsstatus ",E12))),RIGHT(E12,(LEN(E12)+13-FIND("Instabilitäts Status ",E12))))))))</f>
        <v>.Genomischer Instabilitätsstatus: positiv. Der Myriad HRD Status ist positiv.</v>
      </c>
      <c r="I12" s="10" t="n">
        <f aca="false">TRUE()</f>
        <v>1</v>
      </c>
      <c r="J12" s="10" t="n">
        <f aca="false">TRUE()</f>
        <v>1</v>
      </c>
    </row>
    <row r="13" customFormat="false" ht="35.05" hidden="false" customHeight="true" outlineLevel="0" collapsed="false">
      <c r="A13" s="7" t="n">
        <v>2020083988</v>
      </c>
      <c r="B13" s="7" t="s">
        <v>24</v>
      </c>
      <c r="C13" s="7" t="s">
        <v>8</v>
      </c>
      <c r="D13" s="7" t="s">
        <v>11</v>
      </c>
      <c r="E13" s="8" t="s">
        <v>26</v>
      </c>
      <c r="F13" s="9"/>
      <c r="G13" s="2" t="str">
        <f aca="false">IFERROR(RIGHT(E13,(LEN(E13)+28-FIND("core: ",E13))),(IFERROR(RIGHT(E13,(LEN(E13)+28-FIND("tatus: ",E13))),(IFERROR(RIGHT(E13,(LEN(E13)+13-FIND("Instabilitätsstatus ",E13))),RIGHT(E13,(LEN(E13)+13-FIND("Instabilitäts Status ",E13))))))))</f>
        <v>.Genomischer Instabilitätsstatus: positiv. Der Myriad HRD Status ist positiv.</v>
      </c>
      <c r="I13" s="10" t="n">
        <f aca="false">TRUE()</f>
        <v>1</v>
      </c>
      <c r="J13" s="10" t="n">
        <f aca="false">TRUE()</f>
        <v>1</v>
      </c>
    </row>
    <row r="14" customFormat="false" ht="91" hidden="false" customHeight="true" outlineLevel="0" collapsed="false">
      <c r="A14" s="7" t="n">
        <v>2020083989</v>
      </c>
      <c r="B14" s="7" t="s">
        <v>24</v>
      </c>
      <c r="C14" s="7" t="s">
        <v>8</v>
      </c>
      <c r="D14" s="7" t="s">
        <v>9</v>
      </c>
      <c r="E14" s="8" t="s">
        <v>27</v>
      </c>
      <c r="F14" s="9"/>
      <c r="G14" s="2" t="e">
        <f aca="false">IFERROR(RIGHT(E14,(LEN(E14)+28-FIND("core: ",E14))),(IFERROR(RIGHT(E14,(LEN(E14)+28-FIND("tatus: ",E14))),(IFERROR(RIGHT(E14,(LEN(E14)+13-FIND("Instabilitätsstatus ",E14))),RIGHT(E14,(LEN(E14)+13-FIND("Instabilitäts Status ",E14))))))))</f>
        <v>#VALUE!</v>
      </c>
      <c r="I14" s="10" t="n">
        <f aca="false">TRUE()</f>
        <v>1</v>
      </c>
      <c r="J14" s="10" t="n">
        <f aca="false">TRUE()</f>
        <v>1</v>
      </c>
    </row>
    <row r="15" customFormat="false" ht="35.05" hidden="false" customHeight="true" outlineLevel="0" collapsed="false">
      <c r="A15" s="7" t="n">
        <v>2020083989</v>
      </c>
      <c r="B15" s="7" t="s">
        <v>24</v>
      </c>
      <c r="C15" s="7" t="s">
        <v>8</v>
      </c>
      <c r="D15" s="7" t="s">
        <v>11</v>
      </c>
      <c r="E15" s="8" t="s">
        <v>28</v>
      </c>
      <c r="F15" s="9"/>
      <c r="G15" s="2" t="str">
        <f aca="false">IFERROR(RIGHT(E15,(LEN(E15)+28-FIND("core: ",E15))),(IFERROR(RIGHT(E15,(LEN(E15)+28-FIND("tatus: ",E15))),(IFERROR(RIGHT(E15,(LEN(E15)+13-FIND("Instabilitätsstatus ",E15))),RIGHT(E15,(LEN(E15)+13-FIND("Instabilitäts Status ",E15))))))))</f>
        <v>.Genomischer Instabilitätsstatus: negativ. Der Myriad HRD Status ist negativ.</v>
      </c>
      <c r="I15" s="10" t="n">
        <f aca="false">TRUE()</f>
        <v>1</v>
      </c>
      <c r="J15" s="10" t="n">
        <f aca="false">TRUE()</f>
        <v>1</v>
      </c>
    </row>
    <row r="16" customFormat="false" ht="91" hidden="false" customHeight="true" outlineLevel="0" collapsed="false">
      <c r="A16" s="7" t="n">
        <v>2020083990</v>
      </c>
      <c r="B16" s="7" t="s">
        <v>24</v>
      </c>
      <c r="C16" s="7" t="s">
        <v>8</v>
      </c>
      <c r="D16" s="7" t="s">
        <v>9</v>
      </c>
      <c r="E16" s="8" t="s">
        <v>29</v>
      </c>
      <c r="F16" s="9"/>
      <c r="G16" s="2" t="e">
        <f aca="false">IFERROR(RIGHT(E16,(LEN(E16)+28-FIND("core: ",E16))),(IFERROR(RIGHT(E16,(LEN(E16)+28-FIND("tatus: ",E16))),(IFERROR(RIGHT(E16,(LEN(E16)+13-FIND("Instabilitätsstatus ",E16))),RIGHT(E16,(LEN(E16)+13-FIND("Instabilitäts Status ",E16))))))))</f>
        <v>#VALUE!</v>
      </c>
      <c r="I16" s="10" t="n">
        <f aca="false">TRUE()</f>
        <v>1</v>
      </c>
      <c r="J16" s="10" t="n">
        <f aca="false">TRUE()</f>
        <v>1</v>
      </c>
    </row>
    <row r="17" customFormat="false" ht="23.85" hidden="false" customHeight="true" outlineLevel="0" collapsed="false">
      <c r="A17" s="7" t="n">
        <v>2020083990</v>
      </c>
      <c r="B17" s="7" t="s">
        <v>24</v>
      </c>
      <c r="C17" s="7" t="s">
        <v>8</v>
      </c>
      <c r="D17" s="7" t="s">
        <v>11</v>
      </c>
      <c r="E17" s="8" t="s">
        <v>30</v>
      </c>
      <c r="F17" s="9"/>
      <c r="G17" s="2" t="str">
        <f aca="false">IFERROR(RIGHT(E17,(LEN(E17)+28-FIND("core: ",E17))),(IFERROR(RIGHT(E17,(LEN(E17)+28-FIND("tatus: ",E17))),(IFERROR(RIGHT(E17,(LEN(E17)+13-FIND("Instabilitätsstatus ",E17))),RIGHT(E17,(LEN(E17)+13-FIND("Instabilitäts Status ",E17))))))))</f>
        <v>Genomischer Instabilitäts Status: Positiv.HRD Status: Positiv.</v>
      </c>
      <c r="I17" s="10" t="n">
        <f aca="false">TRUE()</f>
        <v>1</v>
      </c>
      <c r="J17" s="10" t="n">
        <f aca="false">TRUE()</f>
        <v>1</v>
      </c>
    </row>
    <row r="18" customFormat="false" ht="91" hidden="false" customHeight="true" outlineLevel="0" collapsed="false">
      <c r="A18" s="7" t="n">
        <v>2020084316</v>
      </c>
      <c r="B18" s="7" t="s">
        <v>21</v>
      </c>
      <c r="C18" s="7" t="s">
        <v>8</v>
      </c>
      <c r="D18" s="7" t="s">
        <v>9</v>
      </c>
      <c r="E18" s="8" t="s">
        <v>31</v>
      </c>
      <c r="F18" s="9"/>
      <c r="G18" s="2" t="e">
        <f aca="false">IFERROR(RIGHT(E18,(LEN(E18)+28-FIND("core: ",E18))),(IFERROR(RIGHT(E18,(LEN(E18)+28-FIND("tatus: ",E18))),(IFERROR(RIGHT(E18,(LEN(E18)+13-FIND("Instabilitätsstatus ",E18))),RIGHT(E18,(LEN(E18)+13-FIND("Instabilitäts Status ",E18))))))))</f>
        <v>#VALUE!</v>
      </c>
      <c r="I18" s="10" t="n">
        <f aca="false">TRUE()</f>
        <v>1</v>
      </c>
      <c r="J18" s="10" t="n">
        <f aca="false">TRUE()</f>
        <v>1</v>
      </c>
    </row>
    <row r="19" customFormat="false" ht="23.85" hidden="false" customHeight="true" outlineLevel="0" collapsed="false">
      <c r="A19" s="7" t="n">
        <v>2020084316</v>
      </c>
      <c r="B19" s="7" t="s">
        <v>21</v>
      </c>
      <c r="C19" s="7" t="s">
        <v>8</v>
      </c>
      <c r="D19" s="7" t="s">
        <v>11</v>
      </c>
      <c r="E19" s="8" t="s">
        <v>32</v>
      </c>
      <c r="F19" s="9"/>
      <c r="G19" s="2" t="str">
        <f aca="false">IFERROR(RIGHT(E19,(LEN(E19)+28-FIND("core: ",E19))),(IFERROR(RIGHT(E19,(LEN(E19)+28-FIND("tatus: ",E19))),(IFERROR(RIGHT(E19,(LEN(E19)+13-FIND("Instabilitätsstatus ",E19))),RIGHT(E19,(LEN(E19)+13-FIND("Instabilitäts Status ",E19))))))))</f>
        <v>Genomischer Instabilitäts Status: Negativ.HRD Status: Negativ.</v>
      </c>
      <c r="I19" s="10" t="n">
        <f aca="false">TRUE()</f>
        <v>1</v>
      </c>
      <c r="J19" s="10" t="n">
        <f aca="false">TRUE()</f>
        <v>1</v>
      </c>
    </row>
    <row r="20" customFormat="false" ht="91" hidden="false" customHeight="true" outlineLevel="0" collapsed="false">
      <c r="A20" s="7" t="n">
        <v>2020084380</v>
      </c>
      <c r="B20" s="7" t="s">
        <v>33</v>
      </c>
      <c r="C20" s="7" t="s">
        <v>8</v>
      </c>
      <c r="D20" s="7" t="s">
        <v>9</v>
      </c>
      <c r="E20" s="8" t="s">
        <v>34</v>
      </c>
      <c r="F20" s="9"/>
      <c r="G20" s="2" t="e">
        <f aca="false">IFERROR(RIGHT(E20,(LEN(E20)+28-FIND("core: ",E20))),(IFERROR(RIGHT(E20,(LEN(E20)+28-FIND("tatus: ",E20))),(IFERROR(RIGHT(E20,(LEN(E20)+13-FIND("Instabilitätsstatus ",E20))),RIGHT(E20,(LEN(E20)+13-FIND("Instabilitäts Status ",E20))))))))</f>
        <v>#VALUE!</v>
      </c>
      <c r="I20" s="10" t="n">
        <f aca="false">TRUE()</f>
        <v>1</v>
      </c>
      <c r="J20" s="10" t="n">
        <f aca="false">TRUE()</f>
        <v>1</v>
      </c>
    </row>
    <row r="21" customFormat="false" ht="35.05" hidden="false" customHeight="true" outlineLevel="0" collapsed="false">
      <c r="A21" s="7" t="n">
        <v>2020084380</v>
      </c>
      <c r="B21" s="7" t="s">
        <v>33</v>
      </c>
      <c r="C21" s="7" t="s">
        <v>8</v>
      </c>
      <c r="D21" s="7" t="s">
        <v>11</v>
      </c>
      <c r="E21" s="8" t="s">
        <v>35</v>
      </c>
      <c r="F21" s="9"/>
      <c r="G21" s="2" t="str">
        <f aca="false">IFERROR(RIGHT(E21,(LEN(E21)+28-FIND("core: ",E21))),(IFERROR(RIGHT(E21,(LEN(E21)+28-FIND("tatus: ",E21))),(IFERROR(RIGHT(E21,(LEN(E21)+13-FIND("Instabilitätsstatus ",E21))),RIGHT(E21,(LEN(E21)+13-FIND("Instabilitäts Status ",E21))))))))</f>
        <v>Genomischer Instabilitäts Status: Negativ.HRD Status: Negativ.</v>
      </c>
      <c r="I21" s="10" t="n">
        <f aca="false">TRUE()</f>
        <v>1</v>
      </c>
      <c r="J21" s="10" t="n">
        <f aca="false">TRUE()</f>
        <v>1</v>
      </c>
    </row>
    <row r="22" customFormat="false" ht="91" hidden="false" customHeight="true" outlineLevel="0" collapsed="false">
      <c r="A22" s="7" t="n">
        <v>2020085418</v>
      </c>
      <c r="B22" s="7" t="s">
        <v>36</v>
      </c>
      <c r="C22" s="7" t="s">
        <v>8</v>
      </c>
      <c r="D22" s="7" t="s">
        <v>9</v>
      </c>
      <c r="E22" s="8" t="s">
        <v>37</v>
      </c>
      <c r="F22" s="9"/>
      <c r="G22" s="2" t="e">
        <f aca="false">IFERROR(RIGHT(E22,(LEN(E22)+28-FIND("core: ",E22))),(IFERROR(RIGHT(E22,(LEN(E22)+28-FIND("tatus: ",E22))),(IFERROR(RIGHT(E22,(LEN(E22)+13-FIND("Instabilitätsstatus ",E22))),RIGHT(E22,(LEN(E22)+13-FIND("Instabilitäts Status ",E22))))))))</f>
        <v>#VALUE!</v>
      </c>
      <c r="I22" s="10" t="n">
        <f aca="false">TRUE()</f>
        <v>1</v>
      </c>
      <c r="J22" s="10" t="n">
        <f aca="false">TRUE()</f>
        <v>1</v>
      </c>
    </row>
    <row r="23" customFormat="false" ht="35.05" hidden="false" customHeight="true" outlineLevel="0" collapsed="false">
      <c r="A23" s="7" t="n">
        <v>2020085418</v>
      </c>
      <c r="B23" s="7" t="s">
        <v>36</v>
      </c>
      <c r="C23" s="7" t="s">
        <v>8</v>
      </c>
      <c r="D23" s="7" t="s">
        <v>11</v>
      </c>
      <c r="E23" s="8" t="s">
        <v>38</v>
      </c>
      <c r="F23" s="9"/>
      <c r="G23" s="2" t="str">
        <f aca="false">IFERROR(RIGHT(E23,(LEN(E23)+28-FIND("core: ",E23))),(IFERROR(RIGHT(E23,(LEN(E23)+28-FIND("tatus: ",E23))),(IFERROR(RIGHT(E23,(LEN(E23)+13-FIND("Instabilitätsstatus ",E23))),RIGHT(E23,(LEN(E23)+13-FIND("Instabilitäts Status ",E23))))))))</f>
        <v>Genomischer Instabilitäts Status: negativ.Der Myriad HRD Status ist negativ.</v>
      </c>
      <c r="I23" s="10" t="n">
        <f aca="false">TRUE()</f>
        <v>1</v>
      </c>
      <c r="J23" s="10" t="n">
        <f aca="false">TRUE()</f>
        <v>1</v>
      </c>
    </row>
    <row r="24" customFormat="false" ht="91" hidden="false" customHeight="true" outlineLevel="0" collapsed="false">
      <c r="A24" s="7" t="n">
        <v>2020085419</v>
      </c>
      <c r="B24" s="7" t="s">
        <v>36</v>
      </c>
      <c r="C24" s="7" t="s">
        <v>8</v>
      </c>
      <c r="D24" s="7" t="s">
        <v>9</v>
      </c>
      <c r="E24" s="8" t="s">
        <v>39</v>
      </c>
      <c r="F24" s="9"/>
      <c r="G24" s="2" t="e">
        <f aca="false">IFERROR(RIGHT(E24,(LEN(E24)+28-FIND("core: ",E24))),(IFERROR(RIGHT(E24,(LEN(E24)+28-FIND("tatus: ",E24))),(IFERROR(RIGHT(E24,(LEN(E24)+13-FIND("Instabilitätsstatus ",E24))),RIGHT(E24,(LEN(E24)+13-FIND("Instabilitäts Status ",E24))))))))</f>
        <v>#VALUE!</v>
      </c>
      <c r="I24" s="10" t="n">
        <f aca="false">TRUE()</f>
        <v>1</v>
      </c>
      <c r="J24" s="10" t="n">
        <f aca="false">TRUE()</f>
        <v>1</v>
      </c>
    </row>
    <row r="25" customFormat="false" ht="35.05" hidden="false" customHeight="true" outlineLevel="0" collapsed="false">
      <c r="A25" s="7" t="n">
        <v>2020085419</v>
      </c>
      <c r="B25" s="7" t="s">
        <v>36</v>
      </c>
      <c r="C25" s="7" t="s">
        <v>8</v>
      </c>
      <c r="D25" s="7" t="s">
        <v>11</v>
      </c>
      <c r="E25" s="8" t="s">
        <v>40</v>
      </c>
      <c r="F25" s="9"/>
      <c r="G25" s="2" t="str">
        <f aca="false">IFERROR(RIGHT(E25,(LEN(E25)+28-FIND("core: ",E25))),(IFERROR(RIGHT(E25,(LEN(E25)+28-FIND("tatus: ",E25))),(IFERROR(RIGHT(E25,(LEN(E25)+13-FIND("Instabilitätsstatus ",E25))),RIGHT(E25,(LEN(E25)+13-FIND("Instabilitäts Status ",E25))))))))</f>
        <v>Genomischer Instabilitäts Status: negativ.Der Myriad HRD Status ist negativ.</v>
      </c>
      <c r="I25" s="10" t="n">
        <f aca="false">TRUE()</f>
        <v>1</v>
      </c>
      <c r="J25" s="10" t="n">
        <f aca="false">TRUE()</f>
        <v>1</v>
      </c>
    </row>
    <row r="26" customFormat="false" ht="91" hidden="false" customHeight="true" outlineLevel="0" collapsed="false">
      <c r="A26" s="7" t="n">
        <v>2020086055</v>
      </c>
      <c r="B26" s="7" t="s">
        <v>13</v>
      </c>
      <c r="C26" s="7" t="s">
        <v>8</v>
      </c>
      <c r="D26" s="7" t="s">
        <v>9</v>
      </c>
      <c r="E26" s="8" t="s">
        <v>41</v>
      </c>
      <c r="F26" s="9"/>
      <c r="G26" s="2" t="e">
        <f aca="false">IFERROR(RIGHT(E26,(LEN(E26)+28-FIND("core: ",E26))),(IFERROR(RIGHT(E26,(LEN(E26)+28-FIND("tatus: ",E26))),(IFERROR(RIGHT(E26,(LEN(E26)+13-FIND("Instabilitätsstatus ",E26))),RIGHT(E26,(LEN(E26)+13-FIND("Instabilitäts Status ",E26))))))))</f>
        <v>#VALUE!</v>
      </c>
      <c r="I26" s="10" t="n">
        <f aca="false">TRUE()</f>
        <v>1</v>
      </c>
      <c r="J26" s="10" t="n">
        <f aca="false">TRUE()</f>
        <v>1</v>
      </c>
    </row>
    <row r="27" customFormat="false" ht="23.85" hidden="false" customHeight="true" outlineLevel="0" collapsed="false">
      <c r="A27" s="7" t="n">
        <v>2020086055</v>
      </c>
      <c r="B27" s="7" t="s">
        <v>13</v>
      </c>
      <c r="C27" s="7" t="s">
        <v>8</v>
      </c>
      <c r="D27" s="7" t="s">
        <v>11</v>
      </c>
      <c r="E27" s="8" t="s">
        <v>42</v>
      </c>
      <c r="F27" s="9"/>
      <c r="G27" s="2" t="str">
        <f aca="false">IFERROR(RIGHT(E27,(LEN(E27)+28-FIND("core: ",E27))),(IFERROR(RIGHT(E27,(LEN(E27)+28-FIND("tatus: ",E27))),(IFERROR(RIGHT(E27,(LEN(E27)+13-FIND("Instabilitätsstatus ",E27))),RIGHT(E27,(LEN(E27)+13-FIND("Instabilitäts Status ",E27))))))))</f>
        <v>Genomischer Instabilitäts Status: Positiv.HRD Status: Positiv.</v>
      </c>
      <c r="I27" s="10" t="n">
        <f aca="false">TRUE()</f>
        <v>1</v>
      </c>
      <c r="J27" s="10" t="n">
        <f aca="false">TRUE()</f>
        <v>1</v>
      </c>
    </row>
    <row r="28" customFormat="false" ht="91" hidden="false" customHeight="true" outlineLevel="0" collapsed="false">
      <c r="A28" s="7" t="n">
        <v>2020086120</v>
      </c>
      <c r="B28" s="7" t="s">
        <v>36</v>
      </c>
      <c r="C28" s="7" t="s">
        <v>8</v>
      </c>
      <c r="D28" s="7" t="s">
        <v>9</v>
      </c>
      <c r="E28" s="8" t="s">
        <v>43</v>
      </c>
      <c r="F28" s="9"/>
      <c r="G28" s="2" t="e">
        <f aca="false">IFERROR(RIGHT(E28,(LEN(E28)+28-FIND("core: ",E28))),(IFERROR(RIGHT(E28,(LEN(E28)+28-FIND("tatus: ",E28))),(IFERROR(RIGHT(E28,(LEN(E28)+13-FIND("Instabilitätsstatus ",E28))),RIGHT(E28,(LEN(E28)+13-FIND("Instabilitäts Status ",E28))))))))</f>
        <v>#VALUE!</v>
      </c>
      <c r="I28" s="10" t="n">
        <f aca="false">TRUE()</f>
        <v>1</v>
      </c>
      <c r="J28" s="10" t="n">
        <f aca="false">TRUE()</f>
        <v>1</v>
      </c>
    </row>
    <row r="29" customFormat="false" ht="23.85" hidden="false" customHeight="true" outlineLevel="0" collapsed="false">
      <c r="A29" s="7" t="n">
        <v>2020086120</v>
      </c>
      <c r="B29" s="7" t="s">
        <v>36</v>
      </c>
      <c r="C29" s="7" t="s">
        <v>8</v>
      </c>
      <c r="D29" s="7" t="s">
        <v>11</v>
      </c>
      <c r="E29" s="8" t="s">
        <v>44</v>
      </c>
      <c r="F29" s="9"/>
      <c r="G29" s="2" t="str">
        <f aca="false">IFERROR(RIGHT(E29,(LEN(E29)+28-FIND("core: ",E29))),(IFERROR(RIGHT(E29,(LEN(E29)+28-FIND("tatus: ",E29))),(IFERROR(RIGHT(E29,(LEN(E29)+13-FIND("Instabilitätsstatus ",E29))),RIGHT(E29,(LEN(E29)+13-FIND("Instabilitäts Status ",E29))))))))</f>
        <v>Genomischer Instabilitäts Status: Negativ.HRD Status: Negativ.</v>
      </c>
      <c r="I29" s="10" t="n">
        <f aca="false">TRUE()</f>
        <v>1</v>
      </c>
      <c r="J29" s="10" t="n">
        <f aca="false">TRUE()</f>
        <v>1</v>
      </c>
    </row>
    <row r="30" customFormat="false" ht="91" hidden="false" customHeight="true" outlineLevel="0" collapsed="false">
      <c r="A30" s="7" t="n">
        <v>2020087419</v>
      </c>
      <c r="B30" s="7" t="s">
        <v>36</v>
      </c>
      <c r="C30" s="7" t="s">
        <v>8</v>
      </c>
      <c r="D30" s="7" t="s">
        <v>9</v>
      </c>
      <c r="E30" s="8" t="s">
        <v>45</v>
      </c>
      <c r="F30" s="9"/>
      <c r="G30" s="2" t="e">
        <f aca="false">IFERROR(RIGHT(E30,(LEN(E30)+28-FIND("core: ",E30))),(IFERROR(RIGHT(E30,(LEN(E30)+28-FIND("tatus: ",E30))),(IFERROR(RIGHT(E30,(LEN(E30)+13-FIND("Instabilitätsstatus ",E30))),RIGHT(E30,(LEN(E30)+13-FIND("Instabilitäts Status ",E30))))))))</f>
        <v>#VALUE!</v>
      </c>
      <c r="I30" s="10" t="n">
        <f aca="false">TRUE()</f>
        <v>1</v>
      </c>
      <c r="J30" s="10" t="n">
        <f aca="false">TRUE()</f>
        <v>1</v>
      </c>
    </row>
    <row r="31" customFormat="false" ht="23.85" hidden="false" customHeight="true" outlineLevel="0" collapsed="false">
      <c r="A31" s="7" t="n">
        <v>2020087419</v>
      </c>
      <c r="B31" s="7" t="s">
        <v>36</v>
      </c>
      <c r="C31" s="7" t="s">
        <v>8</v>
      </c>
      <c r="D31" s="7" t="s">
        <v>11</v>
      </c>
      <c r="E31" s="8" t="s">
        <v>46</v>
      </c>
      <c r="F31" s="9"/>
      <c r="G31" s="2" t="str">
        <f aca="false">IFERROR(RIGHT(E31,(LEN(E31)+28-FIND("core: ",E31))),(IFERROR(RIGHT(E31,(LEN(E31)+28-FIND("tatus: ",E31))),(IFERROR(RIGHT(E31,(LEN(E31)+13-FIND("Instabilitätsstatus ",E31))),RIGHT(E31,(LEN(E31)+13-FIND("Instabilitäts Status ",E31))))))))</f>
        <v>Genomischer Instabilitäts Status: Negativ.HRD Status: Negativ.</v>
      </c>
      <c r="I31" s="10" t="n">
        <f aca="false">TRUE()</f>
        <v>1</v>
      </c>
      <c r="J31" s="10" t="n">
        <f aca="false">TRUE()</f>
        <v>1</v>
      </c>
    </row>
    <row r="32" customFormat="false" ht="91" hidden="false" customHeight="true" outlineLevel="0" collapsed="false">
      <c r="A32" s="7" t="n">
        <v>2020087857</v>
      </c>
      <c r="B32" s="7" t="s">
        <v>21</v>
      </c>
      <c r="C32" s="7" t="s">
        <v>8</v>
      </c>
      <c r="D32" s="7" t="s">
        <v>9</v>
      </c>
      <c r="E32" s="8" t="s">
        <v>47</v>
      </c>
      <c r="F32" s="9"/>
      <c r="G32" s="2" t="e">
        <f aca="false">IFERROR(RIGHT(E32,(LEN(E32)+28-FIND("core: ",E32))),(IFERROR(RIGHT(E32,(LEN(E32)+28-FIND("tatus: ",E32))),(IFERROR(RIGHT(E32,(LEN(E32)+13-FIND("Instabilitätsstatus ",E32))),RIGHT(E32,(LEN(E32)+13-FIND("Instabilitäts Status ",E32))))))))</f>
        <v>#VALUE!</v>
      </c>
      <c r="I32" s="10" t="n">
        <f aca="false">TRUE()</f>
        <v>1</v>
      </c>
      <c r="J32" s="10" t="n">
        <f aca="false">TRUE()</f>
        <v>1</v>
      </c>
    </row>
    <row r="33" customFormat="false" ht="23.85" hidden="false" customHeight="true" outlineLevel="0" collapsed="false">
      <c r="A33" s="7" t="n">
        <v>2020087857</v>
      </c>
      <c r="B33" s="7" t="s">
        <v>21</v>
      </c>
      <c r="C33" s="7" t="s">
        <v>8</v>
      </c>
      <c r="D33" s="7" t="s">
        <v>11</v>
      </c>
      <c r="E33" s="8" t="s">
        <v>48</v>
      </c>
      <c r="F33" s="9"/>
      <c r="G33" s="2" t="str">
        <f aca="false">IFERROR(RIGHT(E33,(LEN(E33)+28-FIND("core: ",E33))),(IFERROR(RIGHT(E33,(LEN(E33)+28-FIND("tatus: ",E33))),(IFERROR(RIGHT(E33,(LEN(E33)+13-FIND("Instabilitätsstatus ",E33))),RIGHT(E33,(LEN(E33)+13-FIND("Instabilitäts Status ",E33))))))))</f>
        <v>Genomischer Instabilitäts Status: Negativ.HRD Status: Negativ.</v>
      </c>
      <c r="I33" s="10" t="n">
        <f aca="false">TRUE()</f>
        <v>1</v>
      </c>
      <c r="J33" s="10" t="n">
        <f aca="false">TRUE()</f>
        <v>1</v>
      </c>
    </row>
    <row r="34" customFormat="false" ht="91" hidden="false" customHeight="true" outlineLevel="0" collapsed="false">
      <c r="A34" s="7" t="n">
        <v>2020088324</v>
      </c>
      <c r="B34" s="7" t="s">
        <v>36</v>
      </c>
      <c r="C34" s="7" t="s">
        <v>8</v>
      </c>
      <c r="D34" s="7" t="s">
        <v>9</v>
      </c>
      <c r="E34" s="8" t="s">
        <v>49</v>
      </c>
      <c r="F34" s="9"/>
      <c r="G34" s="2" t="e">
        <f aca="false">IFERROR(RIGHT(E34,(LEN(E34)+28-FIND("core: ",E34))),(IFERROR(RIGHT(E34,(LEN(E34)+28-FIND("tatus: ",E34))),(IFERROR(RIGHT(E34,(LEN(E34)+13-FIND("Instabilitätsstatus ",E34))),RIGHT(E34,(LEN(E34)+13-FIND("Instabilitäts Status ",E34))))))))</f>
        <v>#VALUE!</v>
      </c>
      <c r="I34" s="10" t="n">
        <f aca="false">TRUE()</f>
        <v>1</v>
      </c>
      <c r="J34" s="10" t="n">
        <f aca="false">TRUE()</f>
        <v>1</v>
      </c>
    </row>
    <row r="35" customFormat="false" ht="23.85" hidden="false" customHeight="true" outlineLevel="0" collapsed="false">
      <c r="A35" s="7" t="n">
        <v>2020088324</v>
      </c>
      <c r="B35" s="7" t="s">
        <v>36</v>
      </c>
      <c r="C35" s="7" t="s">
        <v>8</v>
      </c>
      <c r="D35" s="7" t="s">
        <v>11</v>
      </c>
      <c r="E35" s="8" t="s">
        <v>50</v>
      </c>
      <c r="F35" s="9"/>
      <c r="G35" s="2" t="str">
        <f aca="false">IFERROR(RIGHT(E35,(LEN(E35)+28-FIND("core: ",E35))),(IFERROR(RIGHT(E35,(LEN(E35)+28-FIND("tatus: ",E35))),(IFERROR(RIGHT(E35,(LEN(E35)+13-FIND("Instabilitätsstatus ",E35))),RIGHT(E35,(LEN(E35)+13-FIND("Instabilitäts Status ",E35))))))))</f>
        <v>Genomischer Instabilitäts Status: Negativ.HRD Status: Negativ.</v>
      </c>
      <c r="I35" s="10" t="n">
        <f aca="false">TRUE()</f>
        <v>1</v>
      </c>
      <c r="J35" s="10" t="n">
        <f aca="false">TRUE()</f>
        <v>1</v>
      </c>
    </row>
    <row r="36" customFormat="false" ht="91" hidden="false" customHeight="true" outlineLevel="0" collapsed="false">
      <c r="A36" s="7" t="n">
        <v>2020089118</v>
      </c>
      <c r="B36" s="7" t="s">
        <v>51</v>
      </c>
      <c r="C36" s="7" t="s">
        <v>8</v>
      </c>
      <c r="D36" s="7" t="s">
        <v>9</v>
      </c>
      <c r="E36" s="8" t="s">
        <v>52</v>
      </c>
      <c r="F36" s="9"/>
      <c r="G36" s="2" t="e">
        <f aca="false">IFERROR(RIGHT(E36,(LEN(E36)+28-FIND("core: ",E36))),(IFERROR(RIGHT(E36,(LEN(E36)+28-FIND("tatus: ",E36))),(IFERROR(RIGHT(E36,(LEN(E36)+13-FIND("Instabilitätsstatus ",E36))),RIGHT(E36,(LEN(E36)+13-FIND("Instabilitäts Status ",E36))))))))</f>
        <v>#VALUE!</v>
      </c>
      <c r="I36" s="10" t="n">
        <f aca="false">TRUE()</f>
        <v>1</v>
      </c>
      <c r="J36" s="10" t="n">
        <f aca="false">TRUE()</f>
        <v>1</v>
      </c>
    </row>
    <row r="37" customFormat="false" ht="23.85" hidden="false" customHeight="true" outlineLevel="0" collapsed="false">
      <c r="A37" s="7" t="n">
        <v>2020089118</v>
      </c>
      <c r="B37" s="7" t="s">
        <v>51</v>
      </c>
      <c r="C37" s="7" t="s">
        <v>8</v>
      </c>
      <c r="D37" s="7" t="s">
        <v>11</v>
      </c>
      <c r="E37" s="8" t="s">
        <v>53</v>
      </c>
      <c r="F37" s="9"/>
      <c r="G37" s="2" t="str">
        <f aca="false">IFERROR(RIGHT(E37,(LEN(E37)+28-FIND("core: ",E37))),(IFERROR(RIGHT(E37,(LEN(E37)+28-FIND("tatus: ",E37))),(IFERROR(RIGHT(E37,(LEN(E37)+13-FIND("Instabilitätsstatus ",E37))),RIGHT(E37,(LEN(E37)+13-FIND("Instabilitäts Status ",E37))))))))</f>
        <v>Genomischer Instabilitäts Status: Positiv.HRD Status: Positiv.</v>
      </c>
      <c r="I37" s="10" t="n">
        <f aca="false">TRUE()</f>
        <v>1</v>
      </c>
      <c r="J37" s="10" t="n">
        <f aca="false">TRUE()</f>
        <v>1</v>
      </c>
    </row>
    <row r="38" customFormat="false" ht="91" hidden="false" customHeight="true" outlineLevel="0" collapsed="false">
      <c r="A38" s="7" t="n">
        <v>2020089119</v>
      </c>
      <c r="B38" s="7" t="s">
        <v>51</v>
      </c>
      <c r="C38" s="7" t="s">
        <v>8</v>
      </c>
      <c r="D38" s="7" t="s">
        <v>9</v>
      </c>
      <c r="E38" s="8" t="s">
        <v>54</v>
      </c>
      <c r="F38" s="9"/>
      <c r="G38" s="2" t="e">
        <f aca="false">IFERROR(RIGHT(E38,(LEN(E38)+28-FIND("core: ",E38))),(IFERROR(RIGHT(E38,(LEN(E38)+28-FIND("tatus: ",E38))),(IFERROR(RIGHT(E38,(LEN(E38)+13-FIND("Instabilitätsstatus ",E38))),RIGHT(E38,(LEN(E38)+13-FIND("Instabilitäts Status ",E38))))))))</f>
        <v>#VALUE!</v>
      </c>
      <c r="I38" s="10" t="n">
        <f aca="false">TRUE()</f>
        <v>1</v>
      </c>
      <c r="J38" s="10" t="n">
        <f aca="false">TRUE()</f>
        <v>1</v>
      </c>
    </row>
    <row r="39" customFormat="false" ht="23.85" hidden="false" customHeight="true" outlineLevel="0" collapsed="false">
      <c r="A39" s="7" t="n">
        <v>2020089119</v>
      </c>
      <c r="B39" s="7" t="s">
        <v>51</v>
      </c>
      <c r="C39" s="7" t="s">
        <v>8</v>
      </c>
      <c r="D39" s="7" t="s">
        <v>11</v>
      </c>
      <c r="E39" s="8" t="s">
        <v>55</v>
      </c>
      <c r="F39" s="9"/>
      <c r="G39" s="2" t="str">
        <f aca="false">IFERROR(RIGHT(E39,(LEN(E39)+28-FIND("core: ",E39))),(IFERROR(RIGHT(E39,(LEN(E39)+28-FIND("tatus: ",E39))),(IFERROR(RIGHT(E39,(LEN(E39)+13-FIND("Instabilitätsstatus ",E39))),RIGHT(E39,(LEN(E39)+13-FIND("Instabilitäts Status ",E39))))))))</f>
        <v>Genomischer Instabilitäts Status: Positiv.HRD Status: Positiv.</v>
      </c>
      <c r="I39" s="10" t="n">
        <f aca="false">TRUE()</f>
        <v>1</v>
      </c>
      <c r="J39" s="10" t="n">
        <f aca="false">TRUE()</f>
        <v>1</v>
      </c>
    </row>
    <row r="40" customFormat="false" ht="91" hidden="false" customHeight="true" outlineLevel="0" collapsed="false">
      <c r="A40" s="7" t="n">
        <v>2020089120</v>
      </c>
      <c r="B40" s="7" t="s">
        <v>56</v>
      </c>
      <c r="C40" s="7" t="s">
        <v>8</v>
      </c>
      <c r="D40" s="7" t="s">
        <v>9</v>
      </c>
      <c r="E40" s="8" t="s">
        <v>57</v>
      </c>
      <c r="F40" s="9"/>
      <c r="G40" s="2" t="e">
        <f aca="false">IFERROR(RIGHT(E40,(LEN(E40)+28-FIND("core: ",E40))),(IFERROR(RIGHT(E40,(LEN(E40)+28-FIND("tatus: ",E40))),(IFERROR(RIGHT(E40,(LEN(E40)+13-FIND("Instabilitätsstatus ",E40))),RIGHT(E40,(LEN(E40)+13-FIND("Instabilitäts Status ",E40))))))))</f>
        <v>#VALUE!</v>
      </c>
      <c r="I40" s="10" t="n">
        <f aca="false">TRUE()</f>
        <v>1</v>
      </c>
      <c r="J40" s="10" t="n">
        <f aca="false">TRUE()</f>
        <v>1</v>
      </c>
    </row>
    <row r="41" customFormat="false" ht="23.85" hidden="false" customHeight="true" outlineLevel="0" collapsed="false">
      <c r="A41" s="7" t="n">
        <v>2020089120</v>
      </c>
      <c r="B41" s="7" t="s">
        <v>56</v>
      </c>
      <c r="C41" s="7" t="s">
        <v>8</v>
      </c>
      <c r="D41" s="7" t="s">
        <v>11</v>
      </c>
      <c r="E41" s="8" t="s">
        <v>58</v>
      </c>
      <c r="F41" s="9"/>
      <c r="G41" s="2" t="str">
        <f aca="false">IFERROR(RIGHT(E41,(LEN(E41)+28-FIND("core: ",E41))),(IFERROR(RIGHT(E41,(LEN(E41)+28-FIND("tatus: ",E41))),(IFERROR(RIGHT(E41,(LEN(E41)+13-FIND("Instabilitätsstatus ",E41))),RIGHT(E41,(LEN(E41)+13-FIND("Instabilitäts Status ",E41))))))))</f>
        <v>Genomischer Instabilitäts Status: Positiv.HRD Status: Positiv.</v>
      </c>
      <c r="I41" s="10" t="n">
        <f aca="false">TRUE()</f>
        <v>1</v>
      </c>
      <c r="J41" s="10" t="n">
        <f aca="false">TRUE()</f>
        <v>1</v>
      </c>
    </row>
    <row r="42" customFormat="false" ht="91" hidden="false" customHeight="true" outlineLevel="0" collapsed="false">
      <c r="A42" s="7" t="n">
        <v>2020089121</v>
      </c>
      <c r="B42" s="7" t="s">
        <v>56</v>
      </c>
      <c r="C42" s="7" t="s">
        <v>8</v>
      </c>
      <c r="D42" s="7" t="s">
        <v>9</v>
      </c>
      <c r="E42" s="8" t="s">
        <v>59</v>
      </c>
      <c r="F42" s="9"/>
      <c r="G42" s="2" t="e">
        <f aca="false">IFERROR(RIGHT(E42,(LEN(E42)+28-FIND("core: ",E42))),(IFERROR(RIGHT(E42,(LEN(E42)+28-FIND("tatus: ",E42))),(IFERROR(RIGHT(E42,(LEN(E42)+13-FIND("Instabilitätsstatus ",E42))),RIGHT(E42,(LEN(E42)+13-FIND("Instabilitäts Status ",E42))))))))</f>
        <v>#VALUE!</v>
      </c>
      <c r="I42" s="10" t="n">
        <f aca="false">TRUE()</f>
        <v>1</v>
      </c>
      <c r="J42" s="10" t="n">
        <f aca="false">TRUE()</f>
        <v>1</v>
      </c>
    </row>
    <row r="43" customFormat="false" ht="23.85" hidden="false" customHeight="true" outlineLevel="0" collapsed="false">
      <c r="A43" s="7" t="n">
        <v>2020089121</v>
      </c>
      <c r="B43" s="7" t="s">
        <v>56</v>
      </c>
      <c r="C43" s="7" t="s">
        <v>8</v>
      </c>
      <c r="D43" s="7" t="s">
        <v>11</v>
      </c>
      <c r="E43" s="8" t="s">
        <v>60</v>
      </c>
      <c r="F43" s="9"/>
      <c r="G43" s="2" t="str">
        <f aca="false">IFERROR(RIGHT(E43,(LEN(E43)+28-FIND("core: ",E43))),(IFERROR(RIGHT(E43,(LEN(E43)+28-FIND("tatus: ",E43))),(IFERROR(RIGHT(E43,(LEN(E43)+13-FIND("Instabilitätsstatus ",E43))),RIGHT(E43,(LEN(E43)+13-FIND("Instabilitäts Status ",E43))))))))</f>
        <v>Genomischer Instabilitäts Status: Positiv.HRD Status: Positiv.</v>
      </c>
      <c r="I43" s="10" t="n">
        <f aca="false">TRUE()</f>
        <v>1</v>
      </c>
      <c r="J43" s="10" t="n">
        <f aca="false">TRUE()</f>
        <v>1</v>
      </c>
    </row>
    <row r="44" customFormat="false" ht="91" hidden="false" customHeight="true" outlineLevel="0" collapsed="false">
      <c r="A44" s="7" t="n">
        <v>2020089267</v>
      </c>
      <c r="B44" s="7" t="s">
        <v>24</v>
      </c>
      <c r="C44" s="7" t="s">
        <v>8</v>
      </c>
      <c r="D44" s="7" t="s">
        <v>9</v>
      </c>
      <c r="E44" s="8" t="s">
        <v>61</v>
      </c>
      <c r="F44" s="9"/>
      <c r="G44" s="2" t="e">
        <f aca="false">IFERROR(RIGHT(E44,(LEN(E44)+28-FIND("core: ",E44))),(IFERROR(RIGHT(E44,(LEN(E44)+28-FIND("tatus: ",E44))),(IFERROR(RIGHT(E44,(LEN(E44)+13-FIND("Instabilitätsstatus ",E44))),RIGHT(E44,(LEN(E44)+13-FIND("Instabilitäts Status ",E44))))))))</f>
        <v>#VALUE!</v>
      </c>
      <c r="I44" s="10" t="n">
        <f aca="false">TRUE()</f>
        <v>1</v>
      </c>
      <c r="J44" s="10" t="n">
        <f aca="false">TRUE()</f>
        <v>1</v>
      </c>
    </row>
    <row r="45" customFormat="false" ht="23.85" hidden="false" customHeight="true" outlineLevel="0" collapsed="false">
      <c r="A45" s="7" t="n">
        <v>2020089267</v>
      </c>
      <c r="B45" s="7" t="s">
        <v>24</v>
      </c>
      <c r="C45" s="7" t="s">
        <v>8</v>
      </c>
      <c r="D45" s="7" t="s">
        <v>11</v>
      </c>
      <c r="E45" s="8" t="s">
        <v>62</v>
      </c>
      <c r="F45" s="9"/>
      <c r="G45" s="2" t="str">
        <f aca="false">IFERROR(RIGHT(E45,(LEN(E45)+28-FIND("core: ",E45))),(IFERROR(RIGHT(E45,(LEN(E45)+28-FIND("tatus: ",E45))),(IFERROR(RIGHT(E45,(LEN(E45)+13-FIND("Instabilitätsstatus ",E45))),RIGHT(E45,(LEN(E45)+13-FIND("Instabilitäts Status ",E45))))))))</f>
        <v>.Genomischer InsatbilitätsStatus: negativ.Der HRD Status ist negativ.</v>
      </c>
      <c r="I45" s="10" t="n">
        <f aca="false">TRUE()</f>
        <v>1</v>
      </c>
      <c r="J45" s="10" t="n">
        <f aca="false">TRUE()</f>
        <v>1</v>
      </c>
    </row>
    <row r="46" customFormat="false" ht="91" hidden="false" customHeight="true" outlineLevel="0" collapsed="false">
      <c r="A46" s="7" t="n">
        <v>2020089611</v>
      </c>
      <c r="B46" s="7" t="s">
        <v>63</v>
      </c>
      <c r="C46" s="7" t="s">
        <v>8</v>
      </c>
      <c r="D46" s="7" t="s">
        <v>9</v>
      </c>
      <c r="E46" s="8" t="s">
        <v>64</v>
      </c>
      <c r="F46" s="9"/>
      <c r="G46" s="2" t="e">
        <f aca="false">IFERROR(RIGHT(E46,(LEN(E46)+28-FIND("core: ",E46))),(IFERROR(RIGHT(E46,(LEN(E46)+28-FIND("tatus: ",E46))),(IFERROR(RIGHT(E46,(LEN(E46)+13-FIND("Instabilitätsstatus ",E46))),RIGHT(E46,(LEN(E46)+13-FIND("Instabilitäts Status ",E46))))))))</f>
        <v>#VALUE!</v>
      </c>
      <c r="I46" s="10" t="n">
        <f aca="false">TRUE()</f>
        <v>1</v>
      </c>
      <c r="J46" s="10" t="n">
        <f aca="false">TRUE()</f>
        <v>1</v>
      </c>
    </row>
    <row r="47" customFormat="false" ht="23.85" hidden="false" customHeight="true" outlineLevel="0" collapsed="false">
      <c r="A47" s="7" t="n">
        <v>2020089611</v>
      </c>
      <c r="B47" s="7" t="s">
        <v>63</v>
      </c>
      <c r="C47" s="7" t="s">
        <v>8</v>
      </c>
      <c r="D47" s="7" t="s">
        <v>11</v>
      </c>
      <c r="E47" s="8" t="s">
        <v>65</v>
      </c>
      <c r="F47" s="9"/>
      <c r="G47" s="2" t="str">
        <f aca="false">IFERROR(RIGHT(E47,(LEN(E47)+28-FIND("core: ",E47))),(IFERROR(RIGHT(E47,(LEN(E47)+28-FIND("tatus: ",E47))),(IFERROR(RIGHT(E47,(LEN(E47)+13-FIND("Instabilitätsstatus ",E47))),RIGHT(E47,(LEN(E47)+13-FIND("Instabilitäts Status ",E47))))))))</f>
        <v>Genomischer Instabilitätsstatus negativ. Der HRD Status ist negativ.</v>
      </c>
      <c r="I47" s="10" t="n">
        <f aca="false">TRUE()</f>
        <v>1</v>
      </c>
      <c r="J47" s="10" t="n">
        <f aca="false">TRUE()</f>
        <v>1</v>
      </c>
    </row>
    <row r="48" customFormat="false" ht="91" hidden="false" customHeight="true" outlineLevel="0" collapsed="false">
      <c r="A48" s="7" t="n">
        <v>2020091059</v>
      </c>
      <c r="B48" s="7" t="s">
        <v>66</v>
      </c>
      <c r="C48" s="7" t="s">
        <v>8</v>
      </c>
      <c r="D48" s="7" t="s">
        <v>9</v>
      </c>
      <c r="E48" s="8" t="s">
        <v>67</v>
      </c>
      <c r="F48" s="9"/>
      <c r="G48" s="2" t="e">
        <f aca="false">IFERROR(RIGHT(E48,(LEN(E48)+28-FIND("core: ",E48))),(IFERROR(RIGHT(E48,(LEN(E48)+28-FIND("tatus: ",E48))),(IFERROR(RIGHT(E48,(LEN(E48)+13-FIND("Instabilitätsstatus ",E48))),RIGHT(E48,(LEN(E48)+13-FIND("Instabilitäts Status ",E48))))))))</f>
        <v>#VALUE!</v>
      </c>
      <c r="I48" s="10" t="n">
        <f aca="false">TRUE()</f>
        <v>1</v>
      </c>
      <c r="J48" s="10" t="n">
        <f aca="false">TRUE()</f>
        <v>1</v>
      </c>
    </row>
    <row r="49" customFormat="false" ht="23.85" hidden="false" customHeight="true" outlineLevel="0" collapsed="false">
      <c r="A49" s="7" t="n">
        <v>2020091059</v>
      </c>
      <c r="B49" s="7" t="s">
        <v>66</v>
      </c>
      <c r="C49" s="7" t="s">
        <v>8</v>
      </c>
      <c r="D49" s="7" t="s">
        <v>11</v>
      </c>
      <c r="E49" s="8" t="s">
        <v>68</v>
      </c>
      <c r="F49" s="9"/>
      <c r="G49" s="2" t="str">
        <f aca="false">IFERROR(RIGHT(E49,(LEN(E49)+28-FIND("core: ",E49))),(IFERROR(RIGHT(E49,(LEN(E49)+28-FIND("tatus: ",E49))),(IFERROR(RIGHT(E49,(LEN(E49)+13-FIND("Instabilitätsstatus ",E49))),RIGHT(E49,(LEN(E49)+13-FIND("Instabilitäts Status ",E49))))))))</f>
        <v>Genomischer Instabilitätsstatus negativ. Der HRD Status ist negativ.</v>
      </c>
      <c r="I49" s="10" t="n">
        <f aca="false">TRUE()</f>
        <v>1</v>
      </c>
      <c r="J49" s="10" t="n">
        <f aca="false">TRUE()</f>
        <v>1</v>
      </c>
    </row>
    <row r="50" customFormat="false" ht="91" hidden="false" customHeight="true" outlineLevel="0" collapsed="false">
      <c r="A50" s="7" t="n">
        <v>2020091061</v>
      </c>
      <c r="B50" s="7" t="s">
        <v>69</v>
      </c>
      <c r="C50" s="7" t="s">
        <v>8</v>
      </c>
      <c r="D50" s="7" t="s">
        <v>9</v>
      </c>
      <c r="E50" s="8" t="s">
        <v>70</v>
      </c>
      <c r="F50" s="9"/>
      <c r="G50" s="2" t="e">
        <f aca="false">IFERROR(RIGHT(E50,(LEN(E50)+28-FIND("core: ",E50))),(IFERROR(RIGHT(E50,(LEN(E50)+28-FIND("tatus: ",E50))),(IFERROR(RIGHT(E50,(LEN(E50)+13-FIND("Instabilitätsstatus ",E50))),RIGHT(E50,(LEN(E50)+13-FIND("Instabilitäts Status ",E50))))))))</f>
        <v>#VALUE!</v>
      </c>
      <c r="I50" s="10" t="n">
        <f aca="false">TRUE()</f>
        <v>1</v>
      </c>
      <c r="J50" s="10" t="n">
        <f aca="false">TRUE()</f>
        <v>1</v>
      </c>
    </row>
    <row r="51" customFormat="false" ht="35.05" hidden="false" customHeight="true" outlineLevel="0" collapsed="false">
      <c r="A51" s="7" t="n">
        <v>2020091061</v>
      </c>
      <c r="B51" s="7" t="s">
        <v>69</v>
      </c>
      <c r="C51" s="7" t="s">
        <v>8</v>
      </c>
      <c r="D51" s="7" t="s">
        <v>11</v>
      </c>
      <c r="E51" s="8" t="s">
        <v>71</v>
      </c>
      <c r="F51" s="9"/>
      <c r="G51" s="2" t="str">
        <f aca="false">IFERROR(RIGHT(E51,(LEN(E51)+28-FIND("core: ",E51))),(IFERROR(RIGHT(E51,(LEN(E51)+28-FIND("tatus: ",E51))),(IFERROR(RIGHT(E51,(LEN(E51)+13-FIND("Instabilitätsstatus ",E51))),RIGHT(E51,(LEN(E51)+13-FIND("Instabilitäts Status ",E51))))))))</f>
        <v>Genomischer Instabilitäts Status: Positiv.HRD Status: Positiv.</v>
      </c>
      <c r="I51" s="10" t="n">
        <f aca="false">TRUE()</f>
        <v>1</v>
      </c>
      <c r="J51" s="10" t="n">
        <f aca="false">TRUE()</f>
        <v>1</v>
      </c>
    </row>
    <row r="52" customFormat="false" ht="91" hidden="false" customHeight="true" outlineLevel="0" collapsed="false">
      <c r="A52" s="7" t="n">
        <v>2020091062</v>
      </c>
      <c r="B52" s="7" t="s">
        <v>69</v>
      </c>
      <c r="C52" s="7" t="s">
        <v>8</v>
      </c>
      <c r="D52" s="7" t="s">
        <v>9</v>
      </c>
      <c r="E52" s="8" t="s">
        <v>72</v>
      </c>
      <c r="F52" s="9"/>
      <c r="G52" s="2" t="e">
        <f aca="false">IFERROR(RIGHT(E52,(LEN(E52)+28-FIND("core: ",E52))),(IFERROR(RIGHT(E52,(LEN(E52)+28-FIND("tatus: ",E52))),(IFERROR(RIGHT(E52,(LEN(E52)+13-FIND("Instabilitätsstatus ",E52))),RIGHT(E52,(LEN(E52)+13-FIND("Instabilitäts Status ",E52))))))))</f>
        <v>#VALUE!</v>
      </c>
      <c r="I52" s="10" t="n">
        <f aca="false">TRUE()</f>
        <v>1</v>
      </c>
      <c r="J52" s="10" t="n">
        <f aca="false">TRUE()</f>
        <v>1</v>
      </c>
    </row>
    <row r="53" customFormat="false" ht="23.85" hidden="false" customHeight="true" outlineLevel="0" collapsed="false">
      <c r="A53" s="7" t="n">
        <v>2020091062</v>
      </c>
      <c r="B53" s="7" t="s">
        <v>69</v>
      </c>
      <c r="C53" s="7" t="s">
        <v>8</v>
      </c>
      <c r="D53" s="7" t="s">
        <v>11</v>
      </c>
      <c r="E53" s="8" t="s">
        <v>73</v>
      </c>
      <c r="F53" s="9"/>
      <c r="G53" s="2" t="str">
        <f aca="false">IFERROR(RIGHT(E53,(LEN(E53)+28-FIND("core: ",E53))),(IFERROR(RIGHT(E53,(LEN(E53)+28-FIND("tatus: ",E53))),(IFERROR(RIGHT(E53,(LEN(E53)+13-FIND("Instabilitätsstatus ",E53))),RIGHT(E53,(LEN(E53)+13-FIND("Instabilitäts Status ",E53))))))))</f>
        <v>Genomischer Instabilitäts Status negatv. Der HRD Status ist negativ.</v>
      </c>
      <c r="I53" s="10" t="n">
        <f aca="false">TRUE()</f>
        <v>1</v>
      </c>
      <c r="J53" s="10" t="n">
        <f aca="false">TRUE()</f>
        <v>1</v>
      </c>
    </row>
    <row r="54" customFormat="false" ht="91" hidden="false" customHeight="true" outlineLevel="0" collapsed="false">
      <c r="A54" s="7" t="n">
        <v>2020091214</v>
      </c>
      <c r="B54" s="7" t="s">
        <v>63</v>
      </c>
      <c r="C54" s="7" t="s">
        <v>8</v>
      </c>
      <c r="D54" s="7" t="s">
        <v>9</v>
      </c>
      <c r="E54" s="8" t="s">
        <v>74</v>
      </c>
      <c r="F54" s="9"/>
      <c r="G54" s="2" t="e">
        <f aca="false">IFERROR(RIGHT(E54,(LEN(E54)+28-FIND("core: ",E54))),(IFERROR(RIGHT(E54,(LEN(E54)+28-FIND("tatus: ",E54))),(IFERROR(RIGHT(E54,(LEN(E54)+13-FIND("Instabilitätsstatus ",E54))),RIGHT(E54,(LEN(E54)+13-FIND("Instabilitäts Status ",E54))))))))</f>
        <v>#VALUE!</v>
      </c>
      <c r="I54" s="10" t="n">
        <f aca="false">TRUE()</f>
        <v>1</v>
      </c>
      <c r="J54" s="10" t="n">
        <f aca="false">TRUE()</f>
        <v>1</v>
      </c>
    </row>
    <row r="55" customFormat="false" ht="23.85" hidden="false" customHeight="true" outlineLevel="0" collapsed="false">
      <c r="A55" s="7" t="n">
        <v>2020091214</v>
      </c>
      <c r="B55" s="7" t="s">
        <v>63</v>
      </c>
      <c r="C55" s="7" t="s">
        <v>8</v>
      </c>
      <c r="D55" s="7" t="s">
        <v>11</v>
      </c>
      <c r="E55" s="8" t="s">
        <v>75</v>
      </c>
      <c r="F55" s="9"/>
      <c r="G55" s="2" t="str">
        <f aca="false">IFERROR(RIGHT(E55,(LEN(E55)+28-FIND("core: ",E55))),(IFERROR(RIGHT(E55,(LEN(E55)+28-FIND("tatus: ",E55))),(IFERROR(RIGHT(E55,(LEN(E55)+13-FIND("Instabilitätsstatus ",E55))),RIGHT(E55,(LEN(E55)+13-FIND("Instabilitäts Status ",E55))))))))</f>
        <v>Genomischer Instabilitätsstatus negativ.Der HRD Status ist negativ.</v>
      </c>
      <c r="I55" s="10" t="n">
        <f aca="false">TRUE()</f>
        <v>1</v>
      </c>
      <c r="J55" s="10" t="n">
        <f aca="false">TRUE()</f>
        <v>1</v>
      </c>
    </row>
    <row r="56" customFormat="false" ht="91" hidden="false" customHeight="true" outlineLevel="0" collapsed="false">
      <c r="A56" s="7" t="n">
        <v>2020091485</v>
      </c>
      <c r="B56" s="7" t="s">
        <v>21</v>
      </c>
      <c r="C56" s="7" t="s">
        <v>8</v>
      </c>
      <c r="D56" s="7" t="s">
        <v>9</v>
      </c>
      <c r="E56" s="8" t="s">
        <v>76</v>
      </c>
      <c r="F56" s="9"/>
      <c r="G56" s="2" t="e">
        <f aca="false">IFERROR(RIGHT(E56,(LEN(E56)+28-FIND("core: ",E56))),(IFERROR(RIGHT(E56,(LEN(E56)+28-FIND("tatus: ",E56))),(IFERROR(RIGHT(E56,(LEN(E56)+13-FIND("Instabilitätsstatus ",E56))),RIGHT(E56,(LEN(E56)+13-FIND("Instabilitäts Status ",E56))))))))</f>
        <v>#VALUE!</v>
      </c>
      <c r="I56" s="10" t="n">
        <f aca="false">TRUE()</f>
        <v>1</v>
      </c>
      <c r="J56" s="10" t="n">
        <f aca="false">TRUE()</f>
        <v>1</v>
      </c>
    </row>
    <row r="57" customFormat="false" ht="23.85" hidden="false" customHeight="true" outlineLevel="0" collapsed="false">
      <c r="A57" s="7" t="n">
        <v>2020091485</v>
      </c>
      <c r="B57" s="7" t="s">
        <v>21</v>
      </c>
      <c r="C57" s="7" t="s">
        <v>8</v>
      </c>
      <c r="D57" s="7" t="s">
        <v>11</v>
      </c>
      <c r="E57" s="8" t="s">
        <v>77</v>
      </c>
      <c r="F57" s="9"/>
      <c r="G57" s="2" t="str">
        <f aca="false">IFERROR(RIGHT(E57,(LEN(E57)+28-FIND("core: ",E57))),(IFERROR(RIGHT(E57,(LEN(E57)+28-FIND("tatus: ",E57))),(IFERROR(RIGHT(E57,(LEN(E57)+13-FIND("Instabilitätsstatus ",E57))),RIGHT(E57,(LEN(E57)+13-FIND("Instabilitäts Status ",E57))))))))</f>
        <v>Genomischer Instabilitätsstatus negativ. Der HRD Status ist negativ.</v>
      </c>
      <c r="I57" s="10" t="n">
        <f aca="false">TRUE()</f>
        <v>1</v>
      </c>
      <c r="J57" s="10" t="n">
        <f aca="false">TRUE()</f>
        <v>1</v>
      </c>
    </row>
    <row r="58" customFormat="false" ht="91" hidden="false" customHeight="true" outlineLevel="0" collapsed="false">
      <c r="A58" s="7" t="n">
        <v>2020092337</v>
      </c>
      <c r="B58" s="7" t="s">
        <v>78</v>
      </c>
      <c r="C58" s="7" t="s">
        <v>8</v>
      </c>
      <c r="D58" s="7" t="s">
        <v>9</v>
      </c>
      <c r="E58" s="8" t="s">
        <v>79</v>
      </c>
      <c r="F58" s="9"/>
      <c r="G58" s="2" t="e">
        <f aca="false">IFERROR(RIGHT(E58,(LEN(E58)+28-FIND("core: ",E58))),(IFERROR(RIGHT(E58,(LEN(E58)+28-FIND("tatus: ",E58))),(IFERROR(RIGHT(E58,(LEN(E58)+13-FIND("Instabilitätsstatus ",E58))),RIGHT(E58,(LEN(E58)+13-FIND("Instabilitäts Status ",E58))))))))</f>
        <v>#VALUE!</v>
      </c>
      <c r="I58" s="10" t="n">
        <f aca="false">TRUE()</f>
        <v>1</v>
      </c>
      <c r="J58" s="10" t="n">
        <f aca="false">TRUE()</f>
        <v>1</v>
      </c>
    </row>
    <row r="59" customFormat="false" ht="23.85" hidden="false" customHeight="true" outlineLevel="0" collapsed="false">
      <c r="A59" s="7" t="n">
        <v>2020092337</v>
      </c>
      <c r="B59" s="7" t="s">
        <v>78</v>
      </c>
      <c r="C59" s="7" t="s">
        <v>8</v>
      </c>
      <c r="D59" s="7" t="s">
        <v>11</v>
      </c>
      <c r="E59" s="8" t="s">
        <v>80</v>
      </c>
      <c r="F59" s="9"/>
      <c r="G59" s="2" t="str">
        <f aca="false">IFERROR(RIGHT(E59,(LEN(E59)+28-FIND("core: ",E59))),(IFERROR(RIGHT(E59,(LEN(E59)+28-FIND("tatus: ",E59))),(IFERROR(RIGHT(E59,(LEN(E59)+13-FIND("Instabilitätsstatus ",E59))),RIGHT(E59,(LEN(E59)+13-FIND("Instabilitäts Status ",E59))))))))</f>
        <v>Genomischer Instabilitätsstatus negativ. Der HRD Status ist negativ.</v>
      </c>
      <c r="I59" s="10" t="n">
        <f aca="false">TRUE()</f>
        <v>1</v>
      </c>
      <c r="J59" s="10" t="n">
        <f aca="false">TRUE()</f>
        <v>1</v>
      </c>
    </row>
    <row r="60" customFormat="false" ht="91" hidden="false" customHeight="true" outlineLevel="0" collapsed="false">
      <c r="A60" s="7" t="n">
        <v>2020092338</v>
      </c>
      <c r="B60" s="7" t="s">
        <v>78</v>
      </c>
      <c r="C60" s="7" t="s">
        <v>8</v>
      </c>
      <c r="D60" s="7" t="s">
        <v>9</v>
      </c>
      <c r="E60" s="8" t="s">
        <v>81</v>
      </c>
      <c r="F60" s="9"/>
      <c r="G60" s="2" t="e">
        <f aca="false">IFERROR(RIGHT(E60,(LEN(E60)+28-FIND("core: ",E60))),(IFERROR(RIGHT(E60,(LEN(E60)+28-FIND("tatus: ",E60))),(IFERROR(RIGHT(E60,(LEN(E60)+13-FIND("Instabilitätsstatus ",E60))),RIGHT(E60,(LEN(E60)+13-FIND("Instabilitäts Status ",E60))))))))</f>
        <v>#VALUE!</v>
      </c>
      <c r="I60" s="10" t="n">
        <f aca="false">TRUE()</f>
        <v>1</v>
      </c>
      <c r="J60" s="10" t="n">
        <f aca="false">TRUE()</f>
        <v>1</v>
      </c>
    </row>
    <row r="61" customFormat="false" ht="23.85" hidden="false" customHeight="true" outlineLevel="0" collapsed="false">
      <c r="A61" s="7" t="n">
        <v>2020092338</v>
      </c>
      <c r="B61" s="7" t="s">
        <v>78</v>
      </c>
      <c r="C61" s="7" t="s">
        <v>8</v>
      </c>
      <c r="D61" s="7" t="s">
        <v>11</v>
      </c>
      <c r="E61" s="8" t="s">
        <v>82</v>
      </c>
      <c r="F61" s="9"/>
      <c r="G61" s="2" t="str">
        <f aca="false">IFERROR(RIGHT(E61,(LEN(E61)+28-FIND("core: ",E61))),(IFERROR(RIGHT(E61,(LEN(E61)+28-FIND("tatus: ",E61))),(IFERROR(RIGHT(E61,(LEN(E61)+13-FIND("Instabilitätsstatus ",E61))),RIGHT(E61,(LEN(E61)+13-FIND("Instabilitäts Status ",E61))))))))</f>
        <v>Genomischer Instabilitäts Status: Positiv.HRD Status: Positiv.</v>
      </c>
      <c r="I61" s="10" t="n">
        <f aca="false">TRUE()</f>
        <v>1</v>
      </c>
      <c r="J61" s="10" t="n">
        <f aca="false">TRUE()</f>
        <v>1</v>
      </c>
    </row>
    <row r="62" customFormat="false" ht="91" hidden="false" customHeight="true" outlineLevel="0" collapsed="false">
      <c r="A62" s="7" t="n">
        <v>2020092394</v>
      </c>
      <c r="B62" s="7" t="s">
        <v>83</v>
      </c>
      <c r="C62" s="7" t="s">
        <v>8</v>
      </c>
      <c r="D62" s="7" t="s">
        <v>9</v>
      </c>
      <c r="E62" s="8" t="s">
        <v>84</v>
      </c>
      <c r="F62" s="9"/>
      <c r="G62" s="2" t="e">
        <f aca="false">IFERROR(RIGHT(E62,(LEN(E62)+28-FIND("core: ",E62))),(IFERROR(RIGHT(E62,(LEN(E62)+28-FIND("tatus: ",E62))),(IFERROR(RIGHT(E62,(LEN(E62)+13-FIND("Instabilitätsstatus ",E62))),RIGHT(E62,(LEN(E62)+13-FIND("Instabilitäts Status ",E62))))))))</f>
        <v>#VALUE!</v>
      </c>
      <c r="I62" s="10" t="n">
        <f aca="false">TRUE()</f>
        <v>1</v>
      </c>
      <c r="J62" s="10" t="n">
        <f aca="false">TRUE()</f>
        <v>1</v>
      </c>
    </row>
    <row r="63" customFormat="false" ht="23.85" hidden="false" customHeight="true" outlineLevel="0" collapsed="false">
      <c r="A63" s="7" t="n">
        <v>2020092394</v>
      </c>
      <c r="B63" s="7" t="s">
        <v>83</v>
      </c>
      <c r="C63" s="7" t="s">
        <v>8</v>
      </c>
      <c r="D63" s="7" t="s">
        <v>11</v>
      </c>
      <c r="E63" s="8" t="s">
        <v>85</v>
      </c>
      <c r="F63" s="9"/>
      <c r="G63" s="2" t="str">
        <f aca="false">IFERROR(RIGHT(E63,(LEN(E63)+28-FIND("core: ",E63))),(IFERROR(RIGHT(E63,(LEN(E63)+28-FIND("tatus: ",E63))),(IFERROR(RIGHT(E63,(LEN(E63)+13-FIND("Instabilitätsstatus ",E63))),RIGHT(E63,(LEN(E63)+13-FIND("Instabilitäts Status ",E63))))))))</f>
        <v>Genomischer Instabilitätsstatus negativ. Der HRD Status ist negativ.</v>
      </c>
      <c r="I63" s="10" t="n">
        <f aca="false">TRUE()</f>
        <v>1</v>
      </c>
      <c r="J63" s="10" t="n">
        <f aca="false">TRUE()</f>
        <v>1</v>
      </c>
    </row>
    <row r="64" customFormat="false" ht="91" hidden="false" customHeight="true" outlineLevel="0" collapsed="false">
      <c r="A64" s="7" t="n">
        <v>2020092395</v>
      </c>
      <c r="B64" s="7" t="s">
        <v>83</v>
      </c>
      <c r="C64" s="7" t="s">
        <v>8</v>
      </c>
      <c r="D64" s="7" t="s">
        <v>9</v>
      </c>
      <c r="E64" s="8" t="s">
        <v>86</v>
      </c>
      <c r="F64" s="9"/>
      <c r="G64" s="2" t="e">
        <f aca="false">IFERROR(RIGHT(E64,(LEN(E64)+28-FIND("core: ",E64))),(IFERROR(RIGHT(E64,(LEN(E64)+28-FIND("tatus: ",E64))),(IFERROR(RIGHT(E64,(LEN(E64)+13-FIND("Instabilitätsstatus ",E64))),RIGHT(E64,(LEN(E64)+13-FIND("Instabilitäts Status ",E64))))))))</f>
        <v>#VALUE!</v>
      </c>
      <c r="I64" s="10" t="n">
        <f aca="false">TRUE()</f>
        <v>1</v>
      </c>
      <c r="J64" s="10" t="n">
        <f aca="false">TRUE()</f>
        <v>1</v>
      </c>
    </row>
    <row r="65" customFormat="false" ht="23.85" hidden="false" customHeight="true" outlineLevel="0" collapsed="false">
      <c r="A65" s="7" t="n">
        <v>2020092395</v>
      </c>
      <c r="B65" s="7" t="s">
        <v>83</v>
      </c>
      <c r="C65" s="7" t="s">
        <v>8</v>
      </c>
      <c r="D65" s="7" t="s">
        <v>11</v>
      </c>
      <c r="E65" s="8" t="s">
        <v>87</v>
      </c>
      <c r="F65" s="9"/>
      <c r="G65" s="2" t="str">
        <f aca="false">IFERROR(RIGHT(E65,(LEN(E65)+28-FIND("core: ",E65))),(IFERROR(RIGHT(E65,(LEN(E65)+28-FIND("tatus: ",E65))),(IFERROR(RIGHT(E65,(LEN(E65)+13-FIND("Instabilitätsstatus ",E65))),RIGHT(E65,(LEN(E65)+13-FIND("Instabilitäts Status ",E65))))))))</f>
        <v>Genomischer Instabilitäts Status: Positiv.HRD Status: Positiv.</v>
      </c>
      <c r="I65" s="10" t="n">
        <f aca="false">TRUE()</f>
        <v>1</v>
      </c>
      <c r="J65" s="10" t="n">
        <f aca="false">TRUE()</f>
        <v>1</v>
      </c>
    </row>
    <row r="66" customFormat="false" ht="91" hidden="false" customHeight="true" outlineLevel="0" collapsed="false">
      <c r="A66" s="7" t="n">
        <v>2020092421</v>
      </c>
      <c r="B66" s="7" t="s">
        <v>88</v>
      </c>
      <c r="C66" s="7" t="s">
        <v>8</v>
      </c>
      <c r="D66" s="7" t="s">
        <v>9</v>
      </c>
      <c r="E66" s="8" t="s">
        <v>89</v>
      </c>
      <c r="F66" s="9"/>
      <c r="G66" s="2" t="e">
        <f aca="false">IFERROR(RIGHT(E66,(LEN(E66)+28-FIND("core: ",E66))),(IFERROR(RIGHT(E66,(LEN(E66)+28-FIND("tatus: ",E66))),(IFERROR(RIGHT(E66,(LEN(E66)+13-FIND("Instabilitätsstatus ",E66))),RIGHT(E66,(LEN(E66)+13-FIND("Instabilitäts Status ",E66))))))))</f>
        <v>#VALUE!</v>
      </c>
      <c r="I66" s="10" t="n">
        <f aca="false">TRUE()</f>
        <v>1</v>
      </c>
      <c r="J66" s="10" t="n">
        <f aca="false">TRUE()</f>
        <v>1</v>
      </c>
    </row>
    <row r="67" customFormat="false" ht="23.85" hidden="false" customHeight="true" outlineLevel="0" collapsed="false">
      <c r="A67" s="7" t="n">
        <v>2020092421</v>
      </c>
      <c r="B67" s="7" t="s">
        <v>88</v>
      </c>
      <c r="C67" s="7" t="s">
        <v>8</v>
      </c>
      <c r="D67" s="7" t="s">
        <v>11</v>
      </c>
      <c r="E67" s="8" t="s">
        <v>90</v>
      </c>
      <c r="F67" s="9"/>
      <c r="G67" s="2" t="str">
        <f aca="false">IFERROR(RIGHT(E67,(LEN(E67)+28-FIND("core: ",E67))),(IFERROR(RIGHT(E67,(LEN(E67)+28-FIND("tatus: ",E67))),(IFERROR(RIGHT(E67,(LEN(E67)+13-FIND("Instabilitätsstatus ",E67))),RIGHT(E67,(LEN(E67)+13-FIND("Instabilitäts Status ",E67))))))))</f>
        <v>Genomischer Instabilitäts Status: Positiv.HRD Status: Positiv.</v>
      </c>
      <c r="I67" s="10" t="n">
        <f aca="false">TRUE()</f>
        <v>1</v>
      </c>
      <c r="J67" s="10" t="n">
        <f aca="false">TRUE()</f>
        <v>1</v>
      </c>
    </row>
    <row r="68" customFormat="false" ht="91" hidden="false" customHeight="true" outlineLevel="0" collapsed="false">
      <c r="A68" s="7" t="n">
        <v>2020092453</v>
      </c>
      <c r="B68" s="7" t="s">
        <v>91</v>
      </c>
      <c r="C68" s="7" t="s">
        <v>8</v>
      </c>
      <c r="D68" s="7" t="s">
        <v>9</v>
      </c>
      <c r="E68" s="8" t="s">
        <v>92</v>
      </c>
      <c r="F68" s="9"/>
      <c r="G68" s="2" t="e">
        <f aca="false">IFERROR(RIGHT(E68,(LEN(E68)+28-FIND("core: ",E68))),(IFERROR(RIGHT(E68,(LEN(E68)+28-FIND("tatus: ",E68))),(IFERROR(RIGHT(E68,(LEN(E68)+13-FIND("Instabilitätsstatus ",E68))),RIGHT(E68,(LEN(E68)+13-FIND("Instabilitäts Status ",E68))))))))</f>
        <v>#VALUE!</v>
      </c>
      <c r="I68" s="10" t="n">
        <f aca="false">TRUE()</f>
        <v>1</v>
      </c>
      <c r="J68" s="10" t="n">
        <f aca="false">TRUE()</f>
        <v>1</v>
      </c>
    </row>
    <row r="69" customFormat="false" ht="23.85" hidden="false" customHeight="true" outlineLevel="0" collapsed="false">
      <c r="A69" s="7" t="n">
        <v>2020092453</v>
      </c>
      <c r="B69" s="7" t="s">
        <v>91</v>
      </c>
      <c r="C69" s="7" t="s">
        <v>8</v>
      </c>
      <c r="D69" s="7" t="s">
        <v>11</v>
      </c>
      <c r="E69" s="8" t="s">
        <v>93</v>
      </c>
      <c r="F69" s="9"/>
      <c r="G69" s="2" t="str">
        <f aca="false">IFERROR(RIGHT(E69,(LEN(E69)+28-FIND("core: ",E69))),(IFERROR(RIGHT(E69,(LEN(E69)+28-FIND("tatus: ",E69))),(IFERROR(RIGHT(E69,(LEN(E69)+13-FIND("Instabilitätsstatus ",E69))),RIGHT(E69,(LEN(E69)+13-FIND("Instabilitäts Status ",E69))))))))</f>
        <v>Genomischer Instabilitäts Status: Negativ.HRD Status: Negativ.</v>
      </c>
      <c r="I69" s="10" t="n">
        <f aca="false">TRUE()</f>
        <v>1</v>
      </c>
      <c r="J69" s="10" t="n">
        <f aca="false">TRUE()</f>
        <v>1</v>
      </c>
    </row>
    <row r="70" customFormat="false" ht="91" hidden="false" customHeight="true" outlineLevel="0" collapsed="false">
      <c r="A70" s="7" t="n">
        <v>2020092642</v>
      </c>
      <c r="B70" s="7" t="s">
        <v>94</v>
      </c>
      <c r="C70" s="7" t="s">
        <v>8</v>
      </c>
      <c r="D70" s="7" t="s">
        <v>9</v>
      </c>
      <c r="E70" s="8" t="s">
        <v>95</v>
      </c>
      <c r="F70" s="9"/>
      <c r="G70" s="2" t="e">
        <f aca="false">IFERROR(RIGHT(E70,(LEN(E70)+28-FIND("core: ",E70))),(IFERROR(RIGHT(E70,(LEN(E70)+28-FIND("tatus: ",E70))),(IFERROR(RIGHT(E70,(LEN(E70)+13-FIND("Instabilitätsstatus ",E70))),RIGHT(E70,(LEN(E70)+13-FIND("Instabilitäts Status ",E70))))))))</f>
        <v>#VALUE!</v>
      </c>
      <c r="I70" s="10" t="n">
        <f aca="false">TRUE()</f>
        <v>1</v>
      </c>
      <c r="J70" s="10" t="n">
        <f aca="false">TRUE()</f>
        <v>1</v>
      </c>
    </row>
    <row r="71" customFormat="false" ht="23.85" hidden="false" customHeight="true" outlineLevel="0" collapsed="false">
      <c r="A71" s="7" t="n">
        <v>2020092642</v>
      </c>
      <c r="B71" s="7" t="s">
        <v>94</v>
      </c>
      <c r="C71" s="7" t="s">
        <v>8</v>
      </c>
      <c r="D71" s="7" t="s">
        <v>11</v>
      </c>
      <c r="E71" s="8" t="s">
        <v>96</v>
      </c>
      <c r="F71" s="9"/>
      <c r="G71" s="2" t="str">
        <f aca="false">IFERROR(RIGHT(E71,(LEN(E71)+28-FIND("core: ",E71))),(IFERROR(RIGHT(E71,(LEN(E71)+28-FIND("tatus: ",E71))),(IFERROR(RIGHT(E71,(LEN(E71)+13-FIND("Instabilitätsstatus ",E71))),RIGHT(E71,(LEN(E71)+13-FIND("Instabilitäts Status ",E71))))))))</f>
        <v>Genomischer Instabilitäts Status: Positiv.HRD Status: Positiv.</v>
      </c>
      <c r="I71" s="10" t="n">
        <f aca="false">TRUE()</f>
        <v>1</v>
      </c>
      <c r="J71" s="10" t="n">
        <f aca="false">TRUE()</f>
        <v>1</v>
      </c>
    </row>
    <row r="72" customFormat="false" ht="91" hidden="false" customHeight="true" outlineLevel="0" collapsed="false">
      <c r="A72" s="7" t="n">
        <v>2020092925</v>
      </c>
      <c r="B72" s="7" t="s">
        <v>94</v>
      </c>
      <c r="C72" s="7" t="s">
        <v>8</v>
      </c>
      <c r="D72" s="7" t="s">
        <v>9</v>
      </c>
      <c r="E72" s="8" t="s">
        <v>97</v>
      </c>
      <c r="F72" s="9"/>
      <c r="G72" s="2" t="e">
        <f aca="false">IFERROR(RIGHT(E72,(LEN(E72)+28-FIND("core: ",E72))),(IFERROR(RIGHT(E72,(LEN(E72)+28-FIND("tatus: ",E72))),(IFERROR(RIGHT(E72,(LEN(E72)+13-FIND("Instabilitätsstatus ",E72))),RIGHT(E72,(LEN(E72)+13-FIND("Instabilitäts Status ",E72))))))))</f>
        <v>#VALUE!</v>
      </c>
      <c r="I72" s="10" t="n">
        <f aca="false">TRUE()</f>
        <v>1</v>
      </c>
      <c r="J72" s="10" t="n">
        <f aca="false">TRUE()</f>
        <v>1</v>
      </c>
    </row>
    <row r="73" customFormat="false" ht="35.05" hidden="false" customHeight="true" outlineLevel="0" collapsed="false">
      <c r="A73" s="7" t="n">
        <v>2020092925</v>
      </c>
      <c r="B73" s="7" t="s">
        <v>94</v>
      </c>
      <c r="C73" s="7" t="s">
        <v>8</v>
      </c>
      <c r="D73" s="7" t="s">
        <v>11</v>
      </c>
      <c r="E73" s="8" t="s">
        <v>98</v>
      </c>
      <c r="F73" s="9"/>
      <c r="G73" s="2" t="str">
        <f aca="false">IFERROR(RIGHT(E73,(LEN(E73)+28-FIND("core: ",E73))),(IFERROR(RIGHT(E73,(LEN(E73)+28-FIND("tatus: ",E73))),(IFERROR(RIGHT(E73,(LEN(E73)+13-FIND("Instabilitätsstatus ",E73))),RIGHT(E73,(LEN(E73)+13-FIND("Instabilitäts Status ",E73))))))))</f>
        <v>Genomischer Instabilitäts Status: Negativ.HRD Status: Negativ.</v>
      </c>
      <c r="I73" s="10" t="n">
        <f aca="false">TRUE()</f>
        <v>1</v>
      </c>
      <c r="J73" s="10" t="n">
        <f aca="false">TRUE()</f>
        <v>1</v>
      </c>
    </row>
    <row r="74" customFormat="false" ht="91" hidden="false" customHeight="true" outlineLevel="0" collapsed="false">
      <c r="A74" s="7" t="n">
        <v>2020093095</v>
      </c>
      <c r="B74" s="7" t="s">
        <v>91</v>
      </c>
      <c r="C74" s="7" t="s">
        <v>8</v>
      </c>
      <c r="D74" s="7" t="s">
        <v>9</v>
      </c>
      <c r="E74" s="8" t="s">
        <v>99</v>
      </c>
      <c r="F74" s="9"/>
      <c r="G74" s="2" t="e">
        <f aca="false">IFERROR(RIGHT(E74,(LEN(E74)+28-FIND("core: ",E74))),(IFERROR(RIGHT(E74,(LEN(E74)+28-FIND("tatus: ",E74))),(IFERROR(RIGHT(E74,(LEN(E74)+13-FIND("Instabilitätsstatus ",E74))),RIGHT(E74,(LEN(E74)+13-FIND("Instabilitäts Status ",E74))))))))</f>
        <v>#VALUE!</v>
      </c>
      <c r="I74" s="10" t="n">
        <f aca="false">TRUE()</f>
        <v>1</v>
      </c>
      <c r="J74" s="10" t="n">
        <f aca="false">TRUE()</f>
        <v>1</v>
      </c>
    </row>
    <row r="75" customFormat="false" ht="23.85" hidden="false" customHeight="true" outlineLevel="0" collapsed="false">
      <c r="A75" s="7" t="n">
        <v>2020093095</v>
      </c>
      <c r="B75" s="7" t="s">
        <v>91</v>
      </c>
      <c r="C75" s="7" t="s">
        <v>8</v>
      </c>
      <c r="D75" s="7" t="s">
        <v>11</v>
      </c>
      <c r="E75" s="8" t="s">
        <v>100</v>
      </c>
      <c r="F75" s="9"/>
      <c r="G75" s="2" t="str">
        <f aca="false">IFERROR(RIGHT(E75,(LEN(E75)+28-FIND("core: ",E75))),(IFERROR(RIGHT(E75,(LEN(E75)+28-FIND("tatus: ",E75))),(IFERROR(RIGHT(E75,(LEN(E75)+13-FIND("Instabilitätsstatus ",E75))),RIGHT(E75,(LEN(E75)+13-FIND("Instabilitäts Status ",E75))))))))</f>
        <v>Genomischer Instabilitätsstatus negativ. Der HRD Status ist negativ.</v>
      </c>
      <c r="I75" s="10" t="n">
        <f aca="false">TRUE()</f>
        <v>1</v>
      </c>
      <c r="J75" s="10" t="n">
        <f aca="false">TRUE()</f>
        <v>1</v>
      </c>
    </row>
    <row r="76" customFormat="false" ht="91" hidden="false" customHeight="true" outlineLevel="0" collapsed="false">
      <c r="A76" s="7" t="n">
        <v>2020093096</v>
      </c>
      <c r="B76" s="7" t="s">
        <v>91</v>
      </c>
      <c r="C76" s="7" t="s">
        <v>8</v>
      </c>
      <c r="D76" s="7" t="s">
        <v>9</v>
      </c>
      <c r="E76" s="8" t="s">
        <v>101</v>
      </c>
      <c r="F76" s="9"/>
      <c r="G76" s="2" t="e">
        <f aca="false">IFERROR(RIGHT(E76,(LEN(E76)+28-FIND("core: ",E76))),(IFERROR(RIGHT(E76,(LEN(E76)+28-FIND("tatus: ",E76))),(IFERROR(RIGHT(E76,(LEN(E76)+13-FIND("Instabilitätsstatus ",E76))),RIGHT(E76,(LEN(E76)+13-FIND("Instabilitäts Status ",E76))))))))</f>
        <v>#VALUE!</v>
      </c>
      <c r="I76" s="10" t="n">
        <f aca="false">TRUE()</f>
        <v>1</v>
      </c>
      <c r="J76" s="10" t="n">
        <f aca="false">TRUE()</f>
        <v>1</v>
      </c>
    </row>
    <row r="77" customFormat="false" ht="35.05" hidden="false" customHeight="true" outlineLevel="0" collapsed="false">
      <c r="A77" s="7" t="n">
        <v>2020093096</v>
      </c>
      <c r="B77" s="7" t="s">
        <v>91</v>
      </c>
      <c r="C77" s="7" t="s">
        <v>8</v>
      </c>
      <c r="D77" s="7" t="s">
        <v>11</v>
      </c>
      <c r="E77" s="8" t="s">
        <v>102</v>
      </c>
      <c r="F77" s="9"/>
      <c r="G77" s="2" t="str">
        <f aca="false">IFERROR(RIGHT(E77,(LEN(E77)+28-FIND("core: ",E77))),(IFERROR(RIGHT(E77,(LEN(E77)+28-FIND("tatus: ",E77))),(IFERROR(RIGHT(E77,(LEN(E77)+13-FIND("Instabilitätsstatus ",E77))),RIGHT(E77,(LEN(E77)+13-FIND("Instabilitäts Status ",E77))))))))</f>
        <v>Genomischer Instabilitätsstatus negativ. Der Myriad HRD Status ist negativ.</v>
      </c>
      <c r="I77" s="10" t="n">
        <f aca="false">TRUE()</f>
        <v>1</v>
      </c>
      <c r="J77" s="10" t="n">
        <f aca="false">TRUE()</f>
        <v>1</v>
      </c>
    </row>
    <row r="78" customFormat="false" ht="91" hidden="false" customHeight="true" outlineLevel="0" collapsed="false">
      <c r="A78" s="7" t="n">
        <v>2020093331</v>
      </c>
      <c r="B78" s="7" t="s">
        <v>103</v>
      </c>
      <c r="C78" s="7" t="s">
        <v>8</v>
      </c>
      <c r="D78" s="7" t="s">
        <v>9</v>
      </c>
      <c r="E78" s="8" t="s">
        <v>104</v>
      </c>
      <c r="F78" s="9"/>
      <c r="G78" s="2" t="e">
        <f aca="false">IFERROR(RIGHT(E78,(LEN(E78)+28-FIND("core: ",E78))),(IFERROR(RIGHT(E78,(LEN(E78)+28-FIND("tatus: ",E78))),(IFERROR(RIGHT(E78,(LEN(E78)+13-FIND("Instabilitätsstatus ",E78))),RIGHT(E78,(LEN(E78)+13-FIND("Instabilitäts Status ",E78))))))))</f>
        <v>#VALUE!</v>
      </c>
      <c r="I78" s="10" t="n">
        <f aca="false">TRUE()</f>
        <v>1</v>
      </c>
      <c r="J78" s="10" t="n">
        <f aca="false">TRUE()</f>
        <v>1</v>
      </c>
    </row>
    <row r="79" customFormat="false" ht="35.05" hidden="false" customHeight="true" outlineLevel="0" collapsed="false">
      <c r="A79" s="7" t="n">
        <v>2020093331</v>
      </c>
      <c r="B79" s="7" t="s">
        <v>103</v>
      </c>
      <c r="C79" s="7" t="s">
        <v>8</v>
      </c>
      <c r="D79" s="7" t="s">
        <v>11</v>
      </c>
      <c r="E79" s="8" t="s">
        <v>105</v>
      </c>
      <c r="F79" s="9"/>
      <c r="G79" s="2" t="str">
        <f aca="false">IFERROR(RIGHT(E79,(LEN(E79)+28-FIND("core: ",E79))),(IFERROR(RIGHT(E79,(LEN(E79)+28-FIND("tatus: ",E79))),(IFERROR(RIGHT(E79,(LEN(E79)+13-FIND("Instabilitätsstatus ",E79))),RIGHT(E79,(LEN(E79)+13-FIND("Instabilitäts Status ",E79))))))))</f>
        <v>Genomischer Instabilitäts Status: Positiv.HRD Status: Positiv.</v>
      </c>
      <c r="I79" s="10" t="n">
        <f aca="false">TRUE()</f>
        <v>1</v>
      </c>
      <c r="J79" s="10" t="n">
        <f aca="false">TRUE()</f>
        <v>1</v>
      </c>
    </row>
    <row r="80" customFormat="false" ht="91" hidden="false" customHeight="true" outlineLevel="0" collapsed="false">
      <c r="A80" s="7" t="n">
        <v>2020093529</v>
      </c>
      <c r="B80" s="7" t="s">
        <v>106</v>
      </c>
      <c r="C80" s="7" t="s">
        <v>8</v>
      </c>
      <c r="D80" s="7" t="s">
        <v>9</v>
      </c>
      <c r="E80" s="8" t="s">
        <v>107</v>
      </c>
      <c r="F80" s="9"/>
      <c r="G80" s="2" t="e">
        <f aca="false">IFERROR(RIGHT(E80,(LEN(E80)+28-FIND("core: ",E80))),(IFERROR(RIGHT(E80,(LEN(E80)+28-FIND("tatus: ",E80))),(IFERROR(RIGHT(E80,(LEN(E80)+13-FIND("Instabilitätsstatus ",E80))),RIGHT(E80,(LEN(E80)+13-FIND("Instabilitäts Status ",E80))))))))</f>
        <v>#VALUE!</v>
      </c>
      <c r="I80" s="10" t="n">
        <f aca="false">TRUE()</f>
        <v>1</v>
      </c>
      <c r="J80" s="10" t="n">
        <f aca="false">TRUE()</f>
        <v>1</v>
      </c>
    </row>
    <row r="81" customFormat="false" ht="23.85" hidden="false" customHeight="true" outlineLevel="0" collapsed="false">
      <c r="A81" s="7" t="n">
        <v>2020093529</v>
      </c>
      <c r="B81" s="7" t="s">
        <v>106</v>
      </c>
      <c r="C81" s="7" t="s">
        <v>8</v>
      </c>
      <c r="D81" s="7" t="s">
        <v>11</v>
      </c>
      <c r="E81" s="8" t="s">
        <v>108</v>
      </c>
      <c r="F81" s="9"/>
      <c r="G81" s="2" t="str">
        <f aca="false">IFERROR(RIGHT(E81,(LEN(E81)+28-FIND("core: ",E81))),(IFERROR(RIGHT(E81,(LEN(E81)+28-FIND("tatus: ",E81))),(IFERROR(RIGHT(E81,(LEN(E81)+13-FIND("Instabilitätsstatus ",E81))),RIGHT(E81,(LEN(E81)+13-FIND("Instabilitäts Status ",E81))))))))</f>
        <v>Genomischer Instabilitäts Status: Positiv.HRD Status: Positiv.</v>
      </c>
      <c r="I81" s="10" t="n">
        <f aca="false">TRUE()</f>
        <v>1</v>
      </c>
      <c r="J81" s="10" t="n">
        <f aca="false">TRUE()</f>
        <v>1</v>
      </c>
    </row>
    <row r="82" customFormat="false" ht="91" hidden="false" customHeight="true" outlineLevel="0" collapsed="false">
      <c r="A82" s="7" t="n">
        <v>2020094035</v>
      </c>
      <c r="B82" s="7" t="s">
        <v>109</v>
      </c>
      <c r="C82" s="7" t="s">
        <v>8</v>
      </c>
      <c r="D82" s="7" t="s">
        <v>9</v>
      </c>
      <c r="E82" s="8" t="s">
        <v>110</v>
      </c>
      <c r="F82" s="9"/>
      <c r="G82" s="2" t="e">
        <f aca="false">IFERROR(RIGHT(E82,(LEN(E82)+28-FIND("core: ",E82))),(IFERROR(RIGHT(E82,(LEN(E82)+28-FIND("tatus: ",E82))),(IFERROR(RIGHT(E82,(LEN(E82)+13-FIND("Instabilitätsstatus ",E82))),RIGHT(E82,(LEN(E82)+13-FIND("Instabilitäts Status ",E82))))))))</f>
        <v>#VALUE!</v>
      </c>
      <c r="I82" s="10" t="n">
        <f aca="false">TRUE()</f>
        <v>1</v>
      </c>
      <c r="J82" s="10" t="n">
        <f aca="false">TRUE()</f>
        <v>1</v>
      </c>
    </row>
    <row r="83" customFormat="false" ht="23.85" hidden="false" customHeight="true" outlineLevel="0" collapsed="false">
      <c r="A83" s="7" t="n">
        <v>2020094035</v>
      </c>
      <c r="B83" s="7" t="s">
        <v>109</v>
      </c>
      <c r="C83" s="7" t="s">
        <v>8</v>
      </c>
      <c r="D83" s="7" t="s">
        <v>11</v>
      </c>
      <c r="E83" s="8" t="s">
        <v>111</v>
      </c>
      <c r="F83" s="9"/>
      <c r="G83" s="2" t="str">
        <f aca="false">IFERROR(RIGHT(E83,(LEN(E83)+28-FIND("core: ",E83))),(IFERROR(RIGHT(E83,(LEN(E83)+28-FIND("tatus: ",E83))),(IFERROR(RIGHT(E83,(LEN(E83)+13-FIND("Instabilitätsstatus ",E83))),RIGHT(E83,(LEN(E83)+13-FIND("Instabilitäts Status ",E83))))))))</f>
        <v>Genomischer Instabilitäts Status: Positiv.HRD Status: Positiv.</v>
      </c>
      <c r="I83" s="10" t="n">
        <f aca="false">TRUE()</f>
        <v>1</v>
      </c>
      <c r="J83" s="10" t="n">
        <f aca="false">TRUE()</f>
        <v>1</v>
      </c>
    </row>
    <row r="84" customFormat="false" ht="91" hidden="false" customHeight="true" outlineLevel="0" collapsed="false">
      <c r="A84" s="7" t="n">
        <v>2020094063</v>
      </c>
      <c r="B84" s="7" t="s">
        <v>112</v>
      </c>
      <c r="C84" s="7" t="s">
        <v>8</v>
      </c>
      <c r="D84" s="7" t="s">
        <v>9</v>
      </c>
      <c r="E84" s="8" t="s">
        <v>113</v>
      </c>
      <c r="F84" s="9"/>
      <c r="G84" s="2" t="e">
        <f aca="false">IFERROR(RIGHT(E84,(LEN(E84)+28-FIND("core: ",E84))),(IFERROR(RIGHT(E84,(LEN(E84)+28-FIND("tatus: ",E84))),(IFERROR(RIGHT(E84,(LEN(E84)+13-FIND("Instabilitätsstatus ",E84))),RIGHT(E84,(LEN(E84)+13-FIND("Instabilitäts Status ",E84))))))))</f>
        <v>#VALUE!</v>
      </c>
      <c r="I84" s="10" t="n">
        <f aca="false">TRUE()</f>
        <v>1</v>
      </c>
      <c r="J84" s="10" t="n">
        <f aca="false">TRUE()</f>
        <v>1</v>
      </c>
    </row>
    <row r="85" customFormat="false" ht="35.05" hidden="false" customHeight="true" outlineLevel="0" collapsed="false">
      <c r="A85" s="7" t="n">
        <v>2020094063</v>
      </c>
      <c r="B85" s="7" t="s">
        <v>112</v>
      </c>
      <c r="C85" s="7" t="s">
        <v>8</v>
      </c>
      <c r="D85" s="7" t="s">
        <v>11</v>
      </c>
      <c r="E85" s="8" t="s">
        <v>114</v>
      </c>
      <c r="F85" s="9"/>
      <c r="G85" s="2" t="str">
        <f aca="false">IFERROR(RIGHT(E85,(LEN(E85)+28-FIND("core: ",E85))),(IFERROR(RIGHT(E85,(LEN(E85)+28-FIND("tatus: ",E85))),(IFERROR(RIGHT(E85,(LEN(E85)+13-FIND("Instabilitätsstatus ",E85))),RIGHT(E85,(LEN(E85)+13-FIND("Instabilitäts Status ",E85))))))))</f>
        <v>Genomischer Instabilitätsstatus negativ. Der Myriad HRD Status ist negativ.</v>
      </c>
      <c r="I85" s="10" t="n">
        <f aca="false">TRUE()</f>
        <v>1</v>
      </c>
      <c r="J85" s="10" t="n">
        <f aca="false">TRUE()</f>
        <v>1</v>
      </c>
    </row>
    <row r="86" customFormat="false" ht="91" hidden="false" customHeight="true" outlineLevel="0" collapsed="false">
      <c r="A86" s="7" t="n">
        <v>2020094064</v>
      </c>
      <c r="B86" s="7" t="s">
        <v>115</v>
      </c>
      <c r="C86" s="7" t="s">
        <v>8</v>
      </c>
      <c r="D86" s="7" t="s">
        <v>9</v>
      </c>
      <c r="E86" s="8" t="s">
        <v>116</v>
      </c>
      <c r="F86" s="9"/>
      <c r="G86" s="2" t="e">
        <f aca="false">IFERROR(RIGHT(E86,(LEN(E86)+28-FIND("core: ",E86))),(IFERROR(RIGHT(E86,(LEN(E86)+28-FIND("tatus: ",E86))),(IFERROR(RIGHT(E86,(LEN(E86)+13-FIND("Instabilitätsstatus ",E86))),RIGHT(E86,(LEN(E86)+13-FIND("Instabilitäts Status ",E86))))))))</f>
        <v>#VALUE!</v>
      </c>
      <c r="I86" s="10" t="n">
        <f aca="false">TRUE()</f>
        <v>1</v>
      </c>
      <c r="J86" s="10" t="n">
        <f aca="false">TRUE()</f>
        <v>1</v>
      </c>
    </row>
    <row r="87" customFormat="false" ht="23.85" hidden="false" customHeight="true" outlineLevel="0" collapsed="false">
      <c r="A87" s="7" t="n">
        <v>2020094064</v>
      </c>
      <c r="B87" s="7" t="s">
        <v>115</v>
      </c>
      <c r="C87" s="7" t="s">
        <v>8</v>
      </c>
      <c r="D87" s="7" t="s">
        <v>11</v>
      </c>
      <c r="E87" s="8" t="s">
        <v>117</v>
      </c>
      <c r="F87" s="9"/>
      <c r="G87" s="2" t="str">
        <f aca="false">IFERROR(RIGHT(E87,(LEN(E87)+28-FIND("core: ",E87))),(IFERROR(RIGHT(E87,(LEN(E87)+28-FIND("tatus: ",E87))),(IFERROR(RIGHT(E87,(LEN(E87)+13-FIND("Instabilitätsstatus ",E87))),RIGHT(E87,(LEN(E87)+13-FIND("Instabilitäts Status ",E87))))))))</f>
        <v>Genomischer Instabilitäts Status: Positiv.HRD Status: Positiv.</v>
      </c>
      <c r="I87" s="10" t="n">
        <f aca="false">TRUE()</f>
        <v>1</v>
      </c>
      <c r="J87" s="10" t="n">
        <f aca="false">TRUE()</f>
        <v>1</v>
      </c>
    </row>
    <row r="88" customFormat="false" ht="91" hidden="false" customHeight="true" outlineLevel="0" collapsed="false">
      <c r="A88" s="7" t="n">
        <v>2020094097</v>
      </c>
      <c r="B88" s="7" t="s">
        <v>115</v>
      </c>
      <c r="C88" s="7" t="s">
        <v>8</v>
      </c>
      <c r="D88" s="7" t="s">
        <v>9</v>
      </c>
      <c r="E88" s="8" t="s">
        <v>118</v>
      </c>
      <c r="F88" s="9"/>
      <c r="G88" s="2" t="e">
        <f aca="false">IFERROR(RIGHT(E88,(LEN(E88)+28-FIND("core: ",E88))),(IFERROR(RIGHT(E88,(LEN(E88)+28-FIND("tatus: ",E88))),(IFERROR(RIGHT(E88,(LEN(E88)+13-FIND("Instabilitätsstatus ",E88))),RIGHT(E88,(LEN(E88)+13-FIND("Instabilitäts Status ",E88))))))))</f>
        <v>#VALUE!</v>
      </c>
      <c r="I88" s="10" t="n">
        <f aca="false">TRUE()</f>
        <v>1</v>
      </c>
      <c r="J88" s="10" t="n">
        <f aca="false">TRUE()</f>
        <v>1</v>
      </c>
    </row>
    <row r="89" customFormat="false" ht="23.85" hidden="false" customHeight="true" outlineLevel="0" collapsed="false">
      <c r="A89" s="7" t="n">
        <v>2020094097</v>
      </c>
      <c r="B89" s="7" t="s">
        <v>115</v>
      </c>
      <c r="C89" s="7" t="s">
        <v>8</v>
      </c>
      <c r="D89" s="7" t="s">
        <v>11</v>
      </c>
      <c r="E89" s="8" t="s">
        <v>119</v>
      </c>
      <c r="F89" s="9"/>
      <c r="G89" s="2" t="str">
        <f aca="false">IFERROR(RIGHT(E89,(LEN(E89)+28-FIND("core: ",E89))),(IFERROR(RIGHT(E89,(LEN(E89)+28-FIND("tatus: ",E89))),(IFERROR(RIGHT(E89,(LEN(E89)+13-FIND("Instabilitätsstatus ",E89))),RIGHT(E89,(LEN(E89)+13-FIND("Instabilitäts Status ",E89))))))))</f>
        <v>Genomischer Instabilitäts Status: Positiv.HRD Status: Positiv.</v>
      </c>
      <c r="I89" s="10" t="n">
        <f aca="false">TRUE()</f>
        <v>1</v>
      </c>
      <c r="J89" s="10" t="n">
        <f aca="false">TRUE()</f>
        <v>1</v>
      </c>
    </row>
    <row r="90" customFormat="false" ht="91" hidden="false" customHeight="true" outlineLevel="0" collapsed="false">
      <c r="A90" s="7" t="n">
        <v>2020094723</v>
      </c>
      <c r="B90" s="7" t="s">
        <v>120</v>
      </c>
      <c r="C90" s="7" t="s">
        <v>8</v>
      </c>
      <c r="D90" s="7" t="s">
        <v>9</v>
      </c>
      <c r="E90" s="8" t="s">
        <v>121</v>
      </c>
      <c r="F90" s="9"/>
      <c r="G90" s="2" t="e">
        <f aca="false">IFERROR(RIGHT(E90,(LEN(E90)+28-FIND("core: ",E90))),(IFERROR(RIGHT(E90,(LEN(E90)+28-FIND("tatus: ",E90))),(IFERROR(RIGHT(E90,(LEN(E90)+13-FIND("Instabilitätsstatus ",E90))),RIGHT(E90,(LEN(E90)+13-FIND("Instabilitäts Status ",E90))))))))</f>
        <v>#VALUE!</v>
      </c>
      <c r="I90" s="10" t="n">
        <f aca="false">TRUE()</f>
        <v>1</v>
      </c>
      <c r="J90" s="10" t="n">
        <f aca="false">TRUE()</f>
        <v>1</v>
      </c>
    </row>
    <row r="91" customFormat="false" ht="91" hidden="false" customHeight="true" outlineLevel="0" collapsed="false">
      <c r="A91" s="7" t="n">
        <v>2020094723</v>
      </c>
      <c r="B91" s="7" t="s">
        <v>120</v>
      </c>
      <c r="C91" s="7" t="s">
        <v>8</v>
      </c>
      <c r="D91" s="7" t="s">
        <v>9</v>
      </c>
      <c r="E91" s="8" t="s">
        <v>122</v>
      </c>
      <c r="F91" s="9"/>
      <c r="G91" s="2" t="e">
        <f aca="false">IFERROR(RIGHT(E91,(LEN(E91)+28-FIND("core: ",E91))),(IFERROR(RIGHT(E91,(LEN(E91)+28-FIND("tatus: ",E91))),(IFERROR(RIGHT(E91,(LEN(E91)+13-FIND("Instabilitätsstatus ",E91))),RIGHT(E91,(LEN(E91)+13-FIND("Instabilitäts Status ",E91))))))))</f>
        <v>#VALUE!</v>
      </c>
      <c r="I91" s="10" t="n">
        <f aca="false">TRUE()</f>
        <v>1</v>
      </c>
      <c r="J91" s="10" t="n">
        <f aca="false">TRUE()</f>
        <v>1</v>
      </c>
    </row>
    <row r="92" customFormat="false" ht="35.05" hidden="false" customHeight="true" outlineLevel="0" collapsed="false">
      <c r="A92" s="7" t="n">
        <v>2020094723</v>
      </c>
      <c r="B92" s="7" t="s">
        <v>120</v>
      </c>
      <c r="C92" s="7" t="s">
        <v>8</v>
      </c>
      <c r="D92" s="7" t="s">
        <v>11</v>
      </c>
      <c r="E92" s="8" t="s">
        <v>123</v>
      </c>
      <c r="F92" s="9"/>
      <c r="G92" s="2" t="str">
        <f aca="false">IFERROR(RIGHT(E92,(LEN(E92)+28-FIND("core: ",E92))),(IFERROR(RIGHT(E92,(LEN(E92)+28-FIND("tatus: ",E92))),(IFERROR(RIGHT(E92,(LEN(E92)+13-FIND("Instabilitätsstatus ",E92))),RIGHT(E92,(LEN(E92)+13-FIND("Instabilitäts Status ",E92))))))))</f>
        <v>.Genomischer Instabilitätsstatus: nicht bestimmbar* Myriad HRD Status: Inkonklusiv*</v>
      </c>
      <c r="I92" s="10" t="n">
        <f aca="false">TRUE()</f>
        <v>1</v>
      </c>
      <c r="J92" s="10" t="n">
        <f aca="false">TRUE()</f>
        <v>1</v>
      </c>
    </row>
    <row r="93" customFormat="false" ht="35.05" hidden="false" customHeight="true" outlineLevel="0" collapsed="false">
      <c r="A93" s="7" t="n">
        <v>2020094723</v>
      </c>
      <c r="B93" s="7" t="s">
        <v>120</v>
      </c>
      <c r="C93" s="7" t="s">
        <v>8</v>
      </c>
      <c r="D93" s="7" t="s">
        <v>11</v>
      </c>
      <c r="E93" s="8" t="s">
        <v>124</v>
      </c>
      <c r="F93" s="9"/>
      <c r="G93" s="2" t="str">
        <f aca="false">IFERROR(RIGHT(E93,(LEN(E93)+28-FIND("core: ",E93))),(IFERROR(RIGHT(E93,(LEN(E93)+28-FIND("tatus: ",E93))),(IFERROR(RIGHT(E93,(LEN(E93)+13-FIND("Instabilitätsstatus ",E93))),RIGHT(E93,(LEN(E93)+13-FIND("Instabilitäts Status ",E93))))))))</f>
        <v>Genomischer Instabilitäts Status: nicht bestimmbar. Myriad HRD Status:  inkonklusiv.</v>
      </c>
      <c r="I93" s="10" t="n">
        <f aca="false">TRUE()</f>
        <v>1</v>
      </c>
      <c r="J93" s="10" t="n">
        <f aca="false">TRUE()</f>
        <v>1</v>
      </c>
    </row>
    <row r="94" customFormat="false" ht="91" hidden="false" customHeight="true" outlineLevel="0" collapsed="false">
      <c r="A94" s="7" t="n">
        <v>2020094737</v>
      </c>
      <c r="B94" s="7" t="s">
        <v>125</v>
      </c>
      <c r="C94" s="7" t="s">
        <v>8</v>
      </c>
      <c r="D94" s="7" t="s">
        <v>9</v>
      </c>
      <c r="E94" s="8" t="s">
        <v>126</v>
      </c>
      <c r="F94" s="9"/>
      <c r="G94" s="2" t="e">
        <f aca="false">IFERROR(RIGHT(E94,(LEN(E94)+28-FIND("core: ",E94))),(IFERROR(RIGHT(E94,(LEN(E94)+28-FIND("tatus: ",E94))),(IFERROR(RIGHT(E94,(LEN(E94)+13-FIND("Instabilitätsstatus ",E94))),RIGHT(E94,(LEN(E94)+13-FIND("Instabilitäts Status ",E94))))))))</f>
        <v>#VALUE!</v>
      </c>
      <c r="I94" s="10" t="n">
        <f aca="false">TRUE()</f>
        <v>1</v>
      </c>
      <c r="J94" s="10" t="n">
        <f aca="false">TRUE()</f>
        <v>1</v>
      </c>
    </row>
    <row r="95" customFormat="false" ht="23.85" hidden="false" customHeight="true" outlineLevel="0" collapsed="false">
      <c r="A95" s="7" t="n">
        <v>2020094737</v>
      </c>
      <c r="B95" s="7" t="s">
        <v>125</v>
      </c>
      <c r="C95" s="7" t="s">
        <v>8</v>
      </c>
      <c r="D95" s="7" t="s">
        <v>11</v>
      </c>
      <c r="E95" s="8" t="s">
        <v>127</v>
      </c>
      <c r="F95" s="9"/>
      <c r="G95" s="2" t="str">
        <f aca="false">IFERROR(RIGHT(E95,(LEN(E95)+28-FIND("core: ",E95))),(IFERROR(RIGHT(E95,(LEN(E95)+28-FIND("tatus: ",E95))),(IFERROR(RIGHT(E95,(LEN(E95)+13-FIND("Instabilitätsstatus ",E95))),RIGHT(E95,(LEN(E95)+13-FIND("Instabilitäts Status ",E95))))))))</f>
        <v>Genomischer Instabilitäts Status: Positiv.HRD Status: Positiv.</v>
      </c>
      <c r="I95" s="10" t="n">
        <f aca="false">TRUE()</f>
        <v>1</v>
      </c>
      <c r="J95" s="10" t="n">
        <f aca="false">TRUE()</f>
        <v>1</v>
      </c>
    </row>
    <row r="96" customFormat="false" ht="91" hidden="false" customHeight="true" outlineLevel="0" collapsed="false">
      <c r="A96" s="7" t="n">
        <v>2020094738</v>
      </c>
      <c r="B96" s="7" t="s">
        <v>125</v>
      </c>
      <c r="C96" s="7" t="s">
        <v>8</v>
      </c>
      <c r="D96" s="7" t="s">
        <v>9</v>
      </c>
      <c r="E96" s="8" t="s">
        <v>128</v>
      </c>
      <c r="F96" s="9"/>
      <c r="G96" s="2" t="e">
        <f aca="false">IFERROR(RIGHT(E96,(LEN(E96)+28-FIND("core: ",E96))),(IFERROR(RIGHT(E96,(LEN(E96)+28-FIND("tatus: ",E96))),(IFERROR(RIGHT(E96,(LEN(E96)+13-FIND("Instabilitätsstatus ",E96))),RIGHT(E96,(LEN(E96)+13-FIND("Instabilitäts Status ",E96))))))))</f>
        <v>#VALUE!</v>
      </c>
      <c r="I96" s="10" t="n">
        <f aca="false">TRUE()</f>
        <v>1</v>
      </c>
      <c r="J96" s="10" t="n">
        <f aca="false">TRUE()</f>
        <v>1</v>
      </c>
    </row>
    <row r="97" customFormat="false" ht="23.85" hidden="false" customHeight="true" outlineLevel="0" collapsed="false">
      <c r="A97" s="7" t="n">
        <v>2020094738</v>
      </c>
      <c r="B97" s="7" t="s">
        <v>125</v>
      </c>
      <c r="C97" s="7" t="s">
        <v>8</v>
      </c>
      <c r="D97" s="7" t="s">
        <v>11</v>
      </c>
      <c r="E97" s="8" t="s">
        <v>129</v>
      </c>
      <c r="F97" s="9"/>
      <c r="G97" s="2" t="str">
        <f aca="false">IFERROR(RIGHT(E97,(LEN(E97)+28-FIND("core: ",E97))),(IFERROR(RIGHT(E97,(LEN(E97)+28-FIND("tatus: ",E97))),(IFERROR(RIGHT(E97,(LEN(E97)+13-FIND("Instabilitätsstatus ",E97))),RIGHT(E97,(LEN(E97)+13-FIND("Instabilitäts Status ",E97))))))))</f>
        <v>Genomischer Instabilitäts Status: Positiv.HRD Status: Positiv.</v>
      </c>
      <c r="I97" s="10" t="n">
        <f aca="false">TRUE()</f>
        <v>1</v>
      </c>
      <c r="J97" s="10" t="n">
        <f aca="false">TRUE()</f>
        <v>1</v>
      </c>
    </row>
    <row r="98" customFormat="false" ht="91" hidden="false" customHeight="true" outlineLevel="0" collapsed="false">
      <c r="A98" s="7" t="n">
        <v>2020095073</v>
      </c>
      <c r="B98" s="7" t="s">
        <v>120</v>
      </c>
      <c r="C98" s="7" t="s">
        <v>8</v>
      </c>
      <c r="D98" s="7" t="s">
        <v>9</v>
      </c>
      <c r="E98" s="8" t="s">
        <v>130</v>
      </c>
      <c r="F98" s="9"/>
      <c r="G98" s="2" t="e">
        <f aca="false">IFERROR(RIGHT(E98,(LEN(E98)+28-FIND("core: ",E98))),(IFERROR(RIGHT(E98,(LEN(E98)+28-FIND("tatus: ",E98))),(IFERROR(RIGHT(E98,(LEN(E98)+13-FIND("Instabilitätsstatus ",E98))),RIGHT(E98,(LEN(E98)+13-FIND("Instabilitäts Status ",E98))))))))</f>
        <v>#VALUE!</v>
      </c>
      <c r="I98" s="10" t="n">
        <f aca="false">TRUE()</f>
        <v>1</v>
      </c>
      <c r="J98" s="10" t="n">
        <f aca="false">TRUE()</f>
        <v>1</v>
      </c>
    </row>
    <row r="99" customFormat="false" ht="23.85" hidden="false" customHeight="true" outlineLevel="0" collapsed="false">
      <c r="A99" s="7" t="n">
        <v>2020095073</v>
      </c>
      <c r="B99" s="7" t="s">
        <v>120</v>
      </c>
      <c r="C99" s="7" t="s">
        <v>8</v>
      </c>
      <c r="D99" s="7" t="s">
        <v>11</v>
      </c>
      <c r="E99" s="8" t="s">
        <v>131</v>
      </c>
      <c r="F99" s="9"/>
      <c r="G99" s="2" t="str">
        <f aca="false">IFERROR(RIGHT(E99,(LEN(E99)+28-FIND("core: ",E99))),(IFERROR(RIGHT(E99,(LEN(E99)+28-FIND("tatus: ",E99))),(IFERROR(RIGHT(E99,(LEN(E99)+13-FIND("Instabilitätsstatus ",E99))),RIGHT(E99,(LEN(E99)+13-FIND("Instabilitäts Status ",E99))))))))</f>
        <v>Genomischer Instabilitäts Status: Positiv.HRD Status: Positiv.</v>
      </c>
      <c r="I99" s="10" t="n">
        <f aca="false">TRUE()</f>
        <v>1</v>
      </c>
      <c r="J99" s="10" t="n">
        <f aca="false">TRUE()</f>
        <v>1</v>
      </c>
    </row>
    <row r="100" customFormat="false" ht="91" hidden="false" customHeight="true" outlineLevel="0" collapsed="false">
      <c r="A100" s="7" t="n">
        <v>2020095077</v>
      </c>
      <c r="B100" s="7" t="s">
        <v>69</v>
      </c>
      <c r="C100" s="7" t="s">
        <v>8</v>
      </c>
      <c r="D100" s="7" t="s">
        <v>9</v>
      </c>
      <c r="E100" s="8" t="s">
        <v>132</v>
      </c>
      <c r="F100" s="9"/>
      <c r="G100" s="2" t="e">
        <f aca="false">IFERROR(RIGHT(E100,(LEN(E100)+28-FIND("core: ",E100))),(IFERROR(RIGHT(E100,(LEN(E100)+28-FIND("tatus: ",E100))),(IFERROR(RIGHT(E100,(LEN(E100)+13-FIND("Instabilitätsstatus ",E100))),RIGHT(E100,(LEN(E100)+13-FIND("Instabilitäts Status ",E100))))))))</f>
        <v>#VALUE!</v>
      </c>
      <c r="I100" s="10" t="n">
        <f aca="false">TRUE()</f>
        <v>1</v>
      </c>
      <c r="J100" s="10" t="n">
        <f aca="false">TRUE()</f>
        <v>1</v>
      </c>
    </row>
    <row r="101" customFormat="false" ht="35.05" hidden="false" customHeight="true" outlineLevel="0" collapsed="false">
      <c r="A101" s="7" t="n">
        <v>2020095077</v>
      </c>
      <c r="B101" s="7" t="s">
        <v>69</v>
      </c>
      <c r="C101" s="7" t="s">
        <v>8</v>
      </c>
      <c r="D101" s="7" t="s">
        <v>11</v>
      </c>
      <c r="E101" s="8" t="s">
        <v>133</v>
      </c>
      <c r="F101" s="9"/>
      <c r="G101" s="2" t="str">
        <f aca="false">IFERROR(RIGHT(E101,(LEN(E101)+28-FIND("core: ",E101))),(IFERROR(RIGHT(E101,(LEN(E101)+28-FIND("tatus: ",E101))),(IFERROR(RIGHT(E101,(LEN(E101)+13-FIND("Instabilitätsstatus ",E101))),RIGHT(E101,(LEN(E101)+13-FIND("Instabilitäts Status ",E101))))))))</f>
        <v>Genomischer Instabilitätsstatus negativ. Der Myriad HRD Status ist negativ.</v>
      </c>
      <c r="I101" s="10" t="n">
        <f aca="false">TRUE()</f>
        <v>1</v>
      </c>
      <c r="J101" s="10" t="n">
        <f aca="false">TRUE()</f>
        <v>1</v>
      </c>
    </row>
    <row r="102" customFormat="false" ht="91" hidden="false" customHeight="true" outlineLevel="0" collapsed="false">
      <c r="A102" s="7" t="n">
        <v>2020095082</v>
      </c>
      <c r="B102" s="7" t="s">
        <v>134</v>
      </c>
      <c r="C102" s="7" t="s">
        <v>8</v>
      </c>
      <c r="D102" s="7" t="s">
        <v>9</v>
      </c>
      <c r="E102" s="8" t="s">
        <v>135</v>
      </c>
      <c r="F102" s="9"/>
      <c r="G102" s="2" t="e">
        <f aca="false">IFERROR(RIGHT(E102,(LEN(E102)+28-FIND("core: ",E102))),(IFERROR(RIGHT(E102,(LEN(E102)+28-FIND("tatus: ",E102))),(IFERROR(RIGHT(E102,(LEN(E102)+13-FIND("Instabilitätsstatus ",E102))),RIGHT(E102,(LEN(E102)+13-FIND("Instabilitäts Status ",E102))))))))</f>
        <v>#VALUE!</v>
      </c>
      <c r="I102" s="10" t="n">
        <f aca="false">TRUE()</f>
        <v>1</v>
      </c>
      <c r="J102" s="10" t="n">
        <f aca="false">TRUE()</f>
        <v>1</v>
      </c>
    </row>
    <row r="103" customFormat="false" ht="23.85" hidden="false" customHeight="true" outlineLevel="0" collapsed="false">
      <c r="A103" s="7" t="n">
        <v>2020095082</v>
      </c>
      <c r="B103" s="7" t="s">
        <v>134</v>
      </c>
      <c r="C103" s="7" t="s">
        <v>8</v>
      </c>
      <c r="D103" s="7" t="s">
        <v>11</v>
      </c>
      <c r="E103" s="8" t="s">
        <v>136</v>
      </c>
      <c r="F103" s="9"/>
      <c r="G103" s="2" t="str">
        <f aca="false">IFERROR(RIGHT(E103,(LEN(E103)+28-FIND("core: ",E103))),(IFERROR(RIGHT(E103,(LEN(E103)+28-FIND("tatus: ",E103))),(IFERROR(RIGHT(E103,(LEN(E103)+13-FIND("Instabilitätsstatus ",E103))),RIGHT(E103,(LEN(E103)+13-FIND("Instabilitäts Status ",E103))))))))</f>
        <v>Genomischer Instabilitäts Status: Positiv.HRD Status: Positiv.</v>
      </c>
      <c r="I103" s="10" t="n">
        <f aca="false">TRUE()</f>
        <v>1</v>
      </c>
      <c r="J103" s="10" t="n">
        <f aca="false">TRUE()</f>
        <v>1</v>
      </c>
    </row>
    <row r="104" customFormat="false" ht="91" hidden="false" customHeight="true" outlineLevel="0" collapsed="false">
      <c r="A104" s="7" t="n">
        <v>2020095083</v>
      </c>
      <c r="B104" s="7" t="s">
        <v>134</v>
      </c>
      <c r="C104" s="7" t="s">
        <v>8</v>
      </c>
      <c r="D104" s="7" t="s">
        <v>9</v>
      </c>
      <c r="E104" s="8" t="s">
        <v>137</v>
      </c>
      <c r="F104" s="9"/>
      <c r="G104" s="2" t="e">
        <f aca="false">IFERROR(RIGHT(E104,(LEN(E104)+28-FIND("core: ",E104))),(IFERROR(RIGHT(E104,(LEN(E104)+28-FIND("tatus: ",E104))),(IFERROR(RIGHT(E104,(LEN(E104)+13-FIND("Instabilitätsstatus ",E104))),RIGHT(E104,(LEN(E104)+13-FIND("Instabilitäts Status ",E104))))))))</f>
        <v>#VALUE!</v>
      </c>
      <c r="I104" s="10" t="n">
        <f aca="false">TRUE()</f>
        <v>1</v>
      </c>
      <c r="J104" s="10" t="n">
        <f aca="false">TRUE()</f>
        <v>1</v>
      </c>
    </row>
    <row r="105" customFormat="false" ht="23.85" hidden="false" customHeight="true" outlineLevel="0" collapsed="false">
      <c r="A105" s="7" t="n">
        <v>2020095083</v>
      </c>
      <c r="B105" s="7" t="s">
        <v>134</v>
      </c>
      <c r="C105" s="7" t="s">
        <v>8</v>
      </c>
      <c r="D105" s="7" t="s">
        <v>11</v>
      </c>
      <c r="E105" s="8" t="s">
        <v>131</v>
      </c>
      <c r="F105" s="9"/>
      <c r="G105" s="2" t="str">
        <f aca="false">IFERROR(RIGHT(E105,(LEN(E105)+28-FIND("core: ",E105))),(IFERROR(RIGHT(E105,(LEN(E105)+28-FIND("tatus: ",E105))),(IFERROR(RIGHT(E105,(LEN(E105)+13-FIND("Instabilitätsstatus ",E105))),RIGHT(E105,(LEN(E105)+13-FIND("Instabilitäts Status ",E105))))))))</f>
        <v>Genomischer Instabilitäts Status: Positiv.HRD Status: Positiv.</v>
      </c>
      <c r="I105" s="10" t="n">
        <f aca="false">TRUE()</f>
        <v>1</v>
      </c>
      <c r="J105" s="10" t="n">
        <f aca="false">TRUE()</f>
        <v>1</v>
      </c>
    </row>
    <row r="106" customFormat="false" ht="91" hidden="false" customHeight="true" outlineLevel="0" collapsed="false">
      <c r="A106" s="7" t="n">
        <v>2020095084</v>
      </c>
      <c r="B106" s="7" t="s">
        <v>83</v>
      </c>
      <c r="C106" s="7" t="s">
        <v>8</v>
      </c>
      <c r="D106" s="7" t="s">
        <v>9</v>
      </c>
      <c r="E106" s="8" t="s">
        <v>138</v>
      </c>
      <c r="F106" s="9"/>
      <c r="G106" s="2" t="e">
        <f aca="false">IFERROR(RIGHT(E106,(LEN(E106)+28-FIND("core: ",E106))),(IFERROR(RIGHT(E106,(LEN(E106)+28-FIND("tatus: ",E106))),(IFERROR(RIGHT(E106,(LEN(E106)+13-FIND("Instabilitätsstatus ",E106))),RIGHT(E106,(LEN(E106)+13-FIND("Instabilitäts Status ",E106))))))))</f>
        <v>#VALUE!</v>
      </c>
      <c r="I106" s="10" t="n">
        <f aca="false">TRUE()</f>
        <v>1</v>
      </c>
      <c r="J106" s="10" t="n">
        <f aca="false">TRUE()</f>
        <v>1</v>
      </c>
    </row>
    <row r="107" customFormat="false" ht="23.85" hidden="false" customHeight="true" outlineLevel="0" collapsed="false">
      <c r="A107" s="7" t="n">
        <v>2020095084</v>
      </c>
      <c r="B107" s="7" t="s">
        <v>83</v>
      </c>
      <c r="C107" s="7" t="s">
        <v>8</v>
      </c>
      <c r="D107" s="7" t="s">
        <v>11</v>
      </c>
      <c r="E107" s="8" t="s">
        <v>131</v>
      </c>
      <c r="F107" s="9"/>
      <c r="G107" s="2" t="str">
        <f aca="false">IFERROR(RIGHT(E107,(LEN(E107)+28-FIND("core: ",E107))),(IFERROR(RIGHT(E107,(LEN(E107)+28-FIND("tatus: ",E107))),(IFERROR(RIGHT(E107,(LEN(E107)+13-FIND("Instabilitätsstatus ",E107))),RIGHT(E107,(LEN(E107)+13-FIND("Instabilitäts Status ",E107))))))))</f>
        <v>Genomischer Instabilitäts Status: Positiv.HRD Status: Positiv.</v>
      </c>
      <c r="I107" s="10" t="n">
        <f aca="false">TRUE()</f>
        <v>1</v>
      </c>
      <c r="J107" s="10" t="n">
        <f aca="false">TRUE()</f>
        <v>1</v>
      </c>
    </row>
    <row r="108" customFormat="false" ht="91" hidden="false" customHeight="true" outlineLevel="0" collapsed="false">
      <c r="A108" s="7" t="n">
        <v>2020095085</v>
      </c>
      <c r="B108" s="7" t="s">
        <v>83</v>
      </c>
      <c r="C108" s="7" t="s">
        <v>8</v>
      </c>
      <c r="D108" s="7" t="s">
        <v>9</v>
      </c>
      <c r="E108" s="8" t="s">
        <v>139</v>
      </c>
      <c r="F108" s="9"/>
      <c r="G108" s="2" t="e">
        <f aca="false">IFERROR(RIGHT(E108,(LEN(E108)+28-FIND("core: ",E108))),(IFERROR(RIGHT(E108,(LEN(E108)+28-FIND("tatus: ",E108))),(IFERROR(RIGHT(E108,(LEN(E108)+13-FIND("Instabilitätsstatus ",E108))),RIGHT(E108,(LEN(E108)+13-FIND("Instabilitäts Status ",E108))))))))</f>
        <v>#VALUE!</v>
      </c>
      <c r="I108" s="10" t="n">
        <f aca="false">TRUE()</f>
        <v>1</v>
      </c>
      <c r="J108" s="10" t="n">
        <f aca="false">TRUE()</f>
        <v>1</v>
      </c>
    </row>
    <row r="109" customFormat="false" ht="35.05" hidden="false" customHeight="true" outlineLevel="0" collapsed="false">
      <c r="A109" s="7" t="n">
        <v>2020095085</v>
      </c>
      <c r="B109" s="7" t="s">
        <v>83</v>
      </c>
      <c r="C109" s="7" t="s">
        <v>8</v>
      </c>
      <c r="D109" s="7" t="s">
        <v>11</v>
      </c>
      <c r="E109" s="8" t="s">
        <v>140</v>
      </c>
      <c r="F109" s="9"/>
      <c r="G109" s="2" t="str">
        <f aca="false">IFERROR(RIGHT(E109,(LEN(E109)+28-FIND("core: ",E109))),(IFERROR(RIGHT(E109,(LEN(E109)+28-FIND("tatus: ",E109))),(IFERROR(RIGHT(E109,(LEN(E109)+13-FIND("Instabilitätsstatus ",E109))),RIGHT(E109,(LEN(E109)+13-FIND("Instabilitäts Status ",E109))))))))</f>
        <v>Genomischer Instabilitätsstatus negativ. Der Myriad HRD Status ist negativ.</v>
      </c>
      <c r="I109" s="10" t="n">
        <f aca="false">TRUE()</f>
        <v>1</v>
      </c>
      <c r="J109" s="10" t="n">
        <f aca="false">TRUE()</f>
        <v>1</v>
      </c>
    </row>
    <row r="110" customFormat="false" ht="91" hidden="false" customHeight="true" outlineLevel="0" collapsed="false">
      <c r="A110" s="7" t="n">
        <v>2020095253</v>
      </c>
      <c r="B110" s="7" t="s">
        <v>109</v>
      </c>
      <c r="C110" s="7" t="s">
        <v>8</v>
      </c>
      <c r="D110" s="7" t="s">
        <v>9</v>
      </c>
      <c r="E110" s="8" t="s">
        <v>141</v>
      </c>
      <c r="F110" s="9"/>
      <c r="G110" s="2" t="e">
        <f aca="false">IFERROR(RIGHT(E110,(LEN(E110)+28-FIND("core: ",E110))),(IFERROR(RIGHT(E110,(LEN(E110)+28-FIND("tatus: ",E110))),(IFERROR(RIGHT(E110,(LEN(E110)+13-FIND("Instabilitätsstatus ",E110))),RIGHT(E110,(LEN(E110)+13-FIND("Instabilitäts Status ",E110))))))))</f>
        <v>#VALUE!</v>
      </c>
      <c r="I110" s="10" t="n">
        <f aca="false">TRUE()</f>
        <v>1</v>
      </c>
      <c r="J110" s="10" t="n">
        <f aca="false">TRUE()</f>
        <v>1</v>
      </c>
    </row>
    <row r="111" customFormat="false" ht="23.85" hidden="false" customHeight="true" outlineLevel="0" collapsed="false">
      <c r="A111" s="7" t="n">
        <v>2020095253</v>
      </c>
      <c r="B111" s="7" t="s">
        <v>109</v>
      </c>
      <c r="C111" s="7" t="s">
        <v>8</v>
      </c>
      <c r="D111" s="7" t="s">
        <v>11</v>
      </c>
      <c r="E111" s="8" t="s">
        <v>142</v>
      </c>
      <c r="F111" s="9"/>
      <c r="G111" s="2" t="str">
        <f aca="false">IFERROR(RIGHT(E111,(LEN(E111)+28-FIND("core: ",E111))),(IFERROR(RIGHT(E111,(LEN(E111)+28-FIND("tatus: ",E111))),(IFERROR(RIGHT(E111,(LEN(E111)+13-FIND("Instabilitätsstatus ",E111))),RIGHT(E111,(LEN(E111)+13-FIND("Instabilitäts Status ",E111))))))))</f>
        <v>Genomischer Instabilitäts Status: Positiv.HRD Status: Positiv.</v>
      </c>
      <c r="I111" s="10" t="n">
        <f aca="false">TRUE()</f>
        <v>1</v>
      </c>
      <c r="J111" s="10" t="n">
        <f aca="false">TRUE()</f>
        <v>1</v>
      </c>
    </row>
    <row r="112" customFormat="false" ht="91" hidden="false" customHeight="true" outlineLevel="0" collapsed="false">
      <c r="A112" s="7" t="n">
        <v>2020095681</v>
      </c>
      <c r="B112" s="7" t="s">
        <v>103</v>
      </c>
      <c r="C112" s="7" t="s">
        <v>8</v>
      </c>
      <c r="D112" s="7" t="s">
        <v>9</v>
      </c>
      <c r="E112" s="8" t="s">
        <v>143</v>
      </c>
      <c r="F112" s="9"/>
      <c r="G112" s="2" t="e">
        <f aca="false">IFERROR(RIGHT(E112,(LEN(E112)+28-FIND("core: ",E112))),(IFERROR(RIGHT(E112,(LEN(E112)+28-FIND("tatus: ",E112))),(IFERROR(RIGHT(E112,(LEN(E112)+13-FIND("Instabilitätsstatus ",E112))),RIGHT(E112,(LEN(E112)+13-FIND("Instabilitäts Status ",E112))))))))</f>
        <v>#VALUE!</v>
      </c>
      <c r="I112" s="10" t="n">
        <f aca="false">TRUE()</f>
        <v>1</v>
      </c>
      <c r="J112" s="10" t="n">
        <f aca="false">TRUE()</f>
        <v>1</v>
      </c>
    </row>
    <row r="113" customFormat="false" ht="23.85" hidden="false" customHeight="true" outlineLevel="0" collapsed="false">
      <c r="A113" s="7" t="n">
        <v>2020095681</v>
      </c>
      <c r="B113" s="7" t="s">
        <v>103</v>
      </c>
      <c r="C113" s="7" t="s">
        <v>8</v>
      </c>
      <c r="D113" s="7" t="s">
        <v>11</v>
      </c>
      <c r="E113" s="8" t="s">
        <v>144</v>
      </c>
      <c r="F113" s="9"/>
      <c r="G113" s="2" t="str">
        <f aca="false">IFERROR(RIGHT(E113,(LEN(E113)+28-FIND("core: ",E113))),(IFERROR(RIGHT(E113,(LEN(E113)+28-FIND("tatus: ",E113))),(IFERROR(RIGHT(E113,(LEN(E113)+13-FIND("Instabilitätsstatus ",E113))),RIGHT(E113,(LEN(E113)+13-FIND("Instabilitäts Status ",E113))))))))</f>
        <v>Genomischer Instabilitäts Status: Negativ.HRD Status: Negativ.</v>
      </c>
      <c r="I113" s="10" t="n">
        <f aca="false">TRUE()</f>
        <v>1</v>
      </c>
      <c r="J113" s="10" t="n">
        <f aca="false">TRUE()</f>
        <v>1</v>
      </c>
    </row>
    <row r="114" customFormat="false" ht="91" hidden="false" customHeight="true" outlineLevel="0" collapsed="false">
      <c r="A114" s="7" t="n">
        <v>2021000463</v>
      </c>
      <c r="B114" s="7" t="s">
        <v>115</v>
      </c>
      <c r="C114" s="7" t="s">
        <v>8</v>
      </c>
      <c r="D114" s="7" t="s">
        <v>9</v>
      </c>
      <c r="E114" s="8" t="s">
        <v>145</v>
      </c>
      <c r="F114" s="9"/>
      <c r="G114" s="2" t="e">
        <f aca="false">IFERROR(RIGHT(E114,(LEN(E114)+28-FIND("core: ",E114))),(IFERROR(RIGHT(E114,(LEN(E114)+28-FIND("tatus: ",E114))),(IFERROR(RIGHT(E114,(LEN(E114)+13-FIND("Instabilitätsstatus ",E114))),RIGHT(E114,(LEN(E114)+13-FIND("Instabilitäts Status ",E114))))))))</f>
        <v>#VALUE!</v>
      </c>
      <c r="I114" s="10" t="n">
        <f aca="false">TRUE()</f>
        <v>1</v>
      </c>
      <c r="J114" s="10" t="n">
        <f aca="false">TRUE()</f>
        <v>1</v>
      </c>
    </row>
    <row r="115" customFormat="false" ht="35.05" hidden="false" customHeight="true" outlineLevel="0" collapsed="false">
      <c r="A115" s="7" t="n">
        <v>2021000463</v>
      </c>
      <c r="B115" s="7" t="s">
        <v>115</v>
      </c>
      <c r="C115" s="7" t="s">
        <v>8</v>
      </c>
      <c r="D115" s="7" t="s">
        <v>11</v>
      </c>
      <c r="E115" s="8" t="s">
        <v>133</v>
      </c>
      <c r="F115" s="9"/>
      <c r="G115" s="2" t="str">
        <f aca="false">IFERROR(RIGHT(E115,(LEN(E115)+28-FIND("core: ",E115))),(IFERROR(RIGHT(E115,(LEN(E115)+28-FIND("tatus: ",E115))),(IFERROR(RIGHT(E115,(LEN(E115)+13-FIND("Instabilitätsstatus ",E115))),RIGHT(E115,(LEN(E115)+13-FIND("Instabilitäts Status ",E115))))))))</f>
        <v>Genomischer Instabilitätsstatus negativ. Der Myriad HRD Status ist negativ.</v>
      </c>
      <c r="I115" s="10" t="n">
        <f aca="false">TRUE()</f>
        <v>1</v>
      </c>
      <c r="J115" s="10" t="n">
        <f aca="false">TRUE()</f>
        <v>1</v>
      </c>
    </row>
    <row r="116" customFormat="false" ht="91" hidden="false" customHeight="true" outlineLevel="0" collapsed="false">
      <c r="A116" s="7" t="n">
        <v>2021000604</v>
      </c>
      <c r="B116" s="7" t="s">
        <v>21</v>
      </c>
      <c r="C116" s="7" t="s">
        <v>8</v>
      </c>
      <c r="D116" s="7" t="s">
        <v>9</v>
      </c>
      <c r="E116" s="8" t="s">
        <v>146</v>
      </c>
      <c r="F116" s="9"/>
      <c r="G116" s="2" t="e">
        <f aca="false">IFERROR(RIGHT(E116,(LEN(E116)+28-FIND("core: ",E116))),(IFERROR(RIGHT(E116,(LEN(E116)+28-FIND("tatus: ",E116))),(IFERROR(RIGHT(E116,(LEN(E116)+13-FIND("Instabilitätsstatus ",E116))),RIGHT(E116,(LEN(E116)+13-FIND("Instabilitäts Status ",E116))))))))</f>
        <v>#VALUE!</v>
      </c>
      <c r="I116" s="10" t="n">
        <f aca="false">TRUE()</f>
        <v>1</v>
      </c>
      <c r="J116" s="10" t="n">
        <f aca="false">TRUE()</f>
        <v>1</v>
      </c>
    </row>
    <row r="117" customFormat="false" ht="35.05" hidden="false" customHeight="true" outlineLevel="0" collapsed="false">
      <c r="A117" s="7" t="n">
        <v>2021000604</v>
      </c>
      <c r="B117" s="7" t="s">
        <v>21</v>
      </c>
      <c r="C117" s="7" t="s">
        <v>8</v>
      </c>
      <c r="D117" s="7" t="s">
        <v>11</v>
      </c>
      <c r="E117" s="8" t="s">
        <v>147</v>
      </c>
      <c r="F117" s="9"/>
      <c r="G117" s="2" t="str">
        <f aca="false">IFERROR(RIGHT(E117,(LEN(E117)+28-FIND("core: ",E117))),(IFERROR(RIGHT(E117,(LEN(E117)+28-FIND("tatus: ",E117))),(IFERROR(RIGHT(E117,(LEN(E117)+13-FIND("Instabilitätsstatus ",E117))),RIGHT(E117,(LEN(E117)+13-FIND("Instabilitäts Status ",E117))))))))</f>
        <v>Genomischer Instabilitäts Status: Negativ.HRD Status: Negativ.</v>
      </c>
      <c r="I117" s="10" t="n">
        <f aca="false">TRUE()</f>
        <v>1</v>
      </c>
      <c r="J117" s="10" t="n">
        <f aca="false">TRUE()</f>
        <v>1</v>
      </c>
    </row>
    <row r="118" customFormat="false" ht="91" hidden="false" customHeight="true" outlineLevel="0" collapsed="false">
      <c r="A118" s="7" t="n">
        <v>2021000940</v>
      </c>
      <c r="B118" s="7" t="s">
        <v>148</v>
      </c>
      <c r="C118" s="7" t="s">
        <v>8</v>
      </c>
      <c r="D118" s="7" t="s">
        <v>9</v>
      </c>
      <c r="E118" s="8" t="s">
        <v>149</v>
      </c>
      <c r="F118" s="9"/>
      <c r="G118" s="2" t="e">
        <f aca="false">IFERROR(RIGHT(E118,(LEN(E118)+28-FIND("core: ",E118))),(IFERROR(RIGHT(E118,(LEN(E118)+28-FIND("tatus: ",E118))),(IFERROR(RIGHT(E118,(LEN(E118)+13-FIND("Instabilitätsstatus ",E118))),RIGHT(E118,(LEN(E118)+13-FIND("Instabilitäts Status ",E118))))))))</f>
        <v>#VALUE!</v>
      </c>
      <c r="I118" s="10" t="n">
        <f aca="false">TRUE()</f>
        <v>1</v>
      </c>
      <c r="J118" s="10" t="n">
        <f aca="false">TRUE()</f>
        <v>1</v>
      </c>
    </row>
    <row r="119" customFormat="false" ht="35.05" hidden="false" customHeight="true" outlineLevel="0" collapsed="false">
      <c r="A119" s="7" t="n">
        <v>2021000940</v>
      </c>
      <c r="B119" s="7" t="s">
        <v>148</v>
      </c>
      <c r="C119" s="7" t="s">
        <v>8</v>
      </c>
      <c r="D119" s="7" t="s">
        <v>11</v>
      </c>
      <c r="E119" s="8" t="s">
        <v>150</v>
      </c>
      <c r="F119" s="9"/>
      <c r="G119" s="2" t="str">
        <f aca="false">IFERROR(RIGHT(E119,(LEN(E119)+28-FIND("core: ",E119))),(IFERROR(RIGHT(E119,(LEN(E119)+28-FIND("tatus: ",E119))),(IFERROR(RIGHT(E119,(LEN(E119)+13-FIND("Instabilitätsstatus ",E119))),RIGHT(E119,(LEN(E119)+13-FIND("Instabilitäts Status ",E119))))))))</f>
        <v>Genomischer Instabilitäts Status: Negativ.HRD Status: Negativ.</v>
      </c>
      <c r="I119" s="10" t="n">
        <f aca="false">TRUE()</f>
        <v>1</v>
      </c>
      <c r="J119" s="10" t="n">
        <f aca="false">TRUE()</f>
        <v>1</v>
      </c>
    </row>
    <row r="120" customFormat="false" ht="91" hidden="false" customHeight="true" outlineLevel="0" collapsed="false">
      <c r="A120" s="7" t="n">
        <v>2021001607</v>
      </c>
      <c r="B120" s="7" t="s">
        <v>151</v>
      </c>
      <c r="C120" s="7" t="s">
        <v>8</v>
      </c>
      <c r="D120" s="7" t="s">
        <v>9</v>
      </c>
      <c r="E120" s="8" t="s">
        <v>152</v>
      </c>
      <c r="F120" s="9"/>
      <c r="G120" s="2" t="e">
        <f aca="false">IFERROR(RIGHT(E120,(LEN(E120)+28-FIND("core: ",E120))),(IFERROR(RIGHT(E120,(LEN(E120)+28-FIND("tatus: ",E120))),(IFERROR(RIGHT(E120,(LEN(E120)+13-FIND("Instabilitätsstatus ",E120))),RIGHT(E120,(LEN(E120)+13-FIND("Instabilitäts Status ",E120))))))))</f>
        <v>#VALUE!</v>
      </c>
      <c r="I120" s="10" t="n">
        <f aca="false">TRUE()</f>
        <v>1</v>
      </c>
      <c r="J120" s="10" t="n">
        <f aca="false">TRUE()</f>
        <v>1</v>
      </c>
    </row>
    <row r="121" customFormat="false" ht="23.85" hidden="false" customHeight="true" outlineLevel="0" collapsed="false">
      <c r="A121" s="7" t="n">
        <v>2021001607</v>
      </c>
      <c r="B121" s="7" t="s">
        <v>151</v>
      </c>
      <c r="C121" s="7" t="s">
        <v>8</v>
      </c>
      <c r="D121" s="7" t="s">
        <v>11</v>
      </c>
      <c r="E121" s="8" t="s">
        <v>153</v>
      </c>
      <c r="F121" s="9"/>
      <c r="G121" s="2" t="str">
        <f aca="false">IFERROR(RIGHT(E121,(LEN(E121)+28-FIND("core: ",E121))),(IFERROR(RIGHT(E121,(LEN(E121)+28-FIND("tatus: ",E121))),(IFERROR(RIGHT(E121,(LEN(E121)+13-FIND("Instabilitätsstatus ",E121))),RIGHT(E121,(LEN(E121)+13-FIND("Instabilitäts Status ",E121))))))))</f>
        <v>Genomischer Instabilitäts Status: Positiv.HRD Status: Positiv.</v>
      </c>
      <c r="I121" s="10" t="n">
        <f aca="false">TRUE()</f>
        <v>1</v>
      </c>
      <c r="J121" s="10" t="n">
        <f aca="false">TRUE()</f>
        <v>1</v>
      </c>
    </row>
    <row r="122" customFormat="false" ht="91" hidden="false" customHeight="true" outlineLevel="0" collapsed="false">
      <c r="A122" s="7" t="n">
        <v>2021001612</v>
      </c>
      <c r="B122" s="7" t="s">
        <v>109</v>
      </c>
      <c r="C122" s="7" t="s">
        <v>8</v>
      </c>
      <c r="D122" s="7" t="s">
        <v>9</v>
      </c>
      <c r="E122" s="8" t="s">
        <v>154</v>
      </c>
      <c r="F122" s="9"/>
      <c r="G122" s="2" t="e">
        <f aca="false">IFERROR(RIGHT(E122,(LEN(E122)+28-FIND("core: ",E122))),(IFERROR(RIGHT(E122,(LEN(E122)+28-FIND("tatus: ",E122))),(IFERROR(RIGHT(E122,(LEN(E122)+13-FIND("Instabilitätsstatus ",E122))),RIGHT(E122,(LEN(E122)+13-FIND("Instabilitäts Status ",E122))))))))</f>
        <v>#VALUE!</v>
      </c>
      <c r="I122" s="10" t="n">
        <f aca="false">TRUE()</f>
        <v>1</v>
      </c>
      <c r="J122" s="10" t="n">
        <f aca="false">TRUE()</f>
        <v>1</v>
      </c>
    </row>
    <row r="123" customFormat="false" ht="35.05" hidden="false" customHeight="true" outlineLevel="0" collapsed="false">
      <c r="A123" s="7" t="n">
        <v>2021001612</v>
      </c>
      <c r="B123" s="7" t="s">
        <v>109</v>
      </c>
      <c r="C123" s="7" t="s">
        <v>8</v>
      </c>
      <c r="D123" s="7" t="s">
        <v>11</v>
      </c>
      <c r="E123" s="8" t="s">
        <v>155</v>
      </c>
      <c r="F123" s="9"/>
      <c r="G123" s="2" t="str">
        <f aca="false">IFERROR(RIGHT(E123,(LEN(E123)+28-FIND("core: ",E123))),(IFERROR(RIGHT(E123,(LEN(E123)+28-FIND("tatus: ",E123))),(IFERROR(RIGHT(E123,(LEN(E123)+13-FIND("Instabilitätsstatus ",E123))),RIGHT(E123,(LEN(E123)+13-FIND("Instabilitäts Status ",E123))))))))</f>
        <v>Genomischer Instabilitäts Status: Nicht bestimmbar.HRD Status: Positiv.</v>
      </c>
      <c r="I123" s="10" t="n">
        <f aca="false">TRUE()</f>
        <v>1</v>
      </c>
      <c r="J123" s="10" t="n">
        <f aca="false">TRUE()</f>
        <v>1</v>
      </c>
    </row>
    <row r="124" customFormat="false" ht="91" hidden="false" customHeight="true" outlineLevel="0" collapsed="false">
      <c r="A124" s="7" t="n">
        <v>2021001763</v>
      </c>
      <c r="B124" s="7" t="s">
        <v>103</v>
      </c>
      <c r="C124" s="7" t="s">
        <v>8</v>
      </c>
      <c r="D124" s="7" t="s">
        <v>9</v>
      </c>
      <c r="E124" s="8" t="s">
        <v>156</v>
      </c>
      <c r="F124" s="9"/>
      <c r="G124" s="2" t="e">
        <f aca="false">IFERROR(RIGHT(E124,(LEN(E124)+28-FIND("core: ",E124))),(IFERROR(RIGHT(E124,(LEN(E124)+28-FIND("tatus: ",E124))),(IFERROR(RIGHT(E124,(LEN(E124)+13-FIND("Instabilitätsstatus ",E124))),RIGHT(E124,(LEN(E124)+13-FIND("Instabilitäts Status ",E124))))))))</f>
        <v>#VALUE!</v>
      </c>
      <c r="I124" s="10" t="n">
        <f aca="false">TRUE()</f>
        <v>1</v>
      </c>
      <c r="J124" s="10" t="n">
        <f aca="false">TRUE()</f>
        <v>1</v>
      </c>
    </row>
    <row r="125" customFormat="false" ht="46.25" hidden="false" customHeight="true" outlineLevel="0" collapsed="false">
      <c r="A125" s="7" t="n">
        <v>2021001763</v>
      </c>
      <c r="B125" s="7" t="s">
        <v>103</v>
      </c>
      <c r="C125" s="7" t="s">
        <v>8</v>
      </c>
      <c r="D125" s="7" t="s">
        <v>11</v>
      </c>
      <c r="E125" s="8" t="s">
        <v>157</v>
      </c>
      <c r="F125" s="9"/>
      <c r="G125" s="2" t="str">
        <f aca="false">IFERROR(RIGHT(E125,(LEN(E125)+28-FIND("core: ",E125))),(IFERROR(RIGHT(E125,(LEN(E125)+28-FIND("tatus: ",E125))),(IFERROR(RIGHT(E125,(LEN(E125)+13-FIND("Instabilitätsstatus ",E125))),RIGHT(E125,(LEN(E125)+13-FIND("Instabilitäts Status ",E125))))))))</f>
        <v>.Genomischer Instabilitätsstatus: nicht bestimmbar (geringe Tumorzellmenge) Myriad HRD Status: Inkonklusiv</v>
      </c>
      <c r="I125" s="10" t="n">
        <f aca="false">TRUE()</f>
        <v>1</v>
      </c>
      <c r="J125" s="10" t="n">
        <f aca="false">TRUE()</f>
        <v>1</v>
      </c>
    </row>
    <row r="126" customFormat="false" ht="91" hidden="false" customHeight="true" outlineLevel="0" collapsed="false">
      <c r="A126" s="7" t="n">
        <v>2021001891</v>
      </c>
      <c r="B126" s="7" t="s">
        <v>33</v>
      </c>
      <c r="C126" s="7" t="s">
        <v>8</v>
      </c>
      <c r="D126" s="7" t="s">
        <v>9</v>
      </c>
      <c r="E126" s="8" t="s">
        <v>158</v>
      </c>
      <c r="F126" s="9"/>
      <c r="G126" s="2" t="e">
        <f aca="false">IFERROR(RIGHT(E126,(LEN(E126)+28-FIND("core: ",E126))),(IFERROR(RIGHT(E126,(LEN(E126)+28-FIND("tatus: ",E126))),(IFERROR(RIGHT(E126,(LEN(E126)+13-FIND("Instabilitätsstatus ",E126))),RIGHT(E126,(LEN(E126)+13-FIND("Instabilitäts Status ",E126))))))))</f>
        <v>#VALUE!</v>
      </c>
      <c r="I126" s="10" t="n">
        <f aca="false">TRUE()</f>
        <v>1</v>
      </c>
      <c r="J126" s="10" t="n">
        <f aca="false">TRUE()</f>
        <v>1</v>
      </c>
    </row>
    <row r="127" customFormat="false" ht="35.05" hidden="false" customHeight="true" outlineLevel="0" collapsed="false">
      <c r="A127" s="7" t="n">
        <v>2021001891</v>
      </c>
      <c r="B127" s="7" t="s">
        <v>33</v>
      </c>
      <c r="C127" s="7" t="s">
        <v>8</v>
      </c>
      <c r="D127" s="7" t="s">
        <v>11</v>
      </c>
      <c r="E127" s="8" t="s">
        <v>159</v>
      </c>
      <c r="F127" s="9"/>
      <c r="G127" s="2" t="str">
        <f aca="false">IFERROR(RIGHT(E127,(LEN(E127)+28-FIND("core: ",E127))),(IFERROR(RIGHT(E127,(LEN(E127)+28-FIND("tatus: ",E127))),(IFERROR(RIGHT(E127,(LEN(E127)+13-FIND("Instabilitätsstatus ",E127))),RIGHT(E127,(LEN(E127)+13-FIND("Instabilitäts Status ",E127))))))))</f>
        <v>Genomischer Instabilitätsstatus negativ. Der Myriad HRD Status ist negativ.</v>
      </c>
      <c r="I127" s="10" t="n">
        <f aca="false">TRUE()</f>
        <v>1</v>
      </c>
      <c r="J127" s="10" t="n">
        <f aca="false">TRUE()</f>
        <v>1</v>
      </c>
    </row>
    <row r="128" customFormat="false" ht="91" hidden="false" customHeight="true" outlineLevel="0" collapsed="false">
      <c r="A128" s="7" t="n">
        <v>2021001892</v>
      </c>
      <c r="B128" s="7" t="s">
        <v>160</v>
      </c>
      <c r="C128" s="7" t="s">
        <v>8</v>
      </c>
      <c r="D128" s="7" t="s">
        <v>9</v>
      </c>
      <c r="E128" s="8" t="s">
        <v>161</v>
      </c>
      <c r="F128" s="9"/>
      <c r="G128" s="2" t="e">
        <f aca="false">IFERROR(RIGHT(E128,(LEN(E128)+28-FIND("core: ",E128))),(IFERROR(RIGHT(E128,(LEN(E128)+28-FIND("tatus: ",E128))),(IFERROR(RIGHT(E128,(LEN(E128)+13-FIND("Instabilitätsstatus ",E128))),RIGHT(E128,(LEN(E128)+13-FIND("Instabilitäts Status ",E128))))))))</f>
        <v>#VALUE!</v>
      </c>
      <c r="I128" s="10" t="n">
        <f aca="false">TRUE()</f>
        <v>1</v>
      </c>
      <c r="J128" s="10" t="n">
        <f aca="false">TRUE()</f>
        <v>1</v>
      </c>
    </row>
    <row r="129" customFormat="false" ht="23.85" hidden="false" customHeight="true" outlineLevel="0" collapsed="false">
      <c r="A129" s="7" t="n">
        <v>2021001892</v>
      </c>
      <c r="B129" s="7" t="s">
        <v>160</v>
      </c>
      <c r="C129" s="7" t="s">
        <v>8</v>
      </c>
      <c r="D129" s="7" t="s">
        <v>11</v>
      </c>
      <c r="E129" s="8" t="s">
        <v>162</v>
      </c>
      <c r="F129" s="9"/>
      <c r="G129" s="2" t="str">
        <f aca="false">IFERROR(RIGHT(E129,(LEN(E129)+28-FIND("core: ",E129))),(IFERROR(RIGHT(E129,(LEN(E129)+28-FIND("tatus: ",E129))),(IFERROR(RIGHT(E129,(LEN(E129)+13-FIND("Instabilitätsstatus ",E129))),RIGHT(E129,(LEN(E129)+13-FIND("Instabilitäts Status ",E129))))))))</f>
        <v>Genomischer Instabilitäts Status: Positiv.HRD Status: Positiv.</v>
      </c>
      <c r="I129" s="10" t="n">
        <f aca="false">TRUE()</f>
        <v>1</v>
      </c>
      <c r="J129" s="10" t="n">
        <f aca="false">TRUE()</f>
        <v>1</v>
      </c>
    </row>
    <row r="130" customFormat="false" ht="91" hidden="false" customHeight="true" outlineLevel="0" collapsed="false">
      <c r="A130" s="7" t="n">
        <v>2021002200</v>
      </c>
      <c r="B130" s="7" t="s">
        <v>109</v>
      </c>
      <c r="C130" s="7" t="s">
        <v>8</v>
      </c>
      <c r="D130" s="7" t="s">
        <v>9</v>
      </c>
      <c r="E130" s="8" t="s">
        <v>163</v>
      </c>
      <c r="F130" s="9"/>
      <c r="G130" s="2" t="e">
        <f aca="false">IFERROR(RIGHT(E130,(LEN(E130)+28-FIND("core: ",E130))),(IFERROR(RIGHT(E130,(LEN(E130)+28-FIND("tatus: ",E130))),(IFERROR(RIGHT(E130,(LEN(E130)+13-FIND("Instabilitätsstatus ",E130))),RIGHT(E130,(LEN(E130)+13-FIND("Instabilitäts Status ",E130))))))))</f>
        <v>#VALUE!</v>
      </c>
      <c r="I130" s="10" t="n">
        <f aca="false">TRUE()</f>
        <v>1</v>
      </c>
      <c r="J130" s="10" t="n">
        <f aca="false">TRUE()</f>
        <v>1</v>
      </c>
    </row>
    <row r="131" customFormat="false" ht="23.85" hidden="false" customHeight="true" outlineLevel="0" collapsed="false">
      <c r="A131" s="7" t="n">
        <v>2021002200</v>
      </c>
      <c r="B131" s="7" t="s">
        <v>109</v>
      </c>
      <c r="C131" s="7" t="s">
        <v>8</v>
      </c>
      <c r="D131" s="7" t="s">
        <v>11</v>
      </c>
      <c r="E131" s="8" t="s">
        <v>164</v>
      </c>
      <c r="F131" s="9"/>
      <c r="G131" s="2" t="str">
        <f aca="false">IFERROR(RIGHT(E131,(LEN(E131)+28-FIND("core: ",E131))),(IFERROR(RIGHT(E131,(LEN(E131)+28-FIND("tatus: ",E131))),(IFERROR(RIGHT(E131,(LEN(E131)+13-FIND("Instabilitätsstatus ",E131))),RIGHT(E131,(LEN(E131)+13-FIND("Instabilitäts Status ",E131))))))))</f>
        <v>Genomischer Instabilitäts Status: Positiv.HRD Status: Positiv.</v>
      </c>
      <c r="I131" s="10" t="n">
        <f aca="false">TRUE()</f>
        <v>1</v>
      </c>
      <c r="J131" s="10" t="n">
        <f aca="false">TRUE()</f>
        <v>1</v>
      </c>
    </row>
    <row r="132" customFormat="false" ht="91" hidden="false" customHeight="true" outlineLevel="0" collapsed="false">
      <c r="A132" s="7" t="n">
        <v>2021002665</v>
      </c>
      <c r="B132" s="7" t="s">
        <v>16</v>
      </c>
      <c r="C132" s="7" t="s">
        <v>8</v>
      </c>
      <c r="D132" s="7" t="s">
        <v>9</v>
      </c>
      <c r="E132" s="8" t="s">
        <v>165</v>
      </c>
      <c r="F132" s="9"/>
      <c r="G132" s="2" t="e">
        <f aca="false">IFERROR(RIGHT(E132,(LEN(E132)+28-FIND("core: ",E132))),(IFERROR(RIGHT(E132,(LEN(E132)+28-FIND("tatus: ",E132))),(IFERROR(RIGHT(E132,(LEN(E132)+13-FIND("Instabilitätsstatus ",E132))),RIGHT(E132,(LEN(E132)+13-FIND("Instabilitäts Status ",E132))))))))</f>
        <v>#VALUE!</v>
      </c>
      <c r="I132" s="10" t="n">
        <f aca="false">TRUE()</f>
        <v>1</v>
      </c>
      <c r="J132" s="10" t="n">
        <f aca="false">TRUE()</f>
        <v>1</v>
      </c>
    </row>
    <row r="133" customFormat="false" ht="23.85" hidden="false" customHeight="true" outlineLevel="0" collapsed="false">
      <c r="A133" s="7" t="n">
        <v>2021002665</v>
      </c>
      <c r="B133" s="7" t="s">
        <v>16</v>
      </c>
      <c r="C133" s="7" t="s">
        <v>8</v>
      </c>
      <c r="D133" s="7" t="s">
        <v>11</v>
      </c>
      <c r="E133" s="8" t="s">
        <v>166</v>
      </c>
      <c r="F133" s="9"/>
      <c r="G133" s="2" t="str">
        <f aca="false">IFERROR(RIGHT(E133,(LEN(E133)+28-FIND("core: ",E133))),(IFERROR(RIGHT(E133,(LEN(E133)+28-FIND("tatus: ",E133))),(IFERROR(RIGHT(E133,(LEN(E133)+13-FIND("Instabilitätsstatus ",E133))),RIGHT(E133,(LEN(E133)+13-FIND("Instabilitäts Status ",E133))))))))</f>
        <v>Genomischer Instabilitäts Status: Negativ.HRD Status: Negativ.</v>
      </c>
      <c r="I133" s="10" t="n">
        <f aca="false">TRUE()</f>
        <v>1</v>
      </c>
      <c r="J133" s="10" t="n">
        <f aca="false">TRUE()</f>
        <v>1</v>
      </c>
    </row>
    <row r="134" customFormat="false" ht="91" hidden="false" customHeight="true" outlineLevel="0" collapsed="false">
      <c r="A134" s="7" t="n">
        <v>2021002666</v>
      </c>
      <c r="B134" s="7" t="s">
        <v>109</v>
      </c>
      <c r="C134" s="7" t="s">
        <v>8</v>
      </c>
      <c r="D134" s="7" t="s">
        <v>9</v>
      </c>
      <c r="E134" s="8" t="s">
        <v>167</v>
      </c>
      <c r="F134" s="9"/>
      <c r="G134" s="2" t="e">
        <f aca="false">IFERROR(RIGHT(E134,(LEN(E134)+28-FIND("core: ",E134))),(IFERROR(RIGHT(E134,(LEN(E134)+28-FIND("tatus: ",E134))),(IFERROR(RIGHT(E134,(LEN(E134)+13-FIND("Instabilitätsstatus ",E134))),RIGHT(E134,(LEN(E134)+13-FIND("Instabilitäts Status ",E134))))))))</f>
        <v>#VALUE!</v>
      </c>
      <c r="I134" s="10" t="n">
        <f aca="false">TRUE()</f>
        <v>1</v>
      </c>
      <c r="J134" s="10" t="n">
        <f aca="false">TRUE()</f>
        <v>1</v>
      </c>
    </row>
    <row r="135" customFormat="false" ht="35.05" hidden="false" customHeight="true" outlineLevel="0" collapsed="false">
      <c r="A135" s="7" t="n">
        <v>2021002666</v>
      </c>
      <c r="B135" s="7" t="s">
        <v>109</v>
      </c>
      <c r="C135" s="7" t="s">
        <v>8</v>
      </c>
      <c r="D135" s="7" t="s">
        <v>11</v>
      </c>
      <c r="E135" s="8" t="s">
        <v>168</v>
      </c>
      <c r="F135" s="9"/>
      <c r="G135" s="2" t="str">
        <f aca="false">IFERROR(RIGHT(E135,(LEN(E135)+28-FIND("core: ",E135))),(IFERROR(RIGHT(E135,(LEN(E135)+28-FIND("tatus: ",E135))),(IFERROR(RIGHT(E135,(LEN(E135)+13-FIND("Instabilitätsstatus ",E135))),RIGHT(E135,(LEN(E135)+13-FIND("Instabilitäts Status ",E135))))))))</f>
        <v>Genomischer Instabilitäts Status: Nicht bestimmar.HRD Status: Positiv.</v>
      </c>
      <c r="I135" s="10" t="n">
        <f aca="false">TRUE()</f>
        <v>1</v>
      </c>
      <c r="J135" s="10" t="n">
        <f aca="false">TRUE()</f>
        <v>1</v>
      </c>
    </row>
    <row r="136" customFormat="false" ht="91" hidden="false" customHeight="true" outlineLevel="0" collapsed="false">
      <c r="A136" s="7" t="n">
        <v>2021002717</v>
      </c>
      <c r="B136" s="7" t="s">
        <v>16</v>
      </c>
      <c r="C136" s="7" t="s">
        <v>8</v>
      </c>
      <c r="D136" s="7" t="s">
        <v>9</v>
      </c>
      <c r="E136" s="8" t="s">
        <v>169</v>
      </c>
      <c r="F136" s="9"/>
      <c r="G136" s="2" t="e">
        <f aca="false">IFERROR(RIGHT(E136,(LEN(E136)+28-FIND("core: ",E136))),(IFERROR(RIGHT(E136,(LEN(E136)+28-FIND("tatus: ",E136))),(IFERROR(RIGHT(E136,(LEN(E136)+13-FIND("Instabilitätsstatus ",E136))),RIGHT(E136,(LEN(E136)+13-FIND("Instabilitäts Status ",E136))))))))</f>
        <v>#VALUE!</v>
      </c>
      <c r="I136" s="10" t="n">
        <f aca="false">TRUE()</f>
        <v>1</v>
      </c>
      <c r="J136" s="10" t="n">
        <f aca="false">TRUE()</f>
        <v>1</v>
      </c>
    </row>
    <row r="137" customFormat="false" ht="35.05" hidden="false" customHeight="true" outlineLevel="0" collapsed="false">
      <c r="A137" s="7" t="n">
        <v>2021002717</v>
      </c>
      <c r="B137" s="7" t="s">
        <v>16</v>
      </c>
      <c r="C137" s="7" t="s">
        <v>8</v>
      </c>
      <c r="D137" s="7" t="s">
        <v>11</v>
      </c>
      <c r="E137" s="8" t="s">
        <v>170</v>
      </c>
      <c r="F137" s="9"/>
      <c r="G137" s="2" t="str">
        <f aca="false">IFERROR(RIGHT(E137,(LEN(E137)+28-FIND("core: ",E137))),(IFERROR(RIGHT(E137,(LEN(E137)+28-FIND("tatus: ",E137))),(IFERROR(RIGHT(E137,(LEN(E137)+13-FIND("Instabilitätsstatus ",E137))),RIGHT(E137,(LEN(E137)+13-FIND("Instabilitäts Status ",E137))))))))</f>
        <v>Genomischer Instabilitätsstatus negativ. Der Myriad HRD Status ist negativ.</v>
      </c>
      <c r="I137" s="10" t="n">
        <f aca="false">TRUE()</f>
        <v>1</v>
      </c>
      <c r="J137" s="10" t="n">
        <f aca="false">TRUE()</f>
        <v>1</v>
      </c>
    </row>
    <row r="138" customFormat="false" ht="91" hidden="false" customHeight="true" outlineLevel="0" collapsed="false">
      <c r="A138" s="7" t="n">
        <v>2021003043</v>
      </c>
      <c r="B138" s="7" t="s">
        <v>91</v>
      </c>
      <c r="C138" s="7" t="s">
        <v>8</v>
      </c>
      <c r="D138" s="7" t="s">
        <v>9</v>
      </c>
      <c r="E138" s="8" t="s">
        <v>171</v>
      </c>
      <c r="F138" s="9"/>
      <c r="G138" s="2" t="e">
        <f aca="false">IFERROR(RIGHT(E138,(LEN(E138)+28-FIND("core: ",E138))),(IFERROR(RIGHT(E138,(LEN(E138)+28-FIND("tatus: ",E138))),(IFERROR(RIGHT(E138,(LEN(E138)+13-FIND("Instabilitätsstatus ",E138))),RIGHT(E138,(LEN(E138)+13-FIND("Instabilitäts Status ",E138))))))))</f>
        <v>#VALUE!</v>
      </c>
      <c r="I138" s="10" t="n">
        <f aca="false">TRUE()</f>
        <v>1</v>
      </c>
      <c r="J138" s="10" t="n">
        <f aca="false">TRUE()</f>
        <v>1</v>
      </c>
    </row>
    <row r="139" customFormat="false" ht="23.85" hidden="false" customHeight="true" outlineLevel="0" collapsed="false">
      <c r="A139" s="7" t="n">
        <v>2021003043</v>
      </c>
      <c r="B139" s="7" t="s">
        <v>91</v>
      </c>
      <c r="C139" s="7" t="s">
        <v>8</v>
      </c>
      <c r="D139" s="7" t="s">
        <v>11</v>
      </c>
      <c r="E139" s="8" t="s">
        <v>172</v>
      </c>
      <c r="F139" s="9"/>
      <c r="G139" s="2" t="str">
        <f aca="false">IFERROR(RIGHT(E139,(LEN(E139)+28-FIND("core: ",E139))),(IFERROR(RIGHT(E139,(LEN(E139)+28-FIND("tatus: ",E139))),(IFERROR(RIGHT(E139,(LEN(E139)+13-FIND("Instabilitätsstatus ",E139))),RIGHT(E139,(LEN(E139)+13-FIND("Instabilitäts Status ",E139))))))))</f>
        <v>Genomischer Instabilitäts Status: Positiv.HRD Status: Positiv.</v>
      </c>
      <c r="I139" s="10" t="n">
        <f aca="false">TRUE()</f>
        <v>1</v>
      </c>
      <c r="J139" s="10" t="n">
        <f aca="false">TRUE()</f>
        <v>1</v>
      </c>
    </row>
    <row r="140" customFormat="false" ht="91" hidden="false" customHeight="true" outlineLevel="0" collapsed="false">
      <c r="A140" s="7" t="n">
        <v>2021003749</v>
      </c>
      <c r="B140" s="7" t="s">
        <v>109</v>
      </c>
      <c r="C140" s="7" t="s">
        <v>8</v>
      </c>
      <c r="D140" s="7" t="s">
        <v>9</v>
      </c>
      <c r="E140" s="8" t="s">
        <v>173</v>
      </c>
      <c r="F140" s="9"/>
      <c r="G140" s="2" t="e">
        <f aca="false">IFERROR(RIGHT(E140,(LEN(E140)+28-FIND("core: ",E140))),(IFERROR(RIGHT(E140,(LEN(E140)+28-FIND("tatus: ",E140))),(IFERROR(RIGHT(E140,(LEN(E140)+13-FIND("Instabilitätsstatus ",E140))),RIGHT(E140,(LEN(E140)+13-FIND("Instabilitäts Status ",E140))))))))</f>
        <v>#VALUE!</v>
      </c>
      <c r="I140" s="10" t="n">
        <f aca="false">TRUE()</f>
        <v>1</v>
      </c>
      <c r="J140" s="10" t="n">
        <f aca="false">TRUE()</f>
        <v>1</v>
      </c>
    </row>
    <row r="141" customFormat="false" ht="35.05" hidden="false" customHeight="true" outlineLevel="0" collapsed="false">
      <c r="A141" s="7" t="n">
        <v>2021003749</v>
      </c>
      <c r="B141" s="7" t="s">
        <v>109</v>
      </c>
      <c r="C141" s="7" t="s">
        <v>8</v>
      </c>
      <c r="D141" s="7" t="s">
        <v>11</v>
      </c>
      <c r="E141" s="8" t="s">
        <v>174</v>
      </c>
      <c r="F141" s="9"/>
      <c r="G141" s="2" t="str">
        <f aca="false">IFERROR(RIGHT(E141,(LEN(E141)+28-FIND("core: ",E141))),(IFERROR(RIGHT(E141,(LEN(E141)+28-FIND("tatus: ",E141))),(IFERROR(RIGHT(E141,(LEN(E141)+13-FIND("Instabilitätsstatus ",E141))),RIGHT(E141,(LEN(E141)+13-FIND("Instabilitäts Status ",E141))))))))</f>
        <v>Genomischer Instabilitäts Status: Negativ.HRD Status: Negativ.</v>
      </c>
      <c r="I141" s="10" t="n">
        <f aca="false">TRUE()</f>
        <v>1</v>
      </c>
      <c r="J141" s="10" t="n">
        <f aca="false">TRUE()</f>
        <v>1</v>
      </c>
    </row>
    <row r="142" customFormat="false" ht="91" hidden="false" customHeight="true" outlineLevel="0" collapsed="false">
      <c r="A142" s="7" t="n">
        <v>2021003788</v>
      </c>
      <c r="B142" s="7" t="s">
        <v>134</v>
      </c>
      <c r="C142" s="7" t="s">
        <v>8</v>
      </c>
      <c r="D142" s="7" t="s">
        <v>9</v>
      </c>
      <c r="E142" s="8" t="s">
        <v>175</v>
      </c>
      <c r="F142" s="9"/>
      <c r="G142" s="2" t="e">
        <f aca="false">IFERROR(RIGHT(E142,(LEN(E142)+28-FIND("core: ",E142))),(IFERROR(RIGHT(E142,(LEN(E142)+28-FIND("tatus: ",E142))),(IFERROR(RIGHT(E142,(LEN(E142)+13-FIND("Instabilitätsstatus ",E142))),RIGHT(E142,(LEN(E142)+13-FIND("Instabilitäts Status ",E142))))))))</f>
        <v>#VALUE!</v>
      </c>
      <c r="I142" s="10" t="n">
        <f aca="false">TRUE()</f>
        <v>1</v>
      </c>
      <c r="J142" s="10" t="n">
        <f aca="false">TRUE()</f>
        <v>1</v>
      </c>
    </row>
    <row r="143" customFormat="false" ht="23.85" hidden="false" customHeight="true" outlineLevel="0" collapsed="false">
      <c r="A143" s="7" t="n">
        <v>2021003788</v>
      </c>
      <c r="B143" s="7" t="s">
        <v>134</v>
      </c>
      <c r="C143" s="7" t="s">
        <v>8</v>
      </c>
      <c r="D143" s="7" t="s">
        <v>11</v>
      </c>
      <c r="E143" s="8" t="s">
        <v>176</v>
      </c>
      <c r="F143" s="9"/>
      <c r="G143" s="2" t="str">
        <f aca="false">IFERROR(RIGHT(E143,(LEN(E143)+28-FIND("core: ",E143))),(IFERROR(RIGHT(E143,(LEN(E143)+28-FIND("tatus: ",E143))),(IFERROR(RIGHT(E143,(LEN(E143)+13-FIND("Instabilitätsstatus ",E143))),RIGHT(E143,(LEN(E143)+13-FIND("Instabilitäts Status ",E143))))))))</f>
        <v>Genomischer Instabilitäts Status: Negativ.HRD Status: Negativ.</v>
      </c>
      <c r="I143" s="10" t="n">
        <f aca="false">TRUE()</f>
        <v>1</v>
      </c>
      <c r="J143" s="10" t="n">
        <f aca="false">TRUE()</f>
        <v>1</v>
      </c>
    </row>
    <row r="144" customFormat="false" ht="91" hidden="false" customHeight="true" outlineLevel="0" collapsed="false">
      <c r="A144" s="7" t="n">
        <v>2021003857</v>
      </c>
      <c r="B144" s="7" t="s">
        <v>177</v>
      </c>
      <c r="C144" s="7" t="s">
        <v>8</v>
      </c>
      <c r="D144" s="7" t="s">
        <v>9</v>
      </c>
      <c r="E144" s="8" t="s">
        <v>178</v>
      </c>
      <c r="F144" s="9"/>
      <c r="G144" s="2" t="e">
        <f aca="false">IFERROR(RIGHT(E144,(LEN(E144)+28-FIND("core: ",E144))),(IFERROR(RIGHT(E144,(LEN(E144)+28-FIND("tatus: ",E144))),(IFERROR(RIGHT(E144,(LEN(E144)+13-FIND("Instabilitätsstatus ",E144))),RIGHT(E144,(LEN(E144)+13-FIND("Instabilitäts Status ",E144))))))))</f>
        <v>#VALUE!</v>
      </c>
      <c r="I144" s="10" t="n">
        <f aca="false">TRUE()</f>
        <v>1</v>
      </c>
      <c r="J144" s="10" t="n">
        <f aca="false">TRUE()</f>
        <v>1</v>
      </c>
    </row>
    <row r="145" customFormat="false" ht="35.05" hidden="false" customHeight="true" outlineLevel="0" collapsed="false">
      <c r="A145" s="7" t="n">
        <v>2021003857</v>
      </c>
      <c r="B145" s="7" t="s">
        <v>177</v>
      </c>
      <c r="C145" s="7" t="s">
        <v>8</v>
      </c>
      <c r="D145" s="7" t="s">
        <v>11</v>
      </c>
      <c r="E145" s="8" t="s">
        <v>179</v>
      </c>
      <c r="F145" s="9"/>
      <c r="G145" s="2" t="str">
        <f aca="false">IFERROR(RIGHT(E145,(LEN(E145)+28-FIND("core: ",E145))),(IFERROR(RIGHT(E145,(LEN(E145)+28-FIND("tatus: ",E145))),(IFERROR(RIGHT(E145,(LEN(E145)+13-FIND("Instabilitätsstatus ",E145))),RIGHT(E145,(LEN(E145)+13-FIND("Instabilitäts Status ",E145))))))))</f>
        <v>Genomischer Instabilitätsstatus negativ. Der Myriad HRD Status ist negativ.</v>
      </c>
      <c r="I145" s="10" t="n">
        <f aca="false">TRUE()</f>
        <v>1</v>
      </c>
      <c r="J145" s="10" t="n">
        <f aca="false">TRUE()</f>
        <v>1</v>
      </c>
    </row>
    <row r="146" customFormat="false" ht="91" hidden="false" customHeight="true" outlineLevel="0" collapsed="false">
      <c r="A146" s="7" t="n">
        <v>2021004008</v>
      </c>
      <c r="B146" s="7" t="s">
        <v>180</v>
      </c>
      <c r="C146" s="7" t="s">
        <v>8</v>
      </c>
      <c r="D146" s="7" t="s">
        <v>9</v>
      </c>
      <c r="E146" s="8" t="s">
        <v>181</v>
      </c>
      <c r="F146" s="9"/>
      <c r="G146" s="2" t="e">
        <f aca="false">IFERROR(RIGHT(E146,(LEN(E146)+28-FIND("core: ",E146))),(IFERROR(RIGHT(E146,(LEN(E146)+28-FIND("tatus: ",E146))),(IFERROR(RIGHT(E146,(LEN(E146)+13-FIND("Instabilitätsstatus ",E146))),RIGHT(E146,(LEN(E146)+13-FIND("Instabilitäts Status ",E146))))))))</f>
        <v>#VALUE!</v>
      </c>
      <c r="I146" s="10" t="n">
        <f aca="false">TRUE()</f>
        <v>1</v>
      </c>
      <c r="J146" s="10" t="n">
        <f aca="false">TRUE()</f>
        <v>1</v>
      </c>
    </row>
    <row r="147" customFormat="false" ht="23.85" hidden="false" customHeight="true" outlineLevel="0" collapsed="false">
      <c r="A147" s="7" t="n">
        <v>2021004008</v>
      </c>
      <c r="B147" s="7" t="s">
        <v>180</v>
      </c>
      <c r="C147" s="7" t="s">
        <v>8</v>
      </c>
      <c r="D147" s="7" t="s">
        <v>11</v>
      </c>
      <c r="E147" s="8" t="s">
        <v>182</v>
      </c>
      <c r="F147" s="9"/>
      <c r="G147" s="2" t="str">
        <f aca="false">IFERROR(RIGHT(E147,(LEN(E147)+28-FIND("core: ",E147))),(IFERROR(RIGHT(E147,(LEN(E147)+28-FIND("tatus: ",E147))),(IFERROR(RIGHT(E147,(LEN(E147)+13-FIND("Instabilitätsstatus ",E147))),RIGHT(E147,(LEN(E147)+13-FIND("Instabilitäts Status ",E147))))))))</f>
        <v>Genomischer Instabilitäts Score: 52, positiv.HRD Status: Positiv.</v>
      </c>
      <c r="I147" s="10" t="n">
        <f aca="false">TRUE()</f>
        <v>1</v>
      </c>
      <c r="J147" s="10" t="n">
        <f aca="false">TRUE()</f>
        <v>1</v>
      </c>
    </row>
    <row r="148" customFormat="false" ht="91" hidden="false" customHeight="true" outlineLevel="0" collapsed="false">
      <c r="A148" s="7" t="n">
        <v>2021004234</v>
      </c>
      <c r="B148" s="7" t="s">
        <v>183</v>
      </c>
      <c r="C148" s="7" t="s">
        <v>8</v>
      </c>
      <c r="D148" s="7" t="s">
        <v>9</v>
      </c>
      <c r="E148" s="8" t="s">
        <v>184</v>
      </c>
      <c r="F148" s="9"/>
      <c r="G148" s="2" t="e">
        <f aca="false">IFERROR(RIGHT(E148,(LEN(E148)+28-FIND("core: ",E148))),(IFERROR(RIGHT(E148,(LEN(E148)+28-FIND("tatus: ",E148))),(IFERROR(RIGHT(E148,(LEN(E148)+13-FIND("Instabilitätsstatus ",E148))),RIGHT(E148,(LEN(E148)+13-FIND("Instabilitäts Status ",E148))))))))</f>
        <v>#VALUE!</v>
      </c>
      <c r="I148" s="10" t="n">
        <f aca="false">TRUE()</f>
        <v>1</v>
      </c>
      <c r="J148" s="10" t="n">
        <f aca="false">TRUE()</f>
        <v>1</v>
      </c>
    </row>
    <row r="149" customFormat="false" ht="35.05" hidden="false" customHeight="true" outlineLevel="0" collapsed="false">
      <c r="A149" s="7" t="n">
        <v>2021004234</v>
      </c>
      <c r="B149" s="7" t="s">
        <v>183</v>
      </c>
      <c r="C149" s="7" t="s">
        <v>8</v>
      </c>
      <c r="D149" s="7" t="s">
        <v>11</v>
      </c>
      <c r="E149" s="8" t="s">
        <v>185</v>
      </c>
      <c r="F149" s="9"/>
      <c r="G149" s="2" t="str">
        <f aca="false">IFERROR(RIGHT(E149,(LEN(E149)+28-FIND("core: ",E149))),(IFERROR(RIGHT(E149,(LEN(E149)+28-FIND("tatus: ",E149))),(IFERROR(RIGHT(E149,(LEN(E149)+13-FIND("Instabilitätsstatus ",E149))),RIGHT(E149,(LEN(E149)+13-FIND("Instabilitäts Status ",E149))))))))</f>
        <v>Genomischer Instabilitäts Status: Negativ.HRD Status: Negativ.</v>
      </c>
      <c r="I149" s="10" t="n">
        <f aca="false">TRUE()</f>
        <v>1</v>
      </c>
      <c r="J149" s="10" t="n">
        <f aca="false">TRUE()</f>
        <v>1</v>
      </c>
    </row>
    <row r="150" customFormat="false" ht="91" hidden="false" customHeight="true" outlineLevel="0" collapsed="false">
      <c r="A150" s="7" t="n">
        <v>2021004520</v>
      </c>
      <c r="B150" s="7" t="s">
        <v>186</v>
      </c>
      <c r="C150" s="7" t="s">
        <v>8</v>
      </c>
      <c r="D150" s="7" t="s">
        <v>9</v>
      </c>
      <c r="E150" s="8" t="s">
        <v>187</v>
      </c>
      <c r="F150" s="9"/>
      <c r="G150" s="2" t="e">
        <f aca="false">IFERROR(RIGHT(E150,(LEN(E150)+28-FIND("core: ",E150))),(IFERROR(RIGHT(E150,(LEN(E150)+28-FIND("tatus: ",E150))),(IFERROR(RIGHT(E150,(LEN(E150)+13-FIND("Instabilitätsstatus ",E150))),RIGHT(E150,(LEN(E150)+13-FIND("Instabilitäts Status ",E150))))))))</f>
        <v>#VALUE!</v>
      </c>
      <c r="I150" s="10" t="n">
        <f aca="false">TRUE()</f>
        <v>1</v>
      </c>
      <c r="J150" s="10" t="n">
        <f aca="false">TRUE()</f>
        <v>1</v>
      </c>
    </row>
    <row r="151" customFormat="false" ht="35.05" hidden="false" customHeight="true" outlineLevel="0" collapsed="false">
      <c r="A151" s="7" t="n">
        <v>2021004520</v>
      </c>
      <c r="B151" s="7" t="s">
        <v>186</v>
      </c>
      <c r="C151" s="7" t="s">
        <v>8</v>
      </c>
      <c r="D151" s="7" t="s">
        <v>11</v>
      </c>
      <c r="E151" s="8" t="s">
        <v>188</v>
      </c>
      <c r="F151" s="9"/>
      <c r="G151" s="2" t="str">
        <f aca="false">IFERROR(RIGHT(E151,(LEN(E151)+28-FIND("core: ",E151))),(IFERROR(RIGHT(E151,(LEN(E151)+28-FIND("tatus: ",E151))),(IFERROR(RIGHT(E151,(LEN(E151)+13-FIND("Instabilitätsstatus ",E151))),RIGHT(E151,(LEN(E151)+13-FIND("Instabilitäts Status ",E151))))))))</f>
        <v>Genomischer Instabilitäts Status: Negativ.HRD Status: Negativ.</v>
      </c>
      <c r="I151" s="10" t="n">
        <f aca="false">TRUE()</f>
        <v>1</v>
      </c>
      <c r="J151" s="10" t="n">
        <f aca="false">TRUE()</f>
        <v>1</v>
      </c>
    </row>
    <row r="152" customFormat="false" ht="91" hidden="false" customHeight="true" outlineLevel="0" collapsed="false">
      <c r="A152" s="7" t="n">
        <v>2021004521</v>
      </c>
      <c r="B152" s="7" t="s">
        <v>186</v>
      </c>
      <c r="C152" s="7" t="s">
        <v>8</v>
      </c>
      <c r="D152" s="7" t="s">
        <v>9</v>
      </c>
      <c r="E152" s="8" t="s">
        <v>189</v>
      </c>
      <c r="F152" s="9"/>
      <c r="G152" s="2" t="e">
        <f aca="false">IFERROR(RIGHT(E152,(LEN(E152)+28-FIND("core: ",E152))),(IFERROR(RIGHT(E152,(LEN(E152)+28-FIND("tatus: ",E152))),(IFERROR(RIGHT(E152,(LEN(E152)+13-FIND("Instabilitätsstatus ",E152))),RIGHT(E152,(LEN(E152)+13-FIND("Instabilitäts Status ",E152))))))))</f>
        <v>#VALUE!</v>
      </c>
      <c r="I152" s="10" t="n">
        <f aca="false">TRUE()</f>
        <v>1</v>
      </c>
      <c r="J152" s="10" t="n">
        <f aca="false">TRUE()</f>
        <v>1</v>
      </c>
    </row>
    <row r="153" customFormat="false" ht="23.85" hidden="false" customHeight="true" outlineLevel="0" collapsed="false">
      <c r="A153" s="7" t="n">
        <v>2021004521</v>
      </c>
      <c r="B153" s="7" t="s">
        <v>186</v>
      </c>
      <c r="C153" s="7" t="s">
        <v>8</v>
      </c>
      <c r="D153" s="7" t="s">
        <v>11</v>
      </c>
      <c r="E153" s="8" t="s">
        <v>190</v>
      </c>
      <c r="F153" s="9"/>
      <c r="G153" s="2" t="str">
        <f aca="false">IFERROR(RIGHT(E153,(LEN(E153)+28-FIND("core: ",E153))),(IFERROR(RIGHT(E153,(LEN(E153)+28-FIND("tatus: ",E153))),(IFERROR(RIGHT(E153,(LEN(E153)+13-FIND("Instabilitätsstatus ",E153))),RIGHT(E153,(LEN(E153)+13-FIND("Instabilitäts Status ",E153))))))))</f>
        <v>Genomischer Instabilitäts Status: Negativ.HRD Status: Negativ.</v>
      </c>
      <c r="I153" s="10" t="n">
        <f aca="false">TRUE()</f>
        <v>1</v>
      </c>
      <c r="J153" s="10" t="n">
        <f aca="false">TRUE()</f>
        <v>1</v>
      </c>
    </row>
    <row r="154" customFormat="false" ht="91" hidden="false" customHeight="true" outlineLevel="0" collapsed="false">
      <c r="A154" s="7" t="n">
        <v>2021004522</v>
      </c>
      <c r="B154" s="7" t="s">
        <v>186</v>
      </c>
      <c r="C154" s="7" t="s">
        <v>8</v>
      </c>
      <c r="D154" s="7" t="s">
        <v>9</v>
      </c>
      <c r="E154" s="8" t="s">
        <v>191</v>
      </c>
      <c r="F154" s="9"/>
      <c r="G154" s="2" t="e">
        <f aca="false">IFERROR(RIGHT(E154,(LEN(E154)+28-FIND("core: ",E154))),(IFERROR(RIGHT(E154,(LEN(E154)+28-FIND("tatus: ",E154))),(IFERROR(RIGHT(E154,(LEN(E154)+13-FIND("Instabilitätsstatus ",E154))),RIGHT(E154,(LEN(E154)+13-FIND("Instabilitäts Status ",E154))))))))</f>
        <v>#VALUE!</v>
      </c>
      <c r="I154" s="10" t="n">
        <f aca="false">TRUE()</f>
        <v>1</v>
      </c>
      <c r="J154" s="10" t="n">
        <f aca="false">TRUE()</f>
        <v>1</v>
      </c>
    </row>
    <row r="155" customFormat="false" ht="23.85" hidden="false" customHeight="true" outlineLevel="0" collapsed="false">
      <c r="A155" s="7" t="n">
        <v>2021004522</v>
      </c>
      <c r="B155" s="7" t="s">
        <v>186</v>
      </c>
      <c r="C155" s="7" t="s">
        <v>8</v>
      </c>
      <c r="D155" s="7" t="s">
        <v>11</v>
      </c>
      <c r="E155" s="8" t="s">
        <v>192</v>
      </c>
      <c r="F155" s="9"/>
      <c r="G155" s="2" t="str">
        <f aca="false">IFERROR(RIGHT(E155,(LEN(E155)+28-FIND("core: ",E155))),(IFERROR(RIGHT(E155,(LEN(E155)+28-FIND("tatus: ",E155))),(IFERROR(RIGHT(E155,(LEN(E155)+13-FIND("Instabilitätsstatus ",E155))),RIGHT(E155,(LEN(E155)+13-FIND("Instabilitäts Status ",E155))))))))</f>
        <v>Genomischer Instabilitäts Status: Negativ.HRD Status: Negativ.</v>
      </c>
      <c r="I155" s="10" t="n">
        <f aca="false">TRUE()</f>
        <v>1</v>
      </c>
      <c r="J155" s="10" t="n">
        <f aca="false">TRUE()</f>
        <v>1</v>
      </c>
    </row>
    <row r="156" customFormat="false" ht="91" hidden="false" customHeight="true" outlineLevel="0" collapsed="false">
      <c r="A156" s="7" t="n">
        <v>2021004523</v>
      </c>
      <c r="B156" s="7" t="s">
        <v>69</v>
      </c>
      <c r="C156" s="7" t="s">
        <v>8</v>
      </c>
      <c r="D156" s="7" t="s">
        <v>9</v>
      </c>
      <c r="E156" s="8" t="s">
        <v>193</v>
      </c>
      <c r="F156" s="9"/>
      <c r="G156" s="2" t="e">
        <f aca="false">IFERROR(RIGHT(E156,(LEN(E156)+28-FIND("core: ",E156))),(IFERROR(RIGHT(E156,(LEN(E156)+28-FIND("tatus: ",E156))),(IFERROR(RIGHT(E156,(LEN(E156)+13-FIND("Instabilitätsstatus ",E156))),RIGHT(E156,(LEN(E156)+13-FIND("Instabilitäts Status ",E156))))))))</f>
        <v>#VALUE!</v>
      </c>
      <c r="I156" s="10" t="n">
        <f aca="false">TRUE()</f>
        <v>1</v>
      </c>
      <c r="J156" s="10" t="n">
        <f aca="false">TRUE()</f>
        <v>1</v>
      </c>
    </row>
    <row r="157" customFormat="false" ht="23.85" hidden="false" customHeight="true" outlineLevel="0" collapsed="false">
      <c r="A157" s="7" t="n">
        <v>2021004523</v>
      </c>
      <c r="B157" s="7" t="s">
        <v>69</v>
      </c>
      <c r="C157" s="7" t="s">
        <v>8</v>
      </c>
      <c r="D157" s="7" t="s">
        <v>11</v>
      </c>
      <c r="E157" s="8" t="s">
        <v>194</v>
      </c>
      <c r="F157" s="9"/>
      <c r="G157" s="2" t="str">
        <f aca="false">IFERROR(RIGHT(E157,(LEN(E157)+28-FIND("core: ",E157))),(IFERROR(RIGHT(E157,(LEN(E157)+28-FIND("tatus: ",E157))),(IFERROR(RIGHT(E157,(LEN(E157)+13-FIND("Instabilitätsstatus ",E157))),RIGHT(E157,(LEN(E157)+13-FIND("Instabilitäts Status ",E157))))))))</f>
        <v>Genomischer Instabilitäts Status: Positiv.HRD Status: Positiv.</v>
      </c>
      <c r="I157" s="10" t="n">
        <f aca="false">TRUE()</f>
        <v>1</v>
      </c>
      <c r="J157" s="10" t="n">
        <f aca="false">TRUE()</f>
        <v>1</v>
      </c>
    </row>
    <row r="158" customFormat="false" ht="91" hidden="false" customHeight="true" outlineLevel="0" collapsed="false">
      <c r="A158" s="7" t="n">
        <v>2021004524</v>
      </c>
      <c r="B158" s="7" t="s">
        <v>180</v>
      </c>
      <c r="C158" s="7" t="s">
        <v>8</v>
      </c>
      <c r="D158" s="7" t="s">
        <v>9</v>
      </c>
      <c r="E158" s="8" t="s">
        <v>195</v>
      </c>
      <c r="F158" s="9"/>
      <c r="G158" s="2" t="e">
        <f aca="false">IFERROR(RIGHT(E158,(LEN(E158)+28-FIND("core: ",E158))),(IFERROR(RIGHT(E158,(LEN(E158)+28-FIND("tatus: ",E158))),(IFERROR(RIGHT(E158,(LEN(E158)+13-FIND("Instabilitätsstatus ",E158))),RIGHT(E158,(LEN(E158)+13-FIND("Instabilitäts Status ",E158))))))))</f>
        <v>#VALUE!</v>
      </c>
      <c r="I158" s="10" t="n">
        <f aca="false">TRUE()</f>
        <v>1</v>
      </c>
      <c r="J158" s="10" t="n">
        <f aca="false">TRUE()</f>
        <v>1</v>
      </c>
    </row>
    <row r="159" customFormat="false" ht="35.05" hidden="false" customHeight="true" outlineLevel="0" collapsed="false">
      <c r="A159" s="7" t="n">
        <v>2021004524</v>
      </c>
      <c r="B159" s="7" t="s">
        <v>180</v>
      </c>
      <c r="C159" s="7" t="s">
        <v>8</v>
      </c>
      <c r="D159" s="7" t="s">
        <v>11</v>
      </c>
      <c r="E159" s="8" t="s">
        <v>196</v>
      </c>
      <c r="F159" s="9"/>
      <c r="G159" s="2" t="str">
        <f aca="false">IFERROR(RIGHT(E159,(LEN(E159)+28-FIND("core: ",E159))),(IFERROR(RIGHT(E159,(LEN(E159)+28-FIND("tatus: ",E159))),(IFERROR(RIGHT(E159,(LEN(E159)+13-FIND("Instabilitätsstatus ",E159))),RIGHT(E159,(LEN(E159)+13-FIND("Instabilitäts Status ",E159))))))))</f>
        <v>Genomischer Instabilitäts Score: 20, negativ. Der Myriad HRD Status ist negativ.</v>
      </c>
      <c r="I159" s="10" t="n">
        <f aca="false">TRUE()</f>
        <v>1</v>
      </c>
      <c r="J159" s="10" t="n">
        <f aca="false">TRUE()</f>
        <v>1</v>
      </c>
    </row>
    <row r="160" customFormat="false" ht="124.6" hidden="false" customHeight="true" outlineLevel="0" collapsed="false">
      <c r="A160" s="7" t="n">
        <v>2021004672</v>
      </c>
      <c r="B160" s="7" t="s">
        <v>94</v>
      </c>
      <c r="C160" s="7" t="s">
        <v>8</v>
      </c>
      <c r="D160" s="7" t="s">
        <v>9</v>
      </c>
      <c r="E160" s="8" t="s">
        <v>197</v>
      </c>
      <c r="F160" s="9"/>
      <c r="G160" s="2" t="str">
        <f aca="false">IFERROR(RIGHT(E160,(LEN(E160)+28-FIND("core: ",E160))),(IFERROR(RIGHT(E160,(LEN(E160)+28-FIND("tatus: ",E160))),(IFERROR(RIGHT(E160,(LEN(E160)+13-FIND("Instabilitätsstatus ",E160))),RIGHT(E160,(LEN(E160)+13-FIND("Instabilitäts Status ",E160))))))))</f>
        <v>Genomischer Instabilitäts Status: Negativ.HRD Status: Negativ.</v>
      </c>
      <c r="I160" s="10" t="n">
        <f aca="false">TRUE()</f>
        <v>1</v>
      </c>
      <c r="J160" s="10" t="n">
        <f aca="false">TRUE()</f>
        <v>1</v>
      </c>
    </row>
    <row r="161" customFormat="false" ht="147" hidden="false" customHeight="true" outlineLevel="0" collapsed="false">
      <c r="A161" s="7" t="n">
        <v>2021004672</v>
      </c>
      <c r="B161" s="7" t="s">
        <v>94</v>
      </c>
      <c r="C161" s="7" t="s">
        <v>8</v>
      </c>
      <c r="D161" s="7" t="s">
        <v>11</v>
      </c>
      <c r="E161" s="8" t="s">
        <v>198</v>
      </c>
      <c r="F161" s="9"/>
      <c r="G161" s="2" t="str">
        <f aca="false">IFERROR(RIGHT(E161,(LEN(E161)+28-FIND("core: ",E161))),(IFERROR(RIGHT(E161,(LEN(E161)+28-FIND("tatus: ",E161))),(IFERROR(RIGHT(E161,(LEN(E161)+13-FIND("Instabilitätsstatus ",E161))),RIGHT(E161,(LEN(E161)+13-FIND("Instabilitäts Status ",E161))))))))</f>
        <v>Genomischer Instabilitäts Status: Negativ.HRD Status: Negativ.Klinisch signifikante Mutation (s. unbedingt auch Kommentar !): FANCL c.1007_1009del (p.Ile336_Cys337delinsSer), Interpretation lt. Myriad myChoice CDx PLUS: "Suspected deleterious"Weiters eine klinisch nicht signifikante Variante im RAD54L Gen (f. Details s. bei Bedarf Beschreibung oben)</v>
      </c>
      <c r="I161" s="10" t="n">
        <f aca="false">TRUE()</f>
        <v>1</v>
      </c>
      <c r="J161" s="10" t="n">
        <f aca="false">TRUE()</f>
        <v>1</v>
      </c>
    </row>
    <row r="162" customFormat="false" ht="91" hidden="false" customHeight="true" outlineLevel="0" collapsed="false">
      <c r="A162" s="7" t="n">
        <v>2021005021</v>
      </c>
      <c r="B162" s="7" t="s">
        <v>160</v>
      </c>
      <c r="C162" s="7" t="s">
        <v>8</v>
      </c>
      <c r="D162" s="7" t="s">
        <v>9</v>
      </c>
      <c r="E162" s="8" t="s">
        <v>199</v>
      </c>
      <c r="F162" s="9"/>
      <c r="G162" s="2" t="e">
        <f aca="false">IFERROR(RIGHT(E162,(LEN(E162)+28-FIND("core: ",E162))),(IFERROR(RIGHT(E162,(LEN(E162)+28-FIND("tatus: ",E162))),(IFERROR(RIGHT(E162,(LEN(E162)+13-FIND("Instabilitätsstatus ",E162))),RIGHT(E162,(LEN(E162)+13-FIND("Instabilitäts Status ",E162))))))))</f>
        <v>#VALUE!</v>
      </c>
      <c r="I162" s="10" t="n">
        <f aca="false">TRUE()</f>
        <v>1</v>
      </c>
      <c r="J162" s="10" t="n">
        <f aca="false">TRUE()</f>
        <v>1</v>
      </c>
    </row>
    <row r="163" customFormat="false" ht="23.85" hidden="false" customHeight="true" outlineLevel="0" collapsed="false">
      <c r="A163" s="7" t="n">
        <v>2021005021</v>
      </c>
      <c r="B163" s="7" t="s">
        <v>160</v>
      </c>
      <c r="C163" s="7" t="s">
        <v>8</v>
      </c>
      <c r="D163" s="7" t="s">
        <v>11</v>
      </c>
      <c r="E163" s="8" t="s">
        <v>200</v>
      </c>
      <c r="F163" s="9"/>
      <c r="G163" s="2" t="str">
        <f aca="false">IFERROR(RIGHT(E163,(LEN(E163)+28-FIND("core: ",E163))),(IFERROR(RIGHT(E163,(LEN(E163)+28-FIND("tatus: ",E163))),(IFERROR(RIGHT(E163,(LEN(E163)+13-FIND("Instabilitätsstatus ",E163))),RIGHT(E163,(LEN(E163)+13-FIND("Instabilitäts Status ",E163))))))))</f>
        <v>Genomischer Instabilitäts Score: 22, negativ.HRD Status: Negativ.</v>
      </c>
      <c r="I163" s="10" t="n">
        <f aca="false">TRUE()</f>
        <v>1</v>
      </c>
      <c r="J163" s="10" t="n">
        <f aca="false">TRUE()</f>
        <v>1</v>
      </c>
    </row>
    <row r="164" customFormat="false" ht="113.4" hidden="false" customHeight="true" outlineLevel="0" collapsed="false">
      <c r="A164" s="7" t="n">
        <v>2021005236</v>
      </c>
      <c r="B164" s="7" t="s">
        <v>103</v>
      </c>
      <c r="C164" s="7" t="s">
        <v>8</v>
      </c>
      <c r="D164" s="7" t="s">
        <v>9</v>
      </c>
      <c r="E164" s="8" t="s">
        <v>201</v>
      </c>
      <c r="F164" s="9"/>
      <c r="G164" s="2" t="str">
        <f aca="false">IFERROR(RIGHT(E164,(LEN(E164)+28-FIND("core: ",E164))),(IFERROR(RIGHT(E164,(LEN(E164)+28-FIND("tatus: ",E164))),(IFERROR(RIGHT(E164,(LEN(E164)+13-FIND("Instabilitätsstatus ",E164))),RIGHT(E164,(LEN(E164)+13-FIND("Instabilitäts Status ",E164))))))))</f>
        <v>Genomischer Instabilitäts Status: Negativ.HRD Status: Negativ.</v>
      </c>
      <c r="I164" s="10" t="n">
        <f aca="false">TRUE()</f>
        <v>1</v>
      </c>
      <c r="J164" s="10" t="n">
        <f aca="false">TRUE()</f>
        <v>1</v>
      </c>
    </row>
    <row r="165" customFormat="false" ht="35.05" hidden="false" customHeight="true" outlineLevel="0" collapsed="false">
      <c r="A165" s="7" t="n">
        <v>2021005236</v>
      </c>
      <c r="B165" s="7" t="s">
        <v>103</v>
      </c>
      <c r="C165" s="7" t="s">
        <v>8</v>
      </c>
      <c r="D165" s="7" t="s">
        <v>11</v>
      </c>
      <c r="E165" s="8" t="s">
        <v>202</v>
      </c>
      <c r="F165" s="9"/>
      <c r="G165" s="2" t="str">
        <f aca="false">IFERROR(RIGHT(E165,(LEN(E165)+28-FIND("core: ",E165))),(IFERROR(RIGHT(E165,(LEN(E165)+28-FIND("tatus: ",E165))),(IFERROR(RIGHT(E165,(LEN(E165)+13-FIND("Instabilitätsstatus ",E165))),RIGHT(E165,(LEN(E165)+13-FIND("Instabilitäts Status ",E165))))))))</f>
        <v>Genomischer Instabilitäts Status: Negativ.HRD Status: Negativ.</v>
      </c>
      <c r="I165" s="10" t="n">
        <f aca="false">TRUE()</f>
        <v>1</v>
      </c>
      <c r="J165" s="10" t="n">
        <f aca="false">TRUE()</f>
        <v>1</v>
      </c>
    </row>
    <row r="166" customFormat="false" ht="91" hidden="false" customHeight="true" outlineLevel="0" collapsed="false">
      <c r="A166" s="7" t="n">
        <v>2021005237</v>
      </c>
      <c r="B166" s="7" t="s">
        <v>103</v>
      </c>
      <c r="C166" s="7" t="s">
        <v>8</v>
      </c>
      <c r="D166" s="7" t="s">
        <v>9</v>
      </c>
      <c r="E166" s="8" t="s">
        <v>203</v>
      </c>
      <c r="F166" s="9"/>
      <c r="G166" s="2" t="e">
        <f aca="false">IFERROR(RIGHT(E166,(LEN(E166)+28-FIND("core: ",E166))),(IFERROR(RIGHT(E166,(LEN(E166)+28-FIND("tatus: ",E166))),(IFERROR(RIGHT(E166,(LEN(E166)+13-FIND("Instabilitätsstatus ",E166))),RIGHT(E166,(LEN(E166)+13-FIND("Instabilitäts Status ",E166))))))))</f>
        <v>#VALUE!</v>
      </c>
      <c r="I166" s="10" t="n">
        <f aca="false">TRUE()</f>
        <v>1</v>
      </c>
      <c r="J166" s="10" t="n">
        <f aca="false">TRUE()</f>
        <v>1</v>
      </c>
    </row>
    <row r="167" customFormat="false" ht="35.05" hidden="false" customHeight="true" outlineLevel="0" collapsed="false">
      <c r="A167" s="7" t="n">
        <v>2021005237</v>
      </c>
      <c r="B167" s="7" t="s">
        <v>103</v>
      </c>
      <c r="C167" s="7" t="s">
        <v>8</v>
      </c>
      <c r="D167" s="7" t="s">
        <v>11</v>
      </c>
      <c r="E167" s="8" t="s">
        <v>204</v>
      </c>
      <c r="F167" s="9"/>
      <c r="G167" s="2" t="str">
        <f aca="false">IFERROR(RIGHT(E167,(LEN(E167)+28-FIND("core: ",E167))),(IFERROR(RIGHT(E167,(LEN(E167)+28-FIND("tatus: ",E167))),(IFERROR(RIGHT(E167,(LEN(E167)+13-FIND("Instabilitätsstatus ",E167))),RIGHT(E167,(LEN(E167)+13-FIND("Instabilitäts Status ",E167))))))))</f>
        <v>gativ.Genomic instability Score: 25 (ab 42 als positiv zu werten) Der Myriad HRD Status ist negativ.</v>
      </c>
      <c r="I167" s="10" t="n">
        <f aca="false">TRUE()</f>
        <v>1</v>
      </c>
      <c r="J167" s="10" t="n">
        <f aca="false">TRUE()</f>
        <v>1</v>
      </c>
    </row>
    <row r="168" customFormat="false" ht="91" hidden="false" customHeight="true" outlineLevel="0" collapsed="false">
      <c r="A168" s="7" t="n">
        <v>2021005238</v>
      </c>
      <c r="B168" s="7" t="s">
        <v>103</v>
      </c>
      <c r="C168" s="7" t="s">
        <v>8</v>
      </c>
      <c r="D168" s="7" t="s">
        <v>9</v>
      </c>
      <c r="E168" s="8" t="s">
        <v>205</v>
      </c>
      <c r="F168" s="9"/>
      <c r="G168" s="2" t="e">
        <f aca="false">IFERROR(RIGHT(E168,(LEN(E168)+28-FIND("core: ",E168))),(IFERROR(RIGHT(E168,(LEN(E168)+28-FIND("tatus: ",E168))),(IFERROR(RIGHT(E168,(LEN(E168)+13-FIND("Instabilitätsstatus ",E168))),RIGHT(E168,(LEN(E168)+13-FIND("Instabilitäts Status ",E168))))))))</f>
        <v>#VALUE!</v>
      </c>
      <c r="I168" s="10" t="n">
        <f aca="false">TRUE()</f>
        <v>1</v>
      </c>
      <c r="J168" s="10" t="n">
        <f aca="false">TRUE()</f>
        <v>1</v>
      </c>
    </row>
    <row r="169" customFormat="false" ht="23.85" hidden="false" customHeight="true" outlineLevel="0" collapsed="false">
      <c r="A169" s="7" t="n">
        <v>2021005238</v>
      </c>
      <c r="B169" s="7" t="s">
        <v>103</v>
      </c>
      <c r="C169" s="7" t="s">
        <v>8</v>
      </c>
      <c r="D169" s="7" t="s">
        <v>11</v>
      </c>
      <c r="E169" s="8" t="s">
        <v>206</v>
      </c>
      <c r="F169" s="9"/>
      <c r="G169" s="2" t="str">
        <f aca="false">IFERROR(RIGHT(E169,(LEN(E169)+28-FIND("core: ",E169))),(IFERROR(RIGHT(E169,(LEN(E169)+28-FIND("tatus: ",E169))),(IFERROR(RIGHT(E169,(LEN(E169)+13-FIND("Instabilitätsstatus ",E169))),RIGHT(E169,(LEN(E169)+13-FIND("Instabilitäts Status ",E169))))))))</f>
        <v>Genomischer Instabilitäts Status: Positiv.HRD Status: Positiv.</v>
      </c>
      <c r="I169" s="10" t="n">
        <f aca="false">TRUE()</f>
        <v>1</v>
      </c>
      <c r="J169" s="10" t="n">
        <f aca="false">TRUE()</f>
        <v>1</v>
      </c>
    </row>
    <row r="170" customFormat="false" ht="91" hidden="false" customHeight="true" outlineLevel="0" collapsed="false">
      <c r="A170" s="7" t="n">
        <v>2021005408</v>
      </c>
      <c r="B170" s="7" t="s">
        <v>207</v>
      </c>
      <c r="C170" s="7" t="s">
        <v>8</v>
      </c>
      <c r="D170" s="7" t="s">
        <v>9</v>
      </c>
      <c r="E170" s="8" t="s">
        <v>208</v>
      </c>
      <c r="F170" s="9"/>
      <c r="G170" s="2" t="e">
        <f aca="false">IFERROR(RIGHT(E170,(LEN(E170)+28-FIND("core: ",E170))),(IFERROR(RIGHT(E170,(LEN(E170)+28-FIND("tatus: ",E170))),(IFERROR(RIGHT(E170,(LEN(E170)+13-FIND("Instabilitätsstatus ",E170))),RIGHT(E170,(LEN(E170)+13-FIND("Instabilitäts Status ",E170))))))))</f>
        <v>#VALUE!</v>
      </c>
      <c r="I170" s="10" t="n">
        <f aca="false">TRUE()</f>
        <v>1</v>
      </c>
      <c r="J170" s="10" t="n">
        <f aca="false">TRUE()</f>
        <v>1</v>
      </c>
    </row>
    <row r="171" customFormat="false" ht="35.05" hidden="false" customHeight="true" outlineLevel="0" collapsed="false">
      <c r="A171" s="7" t="n">
        <v>2021005408</v>
      </c>
      <c r="B171" s="7" t="s">
        <v>207</v>
      </c>
      <c r="C171" s="7" t="s">
        <v>8</v>
      </c>
      <c r="D171" s="7" t="s">
        <v>11</v>
      </c>
      <c r="E171" s="8" t="s">
        <v>209</v>
      </c>
      <c r="F171" s="9"/>
      <c r="G171" s="2" t="str">
        <f aca="false">IFERROR(RIGHT(E171,(LEN(E171)+28-FIND("core: ",E171))),(IFERROR(RIGHT(E171,(LEN(E171)+28-FIND("tatus: ",E171))),(IFERROR(RIGHT(E171,(LEN(E171)+13-FIND("Instabilitätsstatus ",E171))),RIGHT(E171,(LEN(E171)+13-FIND("Instabilitäts Status ",E171))))))))</f>
        <v>Genomischer Instabilitätsstatus negativ. Der Myriad HRD Status ist negativ.</v>
      </c>
      <c r="I171" s="10" t="n">
        <f aca="false">TRUE()</f>
        <v>1</v>
      </c>
      <c r="J171" s="10" t="n">
        <f aca="false">TRUE()</f>
        <v>1</v>
      </c>
    </row>
    <row r="172" customFormat="false" ht="102.2" hidden="false" customHeight="true" outlineLevel="0" collapsed="false">
      <c r="A172" s="7" t="n">
        <v>2021005409</v>
      </c>
      <c r="B172" s="7" t="s">
        <v>207</v>
      </c>
      <c r="C172" s="7" t="s">
        <v>8</v>
      </c>
      <c r="D172" s="7" t="s">
        <v>9</v>
      </c>
      <c r="E172" s="8" t="s">
        <v>210</v>
      </c>
      <c r="F172" s="9"/>
      <c r="G172" s="2" t="str">
        <f aca="false">IFERROR(RIGHT(E172,(LEN(E172)+28-FIND("core: ",E172))),(IFERROR(RIGHT(E172,(LEN(E172)+28-FIND("tatus: ",E172))),(IFERROR(RIGHT(E172,(LEN(E172)+13-FIND("Instabilitätsstatus ",E172))),RIGHT(E172,(LEN(E172)+13-FIND("Instabilitäts Status ",E172))))))))</f>
        <v>Genomischer Instabilitäts Status negativ. Der Myriad HRD Status ist negativ.</v>
      </c>
      <c r="I172" s="10" t="n">
        <f aca="false">TRUE()</f>
        <v>1</v>
      </c>
      <c r="J172" s="10" t="n">
        <f aca="false">TRUE()</f>
        <v>1</v>
      </c>
    </row>
    <row r="173" customFormat="false" ht="35.05" hidden="false" customHeight="true" outlineLevel="0" collapsed="false">
      <c r="A173" s="7" t="n">
        <v>2021005409</v>
      </c>
      <c r="B173" s="7" t="s">
        <v>207</v>
      </c>
      <c r="C173" s="7" t="s">
        <v>8</v>
      </c>
      <c r="D173" s="7" t="s">
        <v>11</v>
      </c>
      <c r="E173" s="8" t="s">
        <v>211</v>
      </c>
      <c r="F173" s="9"/>
      <c r="G173" s="2" t="str">
        <f aca="false">IFERROR(RIGHT(E173,(LEN(E173)+28-FIND("core: ",E173))),(IFERROR(RIGHT(E173,(LEN(E173)+28-FIND("tatus: ",E173))),(IFERROR(RIGHT(E173,(LEN(E173)+13-FIND("Instabilitätsstatus ",E173))),RIGHT(E173,(LEN(E173)+13-FIND("Instabilitäts Status ",E173))))))))</f>
        <v>Genomischer Instabilitäts Status negativ. Der Myriad HRD Status ist negativ.</v>
      </c>
      <c r="I173" s="10" t="n">
        <f aca="false">TRUE()</f>
        <v>1</v>
      </c>
      <c r="J173" s="10" t="n">
        <f aca="false">TRUE()</f>
        <v>1</v>
      </c>
    </row>
    <row r="174" customFormat="false" ht="91" hidden="false" customHeight="true" outlineLevel="0" collapsed="false">
      <c r="A174" s="7" t="n">
        <v>2021005455</v>
      </c>
      <c r="B174" s="7" t="s">
        <v>88</v>
      </c>
      <c r="C174" s="7" t="s">
        <v>8</v>
      </c>
      <c r="D174" s="7" t="s">
        <v>9</v>
      </c>
      <c r="E174" s="8" t="s">
        <v>212</v>
      </c>
      <c r="F174" s="9"/>
      <c r="G174" s="2" t="e">
        <f aca="false">IFERROR(RIGHT(E174,(LEN(E174)+28-FIND("core: ",E174))),(IFERROR(RIGHT(E174,(LEN(E174)+28-FIND("tatus: ",E174))),(IFERROR(RIGHT(E174,(LEN(E174)+13-FIND("Instabilitätsstatus ",E174))),RIGHT(E174,(LEN(E174)+13-FIND("Instabilitäts Status ",E174))))))))</f>
        <v>#VALUE!</v>
      </c>
      <c r="I174" s="10" t="n">
        <f aca="false">TRUE()</f>
        <v>1</v>
      </c>
      <c r="J174" s="10" t="n">
        <f aca="false">TRUE()</f>
        <v>1</v>
      </c>
    </row>
    <row r="175" customFormat="false" ht="23.85" hidden="false" customHeight="true" outlineLevel="0" collapsed="false">
      <c r="A175" s="7" t="n">
        <v>2021005455</v>
      </c>
      <c r="B175" s="7" t="s">
        <v>88</v>
      </c>
      <c r="C175" s="7" t="s">
        <v>8</v>
      </c>
      <c r="D175" s="7" t="s">
        <v>11</v>
      </c>
      <c r="E175" s="8" t="s">
        <v>213</v>
      </c>
      <c r="F175" s="9"/>
      <c r="G175" s="2" t="str">
        <f aca="false">IFERROR(RIGHT(E175,(LEN(E175)+28-FIND("core: ",E175))),(IFERROR(RIGHT(E175,(LEN(E175)+28-FIND("tatus: ",E175))),(IFERROR(RIGHT(E175,(LEN(E175)+13-FIND("Instabilitätsstatus ",E175))),RIGHT(E175,(LEN(E175)+13-FIND("Instabilitäts Status ",E175))))))))</f>
        <v>Genomischer Instabilitäts Status: Negativ.HRD Status: Negativ.</v>
      </c>
      <c r="I175" s="10" t="n">
        <f aca="false">TRUE()</f>
        <v>1</v>
      </c>
      <c r="J175" s="10" t="n">
        <f aca="false">TRUE()</f>
        <v>1</v>
      </c>
    </row>
    <row r="176" customFormat="false" ht="91" hidden="false" customHeight="true" outlineLevel="0" collapsed="false">
      <c r="A176" s="7" t="n">
        <v>2021005960</v>
      </c>
      <c r="B176" s="7" t="s">
        <v>103</v>
      </c>
      <c r="C176" s="7" t="s">
        <v>8</v>
      </c>
      <c r="D176" s="7" t="s">
        <v>9</v>
      </c>
      <c r="E176" s="8" t="s">
        <v>214</v>
      </c>
      <c r="F176" s="9"/>
      <c r="G176" s="2" t="e">
        <f aca="false">IFERROR(RIGHT(E176,(LEN(E176)+28-FIND("core: ",E176))),(IFERROR(RIGHT(E176,(LEN(E176)+28-FIND("tatus: ",E176))),(IFERROR(RIGHT(E176,(LEN(E176)+13-FIND("Instabilitätsstatus ",E176))),RIGHT(E176,(LEN(E176)+13-FIND("Instabilitäts Status ",E176))))))))</f>
        <v>#VALUE!</v>
      </c>
      <c r="I176" s="10" t="n">
        <f aca="false">TRUE()</f>
        <v>1</v>
      </c>
      <c r="J176" s="10" t="n">
        <f aca="false">TRUE()</f>
        <v>1</v>
      </c>
    </row>
    <row r="177" customFormat="false" ht="35.05" hidden="false" customHeight="true" outlineLevel="0" collapsed="false">
      <c r="A177" s="7" t="n">
        <v>2021005960</v>
      </c>
      <c r="B177" s="7" t="s">
        <v>103</v>
      </c>
      <c r="C177" s="7" t="s">
        <v>8</v>
      </c>
      <c r="D177" s="7" t="s">
        <v>11</v>
      </c>
      <c r="E177" s="8" t="s">
        <v>215</v>
      </c>
      <c r="F177" s="9"/>
      <c r="G177" s="2" t="str">
        <f aca="false">IFERROR(RIGHT(E177,(LEN(E177)+28-FIND("core: ",E177))),(IFERROR(RIGHT(E177,(LEN(E177)+28-FIND("tatus: ",E177))),(IFERROR(RIGHT(E177,(LEN(E177)+13-FIND("Instabilitätsstatus ",E177))),RIGHT(E177,(LEN(E177)+13-FIND("Instabilitäts Status ",E177))))))))</f>
        <v>Genomischer Instabilitäts Status negativ. Der Myriad HRD Status ist negativ.</v>
      </c>
      <c r="I177" s="10" t="n">
        <f aca="false">TRUE()</f>
        <v>1</v>
      </c>
      <c r="J177" s="10" t="n">
        <f aca="false">TRUE()</f>
        <v>1</v>
      </c>
    </row>
    <row r="178" customFormat="false" ht="23.85" hidden="false" customHeight="true" outlineLevel="0" collapsed="false">
      <c r="A178" s="7" t="n">
        <v>2021006277</v>
      </c>
      <c r="B178" s="7" t="s">
        <v>216</v>
      </c>
      <c r="C178" s="7" t="s">
        <v>8</v>
      </c>
      <c r="D178" s="7" t="s">
        <v>11</v>
      </c>
      <c r="E178" s="8" t="s">
        <v>217</v>
      </c>
      <c r="F178" s="9"/>
      <c r="G178" s="2" t="e">
        <f aca="false">IFERROR(RIGHT(E178,(LEN(E178)+28-FIND("core: ",E178))),(IFERROR(RIGHT(E178,(LEN(E178)+28-FIND("tatus: ",E178))),(IFERROR(RIGHT(E178,(LEN(E178)+13-FIND("Instabilitätsstatus ",E178))),RIGHT(E178,(LEN(E178)+13-FIND("Instabilitäts Status ",E178))))))))</f>
        <v>#VALUE!</v>
      </c>
      <c r="I178" s="10" t="n">
        <f aca="false">TRUE()</f>
        <v>1</v>
      </c>
      <c r="J178" s="10" t="n">
        <f aca="false">TRUE()</f>
        <v>1</v>
      </c>
    </row>
    <row r="179" customFormat="false" ht="91" hidden="false" customHeight="true" outlineLevel="0" collapsed="false">
      <c r="A179" s="7" t="n">
        <v>2021006431</v>
      </c>
      <c r="B179" s="7" t="s">
        <v>16</v>
      </c>
      <c r="C179" s="7" t="s">
        <v>8</v>
      </c>
      <c r="D179" s="7" t="s">
        <v>9</v>
      </c>
      <c r="E179" s="8" t="s">
        <v>218</v>
      </c>
      <c r="F179" s="9"/>
      <c r="G179" s="2" t="e">
        <f aca="false">IFERROR(RIGHT(E179,(LEN(E179)+28-FIND("core: ",E179))),(IFERROR(RIGHT(E179,(LEN(E179)+28-FIND("tatus: ",E179))),(IFERROR(RIGHT(E179,(LEN(E179)+13-FIND("Instabilitätsstatus ",E179))),RIGHT(E179,(LEN(E179)+13-FIND("Instabilitäts Status ",E179))))))))</f>
        <v>#VALUE!</v>
      </c>
      <c r="I179" s="10" t="n">
        <f aca="false">TRUE()</f>
        <v>1</v>
      </c>
      <c r="J179" s="10" t="n">
        <f aca="false">TRUE()</f>
        <v>1</v>
      </c>
    </row>
    <row r="180" customFormat="false" ht="35.05" hidden="false" customHeight="true" outlineLevel="0" collapsed="false">
      <c r="A180" s="7" t="n">
        <v>2021006431</v>
      </c>
      <c r="B180" s="7" t="s">
        <v>16</v>
      </c>
      <c r="C180" s="7" t="s">
        <v>8</v>
      </c>
      <c r="D180" s="7" t="s">
        <v>11</v>
      </c>
      <c r="E180" s="8" t="s">
        <v>219</v>
      </c>
      <c r="F180" s="9"/>
      <c r="G180" s="2" t="str">
        <f aca="false">IFERROR(RIGHT(E180,(LEN(E180)+28-FIND("core: ",E180))),(IFERROR(RIGHT(E180,(LEN(E180)+28-FIND("tatus: ",E180))),(IFERROR(RIGHT(E180,(LEN(E180)+13-FIND("Instabilitätsstatus ",E180))),RIGHT(E180,(LEN(E180)+13-FIND("Instabilitäts Status ",E180))))))))</f>
        <v>Genomischer Instabilitäts Status: nicht bestimmbar Myriad HRD Status:  inkonklusiv</v>
      </c>
      <c r="I180" s="10" t="n">
        <f aca="false">TRUE()</f>
        <v>1</v>
      </c>
      <c r="J180" s="10" t="n">
        <f aca="false">TRUE()</f>
        <v>1</v>
      </c>
    </row>
    <row r="181" customFormat="false" ht="91" hidden="false" customHeight="true" outlineLevel="0" collapsed="false">
      <c r="A181" s="7" t="n">
        <v>2021006447</v>
      </c>
      <c r="B181" s="7" t="s">
        <v>103</v>
      </c>
      <c r="C181" s="7" t="s">
        <v>8</v>
      </c>
      <c r="D181" s="7" t="s">
        <v>9</v>
      </c>
      <c r="E181" s="8" t="s">
        <v>220</v>
      </c>
      <c r="F181" s="9"/>
      <c r="G181" s="2" t="e">
        <f aca="false">IFERROR(RIGHT(E181,(LEN(E181)+28-FIND("core: ",E181))),(IFERROR(RIGHT(E181,(LEN(E181)+28-FIND("tatus: ",E181))),(IFERROR(RIGHT(E181,(LEN(E181)+13-FIND("Instabilitätsstatus ",E181))),RIGHT(E181,(LEN(E181)+13-FIND("Instabilitäts Status ",E181))))))))</f>
        <v>#VALUE!</v>
      </c>
      <c r="I181" s="10" t="n">
        <f aca="false">TRUE()</f>
        <v>1</v>
      </c>
      <c r="J181" s="10" t="n">
        <f aca="false">TRUE()</f>
        <v>1</v>
      </c>
    </row>
    <row r="182" customFormat="false" ht="35.05" hidden="false" customHeight="true" outlineLevel="0" collapsed="false">
      <c r="A182" s="7" t="n">
        <v>2021006447</v>
      </c>
      <c r="B182" s="7" t="s">
        <v>103</v>
      </c>
      <c r="C182" s="7" t="s">
        <v>8</v>
      </c>
      <c r="D182" s="7" t="s">
        <v>11</v>
      </c>
      <c r="E182" s="8" t="s">
        <v>221</v>
      </c>
      <c r="F182" s="9"/>
      <c r="G182" s="2" t="str">
        <f aca="false">IFERROR(RIGHT(E182,(LEN(E182)+28-FIND("core: ",E182))),(IFERROR(RIGHT(E182,(LEN(E182)+28-FIND("tatus: ",E182))),(IFERROR(RIGHT(E182,(LEN(E182)+13-FIND("Instabilitätsstatus ",E182))),RIGHT(E182,(LEN(E182)+13-FIND("Instabilitäts Status ",E182))))))))</f>
        <v>Genomischer Instabilitäts Status: nicht bestimmbar Myriad HRD Status:  inkonklusiv</v>
      </c>
      <c r="I182" s="10" t="n">
        <f aca="false">TRUE()</f>
        <v>1</v>
      </c>
      <c r="J182" s="10" t="n">
        <f aca="false">TRUE()</f>
        <v>1</v>
      </c>
    </row>
    <row r="183" customFormat="false" ht="91" hidden="false" customHeight="true" outlineLevel="0" collapsed="false">
      <c r="A183" s="7" t="n">
        <v>2021007223</v>
      </c>
      <c r="B183" s="7" t="s">
        <v>160</v>
      </c>
      <c r="C183" s="7" t="s">
        <v>8</v>
      </c>
      <c r="D183" s="7" t="s">
        <v>9</v>
      </c>
      <c r="E183" s="8" t="s">
        <v>222</v>
      </c>
      <c r="F183" s="9"/>
      <c r="G183" s="2" t="e">
        <f aca="false">IFERROR(RIGHT(E183,(LEN(E183)+28-FIND("core: ",E183))),(IFERROR(RIGHT(E183,(LEN(E183)+28-FIND("tatus: ",E183))),(IFERROR(RIGHT(E183,(LEN(E183)+13-FIND("Instabilitätsstatus ",E183))),RIGHT(E183,(LEN(E183)+13-FIND("Instabilitäts Status ",E183))))))))</f>
        <v>#VALUE!</v>
      </c>
      <c r="I183" s="10" t="n">
        <f aca="false">TRUE()</f>
        <v>1</v>
      </c>
      <c r="J183" s="10" t="n">
        <f aca="false">TRUE()</f>
        <v>1</v>
      </c>
    </row>
    <row r="184" customFormat="false" ht="35.05" hidden="false" customHeight="true" outlineLevel="0" collapsed="false">
      <c r="A184" s="7" t="n">
        <v>2021007223</v>
      </c>
      <c r="B184" s="7" t="s">
        <v>160</v>
      </c>
      <c r="C184" s="7" t="s">
        <v>8</v>
      </c>
      <c r="D184" s="7" t="s">
        <v>11</v>
      </c>
      <c r="E184" s="8" t="s">
        <v>223</v>
      </c>
      <c r="F184" s="9"/>
      <c r="G184" s="2" t="str">
        <f aca="false">IFERROR(RIGHT(E184,(LEN(E184)+28-FIND("core: ",E184))),(IFERROR(RIGHT(E184,(LEN(E184)+28-FIND("tatus: ",E184))),(IFERROR(RIGHT(E184,(LEN(E184)+13-FIND("Instabilitätsstatus ",E184))),RIGHT(E184,(LEN(E184)+13-FIND("Instabilitäts Status ",E184))))))))</f>
        <v>Genomischer Instabilitäts Status: nicht bestimmbar Myriad HRD Status:  inkonklusiv</v>
      </c>
      <c r="I184" s="10" t="n">
        <f aca="false">TRUE()</f>
        <v>1</v>
      </c>
      <c r="J184" s="10" t="n">
        <f aca="false">TRUE()</f>
        <v>1</v>
      </c>
    </row>
    <row r="185" customFormat="false" ht="102.2" hidden="false" customHeight="true" outlineLevel="0" collapsed="false">
      <c r="A185" s="7" t="n">
        <v>2021007739</v>
      </c>
      <c r="B185" s="7" t="s">
        <v>91</v>
      </c>
      <c r="C185" s="7" t="s">
        <v>8</v>
      </c>
      <c r="D185" s="7" t="s">
        <v>9</v>
      </c>
      <c r="E185" s="8" t="s">
        <v>224</v>
      </c>
      <c r="F185" s="9"/>
      <c r="G185" s="2" t="str">
        <f aca="false">IFERROR(RIGHT(E185,(LEN(E185)+28-FIND("core: ",E185))),(IFERROR(RIGHT(E185,(LEN(E185)+28-FIND("tatus: ",E185))),(IFERROR(RIGHT(E185,(LEN(E185)+13-FIND("Instabilitätsstatus ",E185))),RIGHT(E185,(LEN(E185)+13-FIND("Instabilitäts Status ",E185))))))))</f>
        <v>Genomischer Instabilitäts Status negativ. Der Myriad HRD Status ist negativ.</v>
      </c>
      <c r="I185" s="10" t="n">
        <f aca="false">TRUE()</f>
        <v>1</v>
      </c>
      <c r="J185" s="10" t="n">
        <f aca="false">TRUE()</f>
        <v>1</v>
      </c>
    </row>
    <row r="186" customFormat="false" ht="35.05" hidden="false" customHeight="true" outlineLevel="0" collapsed="false">
      <c r="A186" s="7" t="n">
        <v>2021007739</v>
      </c>
      <c r="B186" s="7" t="s">
        <v>91</v>
      </c>
      <c r="C186" s="7" t="s">
        <v>8</v>
      </c>
      <c r="D186" s="7" t="s">
        <v>11</v>
      </c>
      <c r="E186" s="8" t="s">
        <v>225</v>
      </c>
      <c r="F186" s="9"/>
      <c r="G186" s="2" t="str">
        <f aca="false">IFERROR(RIGHT(E186,(LEN(E186)+28-FIND("core: ",E186))),(IFERROR(RIGHT(E186,(LEN(E186)+28-FIND("tatus: ",E186))),(IFERROR(RIGHT(E186,(LEN(E186)+13-FIND("Instabilitätsstatus ",E186))),RIGHT(E186,(LEN(E186)+13-FIND("Instabilitäts Status ",E186))))))))</f>
        <v>Genomischer Instabilitäts Status negativ. Der Myriad HRD Status ist negativ.</v>
      </c>
      <c r="I186" s="10" t="n">
        <f aca="false">TRUE()</f>
        <v>1</v>
      </c>
      <c r="J186" s="10" t="n">
        <f aca="false">TRUE()</f>
        <v>1</v>
      </c>
    </row>
    <row r="187" customFormat="false" ht="91" hidden="false" customHeight="true" outlineLevel="0" collapsed="false">
      <c r="A187" s="7" t="n">
        <v>2021007849</v>
      </c>
      <c r="B187" s="7" t="s">
        <v>226</v>
      </c>
      <c r="C187" s="7" t="s">
        <v>8</v>
      </c>
      <c r="D187" s="7" t="s">
        <v>9</v>
      </c>
      <c r="E187" s="8" t="s">
        <v>227</v>
      </c>
      <c r="F187" s="9"/>
      <c r="G187" s="2" t="e">
        <f aca="false">IFERROR(RIGHT(E187,(LEN(E187)+28-FIND("core: ",E187))),(IFERROR(RIGHT(E187,(LEN(E187)+28-FIND("tatus: ",E187))),(IFERROR(RIGHT(E187,(LEN(E187)+13-FIND("Instabilitätsstatus ",E187))),RIGHT(E187,(LEN(E187)+13-FIND("Instabilitäts Status ",E187))))))))</f>
        <v>#VALUE!</v>
      </c>
      <c r="I187" s="10" t="n">
        <f aca="false">TRUE()</f>
        <v>1</v>
      </c>
      <c r="J187" s="10" t="n">
        <f aca="false">TRUE()</f>
        <v>1</v>
      </c>
    </row>
    <row r="188" customFormat="false" ht="23.85" hidden="false" customHeight="true" outlineLevel="0" collapsed="false">
      <c r="A188" s="7" t="n">
        <v>2021007849</v>
      </c>
      <c r="B188" s="7" t="s">
        <v>226</v>
      </c>
      <c r="C188" s="7" t="s">
        <v>8</v>
      </c>
      <c r="D188" s="7" t="s">
        <v>11</v>
      </c>
      <c r="E188" s="8" t="s">
        <v>228</v>
      </c>
      <c r="F188" s="9"/>
      <c r="G188" s="2" t="str">
        <f aca="false">IFERROR(RIGHT(E188,(LEN(E188)+28-FIND("core: ",E188))),(IFERROR(RIGHT(E188,(LEN(E188)+28-FIND("tatus: ",E188))),(IFERROR(RIGHT(E188,(LEN(E188)+13-FIND("Instabilitätsstatus ",E188))),RIGHT(E188,(LEN(E188)+13-FIND("Instabilitäts Status ",E188))))))))</f>
        <v>Genomischer Instabilitäts Score: 24, negativ.HRD Status: Negativ.</v>
      </c>
      <c r="I188" s="10" t="n">
        <f aca="false">TRUE()</f>
        <v>1</v>
      </c>
      <c r="J188" s="10" t="n">
        <f aca="false">TRUE()</f>
        <v>1</v>
      </c>
    </row>
    <row r="189" customFormat="false" ht="91" hidden="false" customHeight="true" outlineLevel="0" collapsed="false">
      <c r="A189" s="7" t="n">
        <v>2021008110</v>
      </c>
      <c r="B189" s="7" t="s">
        <v>229</v>
      </c>
      <c r="C189" s="7" t="s">
        <v>8</v>
      </c>
      <c r="D189" s="7" t="s">
        <v>9</v>
      </c>
      <c r="E189" s="8" t="s">
        <v>230</v>
      </c>
      <c r="F189" s="9"/>
      <c r="G189" s="2" t="e">
        <f aca="false">IFERROR(RIGHT(E189,(LEN(E189)+28-FIND("core: ",E189))),(IFERROR(RIGHT(E189,(LEN(E189)+28-FIND("tatus: ",E189))),(IFERROR(RIGHT(E189,(LEN(E189)+13-FIND("Instabilitätsstatus ",E189))),RIGHT(E189,(LEN(E189)+13-FIND("Instabilitäts Status ",E189))))))))</f>
        <v>#VALUE!</v>
      </c>
      <c r="I189" s="10" t="n">
        <f aca="false">TRUE()</f>
        <v>1</v>
      </c>
      <c r="J189" s="10" t="n">
        <f aca="false">TRUE()</f>
        <v>1</v>
      </c>
    </row>
    <row r="190" customFormat="false" ht="23.85" hidden="false" customHeight="true" outlineLevel="0" collapsed="false">
      <c r="A190" s="7" t="n">
        <v>2021008110</v>
      </c>
      <c r="B190" s="7" t="s">
        <v>229</v>
      </c>
      <c r="C190" s="7" t="s">
        <v>8</v>
      </c>
      <c r="D190" s="7" t="s">
        <v>11</v>
      </c>
      <c r="E190" s="8" t="s">
        <v>231</v>
      </c>
      <c r="F190" s="9"/>
      <c r="G190" s="2" t="str">
        <f aca="false">IFERROR(RIGHT(E190,(LEN(E190)+28-FIND("core: ",E190))),(IFERROR(RIGHT(E190,(LEN(E190)+28-FIND("tatus: ",E190))),(IFERROR(RIGHT(E190,(LEN(E190)+13-FIND("Instabilitätsstatus ",E190))),RIGHT(E190,(LEN(E190)+13-FIND("Instabilitäts Status ",E190))))))))</f>
        <v>Genomischer Instabilitäts Score: 74, positiv.HRD Status: Positiv.</v>
      </c>
      <c r="I190" s="10" t="n">
        <f aca="false">TRUE()</f>
        <v>1</v>
      </c>
      <c r="J190" s="10" t="n">
        <f aca="false">TRUE()</f>
        <v>1</v>
      </c>
    </row>
    <row r="191" customFormat="false" ht="91" hidden="false" customHeight="true" outlineLevel="0" collapsed="false">
      <c r="A191" s="7" t="n">
        <v>2021008529</v>
      </c>
      <c r="B191" s="7" t="s">
        <v>109</v>
      </c>
      <c r="C191" s="7" t="s">
        <v>8</v>
      </c>
      <c r="D191" s="7" t="s">
        <v>9</v>
      </c>
      <c r="E191" s="8" t="s">
        <v>232</v>
      </c>
      <c r="F191" s="9"/>
      <c r="G191" s="2" t="e">
        <f aca="false">IFERROR(RIGHT(E191,(LEN(E191)+28-FIND("core: ",E191))),(IFERROR(RIGHT(E191,(LEN(E191)+28-FIND("tatus: ",E191))),(IFERROR(RIGHT(E191,(LEN(E191)+13-FIND("Instabilitätsstatus ",E191))),RIGHT(E191,(LEN(E191)+13-FIND("Instabilitäts Status ",E191))))))))</f>
        <v>#VALUE!</v>
      </c>
      <c r="I191" s="10" t="n">
        <f aca="false">TRUE()</f>
        <v>1</v>
      </c>
      <c r="J191" s="10" t="n">
        <f aca="false">TRUE()</f>
        <v>1</v>
      </c>
    </row>
    <row r="192" customFormat="false" ht="23.85" hidden="false" customHeight="true" outlineLevel="0" collapsed="false">
      <c r="A192" s="7" t="n">
        <v>2021008529</v>
      </c>
      <c r="B192" s="7" t="s">
        <v>109</v>
      </c>
      <c r="C192" s="7" t="s">
        <v>8</v>
      </c>
      <c r="D192" s="7" t="s">
        <v>11</v>
      </c>
      <c r="E192" s="8" t="s">
        <v>233</v>
      </c>
      <c r="F192" s="9"/>
      <c r="G192" s="2" t="str">
        <f aca="false">IFERROR(RIGHT(E192,(LEN(E192)+28-FIND("core: ",E192))),(IFERROR(RIGHT(E192,(LEN(E192)+28-FIND("tatus: ",E192))),(IFERROR(RIGHT(E192,(LEN(E192)+13-FIND("Instabilitätsstatus ",E192))),RIGHT(E192,(LEN(E192)+13-FIND("Instabilitäts Status ",E192))))))))</f>
        <v>Genomischer Instabilitäts Score: 73, positiv.HRD Status: Positiv.</v>
      </c>
      <c r="I192" s="10" t="n">
        <f aca="false">TRUE()</f>
        <v>1</v>
      </c>
      <c r="J192" s="10" t="n">
        <f aca="false">TRUE()</f>
        <v>1</v>
      </c>
    </row>
    <row r="193" customFormat="false" ht="91" hidden="false" customHeight="true" outlineLevel="0" collapsed="false">
      <c r="A193" s="7" t="n">
        <v>2021009666</v>
      </c>
      <c r="B193" s="7" t="s">
        <v>183</v>
      </c>
      <c r="C193" s="7" t="s">
        <v>8</v>
      </c>
      <c r="D193" s="7" t="s">
        <v>9</v>
      </c>
      <c r="E193" s="8" t="s">
        <v>234</v>
      </c>
      <c r="F193" s="9"/>
      <c r="G193" s="2" t="e">
        <f aca="false">IFERROR(RIGHT(E193,(LEN(E193)+28-FIND("core: ",E193))),(IFERROR(RIGHT(E193,(LEN(E193)+28-FIND("tatus: ",E193))),(IFERROR(RIGHT(E193,(LEN(E193)+13-FIND("Instabilitätsstatus ",E193))),RIGHT(E193,(LEN(E193)+13-FIND("Instabilitäts Status ",E193))))))))</f>
        <v>#VALUE!</v>
      </c>
      <c r="I193" s="10" t="n">
        <f aca="false">TRUE()</f>
        <v>1</v>
      </c>
      <c r="J193" s="10" t="n">
        <f aca="false">TRUE()</f>
        <v>1</v>
      </c>
    </row>
    <row r="194" customFormat="false" ht="35.05" hidden="false" customHeight="true" outlineLevel="0" collapsed="false">
      <c r="A194" s="7" t="n">
        <v>2021009666</v>
      </c>
      <c r="B194" s="7" t="s">
        <v>183</v>
      </c>
      <c r="C194" s="7" t="s">
        <v>8</v>
      </c>
      <c r="D194" s="7" t="s">
        <v>11</v>
      </c>
      <c r="E194" s="8" t="s">
        <v>235</v>
      </c>
      <c r="F194" s="9"/>
      <c r="G194" s="2" t="str">
        <f aca="false">IFERROR(RIGHT(E194,(LEN(E194)+28-FIND("core: ",E194))),(IFERROR(RIGHT(E194,(LEN(E194)+28-FIND("tatus: ",E194))),(IFERROR(RIGHT(E194,(LEN(E194)+13-FIND("Instabilitätsstatus ",E194))),RIGHT(E194,(LEN(E194)+13-FIND("Instabilitäts Status ",E194))))))))</f>
        <v>Genomischer Instabilitäts Score: 11 ; negativ. Der Myriad HRD Status ist negativ.</v>
      </c>
      <c r="I194" s="10" t="n">
        <f aca="false">TRUE()</f>
        <v>1</v>
      </c>
      <c r="J194" s="10" t="n">
        <f aca="false">TRUE()</f>
        <v>1</v>
      </c>
    </row>
    <row r="195" customFormat="false" ht="91" hidden="false" customHeight="true" outlineLevel="0" collapsed="false">
      <c r="A195" s="7" t="n">
        <v>2021009997</v>
      </c>
      <c r="B195" s="7" t="s">
        <v>236</v>
      </c>
      <c r="C195" s="7" t="s">
        <v>8</v>
      </c>
      <c r="D195" s="7" t="s">
        <v>9</v>
      </c>
      <c r="E195" s="8" t="s">
        <v>237</v>
      </c>
      <c r="F195" s="9"/>
      <c r="G195" s="2" t="e">
        <f aca="false">IFERROR(RIGHT(E195,(LEN(E195)+28-FIND("core: ",E195))),(IFERROR(RIGHT(E195,(LEN(E195)+28-FIND("tatus: ",E195))),(IFERROR(RIGHT(E195,(LEN(E195)+13-FIND("Instabilitätsstatus ",E195))),RIGHT(E195,(LEN(E195)+13-FIND("Instabilitäts Status ",E195))))))))</f>
        <v>#VALUE!</v>
      </c>
      <c r="I195" s="10" t="n">
        <f aca="false">TRUE()</f>
        <v>1</v>
      </c>
      <c r="J195" s="10" t="n">
        <f aca="false">TRUE()</f>
        <v>1</v>
      </c>
    </row>
    <row r="196" customFormat="false" ht="35.05" hidden="false" customHeight="true" outlineLevel="0" collapsed="false">
      <c r="A196" s="7" t="n">
        <v>2021009997</v>
      </c>
      <c r="B196" s="7" t="s">
        <v>236</v>
      </c>
      <c r="C196" s="7" t="s">
        <v>8</v>
      </c>
      <c r="D196" s="7" t="s">
        <v>11</v>
      </c>
      <c r="E196" s="8" t="s">
        <v>238</v>
      </c>
      <c r="F196" s="9"/>
      <c r="G196" s="2" t="str">
        <f aca="false">IFERROR(RIGHT(E196,(LEN(E196)+28-FIND("core: ",E196))),(IFERROR(RIGHT(E196,(LEN(E196)+28-FIND("tatus: ",E196))),(IFERROR(RIGHT(E196,(LEN(E196)+13-FIND("Instabilitätsstatus ",E196))),RIGHT(E196,(LEN(E196)+13-FIND("Instabilitäts Status ",E196))))))))</f>
        <v>Genomischer Instabilitäts Score: 40 ; negativ.HRD Status: Negativ.</v>
      </c>
      <c r="I196" s="10" t="n">
        <f aca="false">TRUE()</f>
        <v>1</v>
      </c>
      <c r="J196" s="10" t="n">
        <f aca="false">TRUE()</f>
        <v>1</v>
      </c>
    </row>
    <row r="197" customFormat="false" ht="91" hidden="false" customHeight="true" outlineLevel="0" collapsed="false">
      <c r="A197" s="7" t="n">
        <v>2021010451</v>
      </c>
      <c r="B197" s="7" t="s">
        <v>109</v>
      </c>
      <c r="C197" s="7" t="s">
        <v>8</v>
      </c>
      <c r="D197" s="7" t="s">
        <v>9</v>
      </c>
      <c r="E197" s="8" t="s">
        <v>239</v>
      </c>
      <c r="F197" s="9"/>
      <c r="G197" s="2" t="e">
        <f aca="false">IFERROR(RIGHT(E197,(LEN(E197)+28-FIND("core: ",E197))),(IFERROR(RIGHT(E197,(LEN(E197)+28-FIND("tatus: ",E197))),(IFERROR(RIGHT(E197,(LEN(E197)+13-FIND("Instabilitätsstatus ",E197))),RIGHT(E197,(LEN(E197)+13-FIND("Instabilitäts Status ",E197))))))))</f>
        <v>#VALUE!</v>
      </c>
      <c r="I197" s="10" t="n">
        <f aca="false">TRUE()</f>
        <v>1</v>
      </c>
      <c r="J197" s="10" t="n">
        <f aca="false">TRUE()</f>
        <v>1</v>
      </c>
    </row>
    <row r="198" customFormat="false" ht="23.85" hidden="false" customHeight="true" outlineLevel="0" collapsed="false">
      <c r="A198" s="7" t="n">
        <v>2021010451</v>
      </c>
      <c r="B198" s="7" t="s">
        <v>109</v>
      </c>
      <c r="C198" s="7" t="s">
        <v>8</v>
      </c>
      <c r="D198" s="7" t="s">
        <v>11</v>
      </c>
      <c r="E198" s="8" t="s">
        <v>240</v>
      </c>
      <c r="F198" s="9"/>
      <c r="G198" s="2" t="str">
        <f aca="false">IFERROR(RIGHT(E198,(LEN(E198)+28-FIND("core: ",E198))),(IFERROR(RIGHT(E198,(LEN(E198)+28-FIND("tatus: ",E198))),(IFERROR(RIGHT(E198,(LEN(E198)+13-FIND("Instabilitätsstatus ",E198))),RIGHT(E198,(LEN(E198)+13-FIND("Instabilitäts Status ",E198))))))))</f>
        <v>Genomischer Instabilitäts Score: 24, negativ.HRD Status: Negativ.</v>
      </c>
      <c r="I198" s="10" t="n">
        <f aca="false">TRUE()</f>
        <v>1</v>
      </c>
      <c r="J198" s="10" t="n">
        <f aca="false">TRUE()</f>
        <v>1</v>
      </c>
    </row>
    <row r="199" customFormat="false" ht="91" hidden="false" customHeight="true" outlineLevel="0" collapsed="false">
      <c r="A199" s="7" t="n">
        <v>2021010452</v>
      </c>
      <c r="B199" s="7" t="s">
        <v>241</v>
      </c>
      <c r="C199" s="7" t="s">
        <v>8</v>
      </c>
      <c r="D199" s="7" t="s">
        <v>9</v>
      </c>
      <c r="E199" s="8" t="s">
        <v>242</v>
      </c>
      <c r="F199" s="9"/>
      <c r="G199" s="2" t="e">
        <f aca="false">IFERROR(RIGHT(E199,(LEN(E199)+28-FIND("core: ",E199))),(IFERROR(RIGHT(E199,(LEN(E199)+28-FIND("tatus: ",E199))),(IFERROR(RIGHT(E199,(LEN(E199)+13-FIND("Instabilitätsstatus ",E199))),RIGHT(E199,(LEN(E199)+13-FIND("Instabilitäts Status ",E199))))))))</f>
        <v>#VALUE!</v>
      </c>
      <c r="I199" s="10" t="n">
        <f aca="false">TRUE()</f>
        <v>1</v>
      </c>
      <c r="J199" s="10" t="n">
        <f aca="false">TRUE()</f>
        <v>1</v>
      </c>
    </row>
    <row r="200" customFormat="false" ht="35.05" hidden="false" customHeight="true" outlineLevel="0" collapsed="false">
      <c r="A200" s="7" t="n">
        <v>2021010452</v>
      </c>
      <c r="B200" s="7" t="s">
        <v>241</v>
      </c>
      <c r="C200" s="7" t="s">
        <v>8</v>
      </c>
      <c r="D200" s="7" t="s">
        <v>11</v>
      </c>
      <c r="E200" s="8" t="s">
        <v>243</v>
      </c>
      <c r="F200" s="9"/>
      <c r="G200" s="2" t="str">
        <f aca="false">IFERROR(RIGHT(E200,(LEN(E200)+28-FIND("core: ",E200))),(IFERROR(RIGHT(E200,(LEN(E200)+28-FIND("tatus: ",E200))),(IFERROR(RIGHT(E200,(LEN(E200)+13-FIND("Instabilitätsstatus ",E200))),RIGHT(E200,(LEN(E200)+13-FIND("Instabilitäts Status ",E200))))))))</f>
        <v>Genomischer Instabilitäts Score: 53; positiv.HRD Status: Positiv.</v>
      </c>
      <c r="I200" s="10" t="n">
        <f aca="false">TRUE()</f>
        <v>1</v>
      </c>
      <c r="J200" s="10" t="n">
        <f aca="false">TRUE()</f>
        <v>1</v>
      </c>
    </row>
    <row r="201" customFormat="false" ht="91" hidden="false" customHeight="true" outlineLevel="0" collapsed="false">
      <c r="A201" s="7" t="n">
        <v>2021010453</v>
      </c>
      <c r="B201" s="7" t="s">
        <v>109</v>
      </c>
      <c r="C201" s="7" t="s">
        <v>8</v>
      </c>
      <c r="D201" s="7" t="s">
        <v>9</v>
      </c>
      <c r="E201" s="8" t="s">
        <v>244</v>
      </c>
      <c r="F201" s="9"/>
      <c r="G201" s="2" t="e">
        <f aca="false">IFERROR(RIGHT(E201,(LEN(E201)+28-FIND("core: ",E201))),(IFERROR(RIGHT(E201,(LEN(E201)+28-FIND("tatus: ",E201))),(IFERROR(RIGHT(E201,(LEN(E201)+13-FIND("Instabilitätsstatus ",E201))),RIGHT(E201,(LEN(E201)+13-FIND("Instabilitäts Status ",E201))))))))</f>
        <v>#VALUE!</v>
      </c>
      <c r="I201" s="10" t="n">
        <f aca="false">TRUE()</f>
        <v>1</v>
      </c>
      <c r="J201" s="10" t="n">
        <f aca="false">TRUE()</f>
        <v>1</v>
      </c>
    </row>
    <row r="202" customFormat="false" ht="23.85" hidden="false" customHeight="true" outlineLevel="0" collapsed="false">
      <c r="A202" s="7" t="n">
        <v>2021010453</v>
      </c>
      <c r="B202" s="7" t="s">
        <v>109</v>
      </c>
      <c r="C202" s="7" t="s">
        <v>8</v>
      </c>
      <c r="D202" s="7" t="s">
        <v>11</v>
      </c>
      <c r="E202" s="8" t="s">
        <v>245</v>
      </c>
      <c r="F202" s="9"/>
      <c r="G202" s="2" t="str">
        <f aca="false">IFERROR(RIGHT(E202,(LEN(E202)+28-FIND("core: ",E202))),(IFERROR(RIGHT(E202,(LEN(E202)+28-FIND("tatus: ",E202))),(IFERROR(RIGHT(E202,(LEN(E202)+13-FIND("Instabilitätsstatus ",E202))),RIGHT(E202,(LEN(E202)+13-FIND("Instabilitäts Status ",E202))))))))</f>
        <v>Genomischer Instabilitäts Score: 78 , positiv.HRD Status: Positiv.</v>
      </c>
      <c r="I202" s="10" t="n">
        <f aca="false">TRUE()</f>
        <v>1</v>
      </c>
      <c r="J202" s="10" t="n">
        <f aca="false">TRUE()</f>
        <v>1</v>
      </c>
    </row>
    <row r="203" customFormat="false" ht="91" hidden="false" customHeight="true" outlineLevel="0" collapsed="false">
      <c r="A203" s="7" t="n">
        <v>2021010489</v>
      </c>
      <c r="B203" s="7" t="s">
        <v>246</v>
      </c>
      <c r="C203" s="7" t="s">
        <v>8</v>
      </c>
      <c r="D203" s="7" t="s">
        <v>9</v>
      </c>
      <c r="E203" s="8" t="s">
        <v>247</v>
      </c>
      <c r="F203" s="9"/>
      <c r="G203" s="2" t="e">
        <f aca="false">IFERROR(RIGHT(E203,(LEN(E203)+28-FIND("core: ",E203))),(IFERROR(RIGHT(E203,(LEN(E203)+28-FIND("tatus: ",E203))),(IFERROR(RIGHT(E203,(LEN(E203)+13-FIND("Instabilitätsstatus ",E203))),RIGHT(E203,(LEN(E203)+13-FIND("Instabilitäts Status ",E203))))))))</f>
        <v>#VALUE!</v>
      </c>
      <c r="I203" s="10" t="n">
        <f aca="false">TRUE()</f>
        <v>1</v>
      </c>
      <c r="J203" s="10" t="n">
        <f aca="false">TRUE()</f>
        <v>1</v>
      </c>
    </row>
    <row r="204" customFormat="false" ht="35.05" hidden="false" customHeight="true" outlineLevel="0" collapsed="false">
      <c r="A204" s="7" t="n">
        <v>2021010489</v>
      </c>
      <c r="B204" s="7" t="s">
        <v>246</v>
      </c>
      <c r="C204" s="7" t="s">
        <v>8</v>
      </c>
      <c r="D204" s="7" t="s">
        <v>11</v>
      </c>
      <c r="E204" s="8" t="s">
        <v>248</v>
      </c>
      <c r="F204" s="9"/>
      <c r="G204" s="2" t="str">
        <f aca="false">IFERROR(RIGHT(E204,(LEN(E204)+28-FIND("core: ",E204))),(IFERROR(RIGHT(E204,(LEN(E204)+28-FIND("tatus: ",E204))),(IFERROR(RIGHT(E204,(LEN(E204)+13-FIND("Instabilitätsstatus ",E204))),RIGHT(E204,(LEN(E204)+13-FIND("Instabilitäts Status ",E204))))))))</f>
        <v>Genomischer Instabilitäts Score: 30 ; negativ. Der Myriad HRD Status ist negativ.</v>
      </c>
      <c r="I204" s="10" t="n">
        <f aca="false">TRUE()</f>
        <v>1</v>
      </c>
      <c r="J204" s="10" t="n">
        <f aca="false">TRUE()</f>
        <v>1</v>
      </c>
    </row>
    <row r="205" customFormat="false" ht="91" hidden="false" customHeight="true" outlineLevel="0" collapsed="false">
      <c r="A205" s="7" t="n">
        <v>2021010490</v>
      </c>
      <c r="B205" s="7" t="s">
        <v>246</v>
      </c>
      <c r="C205" s="7" t="s">
        <v>8</v>
      </c>
      <c r="D205" s="7" t="s">
        <v>9</v>
      </c>
      <c r="E205" s="8" t="s">
        <v>249</v>
      </c>
      <c r="F205" s="9"/>
      <c r="G205" s="2" t="e">
        <f aca="false">IFERROR(RIGHT(E205,(LEN(E205)+28-FIND("core: ",E205))),(IFERROR(RIGHT(E205,(LEN(E205)+28-FIND("tatus: ",E205))),(IFERROR(RIGHT(E205,(LEN(E205)+13-FIND("Instabilitätsstatus ",E205))),RIGHT(E205,(LEN(E205)+13-FIND("Instabilitäts Status ",E205))))))))</f>
        <v>#VALUE!</v>
      </c>
      <c r="I205" s="10" t="n">
        <f aca="false">TRUE()</f>
        <v>1</v>
      </c>
      <c r="J205" s="10" t="n">
        <f aca="false">TRUE()</f>
        <v>1</v>
      </c>
    </row>
    <row r="206" customFormat="false" ht="35.05" hidden="false" customHeight="true" outlineLevel="0" collapsed="false">
      <c r="A206" s="7" t="n">
        <v>2021010490</v>
      </c>
      <c r="B206" s="7" t="s">
        <v>246</v>
      </c>
      <c r="C206" s="7" t="s">
        <v>8</v>
      </c>
      <c r="D206" s="7" t="s">
        <v>11</v>
      </c>
      <c r="E206" s="8" t="s">
        <v>250</v>
      </c>
      <c r="F206" s="9"/>
      <c r="G206" s="2" t="str">
        <f aca="false">IFERROR(RIGHT(E206,(LEN(E206)+28-FIND("core: ",E206))),(IFERROR(RIGHT(E206,(LEN(E206)+28-FIND("tatus: ",E206))),(IFERROR(RIGHT(E206,(LEN(E206)+13-FIND("Instabilitätsstatus ",E206))),RIGHT(E206,(LEN(E206)+13-FIND("Instabilitäts Status ",E206))))))))</f>
        <v>Genomischer Instabilitäts Score: 3, negativ. Der Myriad HRD Status ist negativ.</v>
      </c>
      <c r="I206" s="10" t="n">
        <f aca="false">TRUE()</f>
        <v>1</v>
      </c>
      <c r="J206" s="10" t="n">
        <f aca="false">TRUE()</f>
        <v>1</v>
      </c>
    </row>
    <row r="207" customFormat="false" ht="91" hidden="false" customHeight="true" outlineLevel="0" collapsed="false">
      <c r="A207" s="7" t="n">
        <v>2021010491</v>
      </c>
      <c r="B207" s="7" t="s">
        <v>246</v>
      </c>
      <c r="C207" s="7" t="s">
        <v>8</v>
      </c>
      <c r="D207" s="7" t="s">
        <v>9</v>
      </c>
      <c r="E207" s="8" t="s">
        <v>251</v>
      </c>
      <c r="F207" s="9"/>
      <c r="G207" s="2" t="e">
        <f aca="false">IFERROR(RIGHT(E207,(LEN(E207)+28-FIND("core: ",E207))),(IFERROR(RIGHT(E207,(LEN(E207)+28-FIND("tatus: ",E207))),(IFERROR(RIGHT(E207,(LEN(E207)+13-FIND("Instabilitätsstatus ",E207))),RIGHT(E207,(LEN(E207)+13-FIND("Instabilitäts Status ",E207))))))))</f>
        <v>#VALUE!</v>
      </c>
      <c r="I207" s="10" t="n">
        <f aca="false">TRUE()</f>
        <v>1</v>
      </c>
      <c r="J207" s="10" t="n">
        <f aca="false">TRUE()</f>
        <v>1</v>
      </c>
    </row>
    <row r="208" customFormat="false" ht="35.05" hidden="false" customHeight="true" outlineLevel="0" collapsed="false">
      <c r="A208" s="7" t="n">
        <v>2021010491</v>
      </c>
      <c r="B208" s="7" t="s">
        <v>246</v>
      </c>
      <c r="C208" s="7" t="s">
        <v>8</v>
      </c>
      <c r="D208" s="7" t="s">
        <v>11</v>
      </c>
      <c r="E208" s="8" t="s">
        <v>252</v>
      </c>
      <c r="F208" s="9"/>
      <c r="G208" s="2" t="str">
        <f aca="false">IFERROR(RIGHT(E208,(LEN(E208)+28-FIND("core: ",E208))),(IFERROR(RIGHT(E208,(LEN(E208)+28-FIND("tatus: ",E208))),(IFERROR(RIGHT(E208,(LEN(E208)+13-FIND("Instabilitätsstatus ",E208))),RIGHT(E208,(LEN(E208)+13-FIND("Instabilitäts Status ",E208))))))))</f>
        <v>Genomischer Instabilitäts Score: 32 ; negativ. Der Myriad HRD Status ist negativ.</v>
      </c>
      <c r="I208" s="10" t="n">
        <f aca="false">TRUE()</f>
        <v>1</v>
      </c>
      <c r="J208" s="10" t="n">
        <f aca="false">TRUE()</f>
        <v>1</v>
      </c>
    </row>
    <row r="209" customFormat="false" ht="91" hidden="false" customHeight="true" outlineLevel="0" collapsed="false">
      <c r="A209" s="7" t="n">
        <v>2021010492</v>
      </c>
      <c r="B209" s="7" t="s">
        <v>246</v>
      </c>
      <c r="C209" s="7" t="s">
        <v>8</v>
      </c>
      <c r="D209" s="7" t="s">
        <v>9</v>
      </c>
      <c r="E209" s="8" t="s">
        <v>253</v>
      </c>
      <c r="F209" s="9"/>
      <c r="G209" s="2" t="e">
        <f aca="false">IFERROR(RIGHT(E209,(LEN(E209)+28-FIND("core: ",E209))),(IFERROR(RIGHT(E209,(LEN(E209)+28-FIND("tatus: ",E209))),(IFERROR(RIGHT(E209,(LEN(E209)+13-FIND("Instabilitätsstatus ",E209))),RIGHT(E209,(LEN(E209)+13-FIND("Instabilitäts Status ",E209))))))))</f>
        <v>#VALUE!</v>
      </c>
      <c r="I209" s="10" t="n">
        <f aca="false">TRUE()</f>
        <v>1</v>
      </c>
      <c r="J209" s="10" t="n">
        <f aca="false">TRUE()</f>
        <v>1</v>
      </c>
    </row>
    <row r="210" customFormat="false" ht="35.05" hidden="false" customHeight="true" outlineLevel="0" collapsed="false">
      <c r="A210" s="7" t="n">
        <v>2021010492</v>
      </c>
      <c r="B210" s="7" t="s">
        <v>246</v>
      </c>
      <c r="C210" s="7" t="s">
        <v>8</v>
      </c>
      <c r="D210" s="7" t="s">
        <v>11</v>
      </c>
      <c r="E210" s="8" t="s">
        <v>254</v>
      </c>
      <c r="F210" s="9"/>
      <c r="G210" s="2" t="str">
        <f aca="false">IFERROR(RIGHT(E210,(LEN(E210)+28-FIND("core: ",E210))),(IFERROR(RIGHT(E210,(LEN(E210)+28-FIND("tatus: ",E210))),(IFERROR(RIGHT(E210,(LEN(E210)+13-FIND("Instabilitätsstatus ",E210))),RIGHT(E210,(LEN(E210)+13-FIND("Instabilitäts Status ",E210))))))))</f>
        <v>Genomischer Instabilitäts Score: 15, negativ.HRD Status: Negativ.</v>
      </c>
      <c r="I210" s="10" t="n">
        <f aca="false">TRUE()</f>
        <v>1</v>
      </c>
      <c r="J210" s="10" t="n">
        <f aca="false">TRUE()</f>
        <v>1</v>
      </c>
    </row>
    <row r="211" customFormat="false" ht="91" hidden="false" customHeight="true" outlineLevel="0" collapsed="false">
      <c r="A211" s="7" t="n">
        <v>2021010493</v>
      </c>
      <c r="B211" s="7" t="s">
        <v>246</v>
      </c>
      <c r="C211" s="7" t="s">
        <v>8</v>
      </c>
      <c r="D211" s="7" t="s">
        <v>9</v>
      </c>
      <c r="E211" s="8" t="s">
        <v>255</v>
      </c>
      <c r="F211" s="9"/>
      <c r="G211" s="2" t="e">
        <f aca="false">IFERROR(RIGHT(E211,(LEN(E211)+28-FIND("core: ",E211))),(IFERROR(RIGHT(E211,(LEN(E211)+28-FIND("tatus: ",E211))),(IFERROR(RIGHT(E211,(LEN(E211)+13-FIND("Instabilitätsstatus ",E211))),RIGHT(E211,(LEN(E211)+13-FIND("Instabilitäts Status ",E211))))))))</f>
        <v>#VALUE!</v>
      </c>
      <c r="I211" s="10" t="n">
        <f aca="false">TRUE()</f>
        <v>1</v>
      </c>
      <c r="J211" s="10" t="n">
        <f aca="false">TRUE()</f>
        <v>1</v>
      </c>
    </row>
    <row r="212" customFormat="false" ht="35.05" hidden="false" customHeight="true" outlineLevel="0" collapsed="false">
      <c r="A212" s="7" t="n">
        <v>2021010493</v>
      </c>
      <c r="B212" s="7" t="s">
        <v>246</v>
      </c>
      <c r="C212" s="7" t="s">
        <v>8</v>
      </c>
      <c r="D212" s="7" t="s">
        <v>11</v>
      </c>
      <c r="E212" s="8" t="s">
        <v>256</v>
      </c>
      <c r="F212" s="9"/>
      <c r="G212" s="2" t="str">
        <f aca="false">IFERROR(RIGHT(E212,(LEN(E212)+28-FIND("core: ",E212))),(IFERROR(RIGHT(E212,(LEN(E212)+28-FIND("tatus: ",E212))),(IFERROR(RIGHT(E212,(LEN(E212)+13-FIND("Instabilitätsstatus ",E212))),RIGHT(E212,(LEN(E212)+13-FIND("Instabilitäts Status ",E212))))))))</f>
        <v>Genomischer Instabilitäts Status: nicht bestimmbar Myriad HRD Status: inkonklusiv</v>
      </c>
      <c r="I212" s="10" t="n">
        <f aca="false">TRUE()</f>
        <v>1</v>
      </c>
      <c r="J212" s="10" t="n">
        <f aca="false">TRUE()</f>
        <v>1</v>
      </c>
    </row>
    <row r="213" customFormat="false" ht="91" hidden="false" customHeight="true" outlineLevel="0" collapsed="false">
      <c r="A213" s="7" t="n">
        <v>2021010494</v>
      </c>
      <c r="B213" s="7" t="s">
        <v>246</v>
      </c>
      <c r="C213" s="7" t="s">
        <v>8</v>
      </c>
      <c r="D213" s="7" t="s">
        <v>9</v>
      </c>
      <c r="E213" s="8" t="s">
        <v>257</v>
      </c>
      <c r="F213" s="9"/>
      <c r="G213" s="2" t="e">
        <f aca="false">IFERROR(RIGHT(E213,(LEN(E213)+28-FIND("core: ",E213))),(IFERROR(RIGHT(E213,(LEN(E213)+28-FIND("tatus: ",E213))),(IFERROR(RIGHT(E213,(LEN(E213)+13-FIND("Instabilitätsstatus ",E213))),RIGHT(E213,(LEN(E213)+13-FIND("Instabilitäts Status ",E213))))))))</f>
        <v>#VALUE!</v>
      </c>
      <c r="I213" s="10" t="n">
        <f aca="false">TRUE()</f>
        <v>1</v>
      </c>
      <c r="J213" s="10" t="n">
        <f aca="false">TRUE()</f>
        <v>1</v>
      </c>
    </row>
    <row r="214" customFormat="false" ht="35.05" hidden="false" customHeight="true" outlineLevel="0" collapsed="false">
      <c r="A214" s="7" t="n">
        <v>2021010494</v>
      </c>
      <c r="B214" s="7" t="s">
        <v>246</v>
      </c>
      <c r="C214" s="7" t="s">
        <v>8</v>
      </c>
      <c r="D214" s="7" t="s">
        <v>11</v>
      </c>
      <c r="E214" s="8" t="s">
        <v>258</v>
      </c>
      <c r="F214" s="9"/>
      <c r="G214" s="2" t="str">
        <f aca="false">IFERROR(RIGHT(E214,(LEN(E214)+28-FIND("core: ",E214))),(IFERROR(RIGHT(E214,(LEN(E214)+28-FIND("tatus: ",E214))),(IFERROR(RIGHT(E214,(LEN(E214)+13-FIND("Instabilitätsstatus ",E214))),RIGHT(E214,(LEN(E214)+13-FIND("Instabilitäts Status ",E214))))))))</f>
        <v>Genomischer Instabilitäts Status: nicht bestimmbar Myriad HRD Status: inkonklusiv</v>
      </c>
      <c r="I214" s="10" t="n">
        <f aca="false">TRUE()</f>
        <v>1</v>
      </c>
      <c r="J214" s="10" t="n">
        <f aca="false">TRUE()</f>
        <v>1</v>
      </c>
    </row>
    <row r="215" customFormat="false" ht="91" hidden="false" customHeight="true" outlineLevel="0" collapsed="false">
      <c r="A215" s="7" t="n">
        <v>2021010660</v>
      </c>
      <c r="B215" s="7" t="s">
        <v>78</v>
      </c>
      <c r="C215" s="7" t="s">
        <v>8</v>
      </c>
      <c r="D215" s="7" t="s">
        <v>9</v>
      </c>
      <c r="E215" s="8" t="s">
        <v>259</v>
      </c>
      <c r="F215" s="9"/>
      <c r="G215" s="2" t="e">
        <f aca="false">IFERROR(RIGHT(E215,(LEN(E215)+28-FIND("core: ",E215))),(IFERROR(RIGHT(E215,(LEN(E215)+28-FIND("tatus: ",E215))),(IFERROR(RIGHT(E215,(LEN(E215)+13-FIND("Instabilitätsstatus ",E215))),RIGHT(E215,(LEN(E215)+13-FIND("Instabilitäts Status ",E215))))))))</f>
        <v>#VALUE!</v>
      </c>
      <c r="I215" s="10" t="n">
        <f aca="false">TRUE()</f>
        <v>1</v>
      </c>
      <c r="J215" s="10" t="n">
        <f aca="false">TRUE()</f>
        <v>1</v>
      </c>
    </row>
    <row r="216" customFormat="false" ht="35.05" hidden="false" customHeight="true" outlineLevel="0" collapsed="false">
      <c r="A216" s="7" t="n">
        <v>2021010660</v>
      </c>
      <c r="B216" s="7" t="s">
        <v>78</v>
      </c>
      <c r="C216" s="7" t="s">
        <v>8</v>
      </c>
      <c r="D216" s="7" t="s">
        <v>11</v>
      </c>
      <c r="E216" s="8" t="s">
        <v>260</v>
      </c>
      <c r="F216" s="9"/>
      <c r="G216" s="2" t="str">
        <f aca="false">IFERROR(RIGHT(E216,(LEN(E216)+28-FIND("core: ",E216))),(IFERROR(RIGHT(E216,(LEN(E216)+28-FIND("tatus: ",E216))),(IFERROR(RIGHT(E216,(LEN(E216)+13-FIND("Instabilitätsstatus ",E216))),RIGHT(E216,(LEN(E216)+13-FIND("Instabilitäts Status ",E216))))))))</f>
        <v>Genomischer Instabilitäts Status: nicht bestimmbar Myriad HRD Status:  inkonklusiv</v>
      </c>
      <c r="I216" s="10" t="n">
        <f aca="false">TRUE()</f>
        <v>1</v>
      </c>
      <c r="J216" s="10" t="n">
        <f aca="false">TRUE()</f>
        <v>1</v>
      </c>
    </row>
    <row r="217" customFormat="false" ht="91" hidden="false" customHeight="true" outlineLevel="0" collapsed="false">
      <c r="A217" s="7" t="n">
        <v>2021010861</v>
      </c>
      <c r="B217" s="7" t="s">
        <v>120</v>
      </c>
      <c r="C217" s="7" t="s">
        <v>8</v>
      </c>
      <c r="D217" s="7" t="s">
        <v>9</v>
      </c>
      <c r="E217" s="8" t="s">
        <v>261</v>
      </c>
      <c r="F217" s="9"/>
      <c r="G217" s="2" t="e">
        <f aca="false">IFERROR(RIGHT(E217,(LEN(E217)+28-FIND("core: ",E217))),(IFERROR(RIGHT(E217,(LEN(E217)+28-FIND("tatus: ",E217))),(IFERROR(RIGHT(E217,(LEN(E217)+13-FIND("Instabilitätsstatus ",E217))),RIGHT(E217,(LEN(E217)+13-FIND("Instabilitäts Status ",E217))))))))</f>
        <v>#VALUE!</v>
      </c>
      <c r="I217" s="10" t="n">
        <f aca="false">TRUE()</f>
        <v>1</v>
      </c>
      <c r="J217" s="10" t="n">
        <f aca="false">TRUE()</f>
        <v>1</v>
      </c>
    </row>
    <row r="218" customFormat="false" ht="35.05" hidden="false" customHeight="true" outlineLevel="0" collapsed="false">
      <c r="A218" s="7" t="n">
        <v>2021010861</v>
      </c>
      <c r="B218" s="7" t="s">
        <v>120</v>
      </c>
      <c r="C218" s="7" t="s">
        <v>8</v>
      </c>
      <c r="D218" s="7" t="s">
        <v>11</v>
      </c>
      <c r="E218" s="8" t="s">
        <v>262</v>
      </c>
      <c r="F218" s="9"/>
      <c r="G218" s="2" t="str">
        <f aca="false">IFERROR(RIGHT(E218,(LEN(E218)+28-FIND("core: ",E218))),(IFERROR(RIGHT(E218,(LEN(E218)+28-FIND("tatus: ",E218))),(IFERROR(RIGHT(E218,(LEN(E218)+13-FIND("Instabilitätsstatus ",E218))),RIGHT(E218,(LEN(E218)+13-FIND("Instabilitäts Status ",E218))))))))</f>
        <v>Genomischer Instabilitäts Score: nicht bestimmbar Myriad HRD Status: inkonklusiv</v>
      </c>
      <c r="I218" s="10" t="n">
        <f aca="false">TRUE()</f>
        <v>1</v>
      </c>
      <c r="J218" s="10" t="n">
        <f aca="false">TRUE()</f>
        <v>1</v>
      </c>
    </row>
    <row r="219" customFormat="false" ht="23.85" hidden="false" customHeight="true" outlineLevel="0" collapsed="false">
      <c r="A219" s="7" t="n">
        <v>2021010862</v>
      </c>
      <c r="B219" s="7" t="s">
        <v>109</v>
      </c>
      <c r="C219" s="7" t="s">
        <v>8</v>
      </c>
      <c r="D219" s="7" t="s">
        <v>11</v>
      </c>
      <c r="E219" s="8" t="s">
        <v>263</v>
      </c>
      <c r="F219" s="9"/>
      <c r="G219" s="2" t="e">
        <f aca="false">IFERROR(RIGHT(E219,(LEN(E219)+28-FIND("core: ",E219))),(IFERROR(RIGHT(E219,(LEN(E219)+28-FIND("tatus: ",E219))),(IFERROR(RIGHT(E219,(LEN(E219)+13-FIND("Instabilitätsstatus ",E219))),RIGHT(E219,(LEN(E219)+13-FIND("Instabilitäts Status ",E219))))))))</f>
        <v>#VALUE!</v>
      </c>
      <c r="I219" s="10" t="n">
        <f aca="false">TRUE()</f>
        <v>1</v>
      </c>
      <c r="J219" s="10" t="n">
        <f aca="false">TRUE()</f>
        <v>1</v>
      </c>
    </row>
    <row r="220" customFormat="false" ht="91" hidden="false" customHeight="true" outlineLevel="0" collapsed="false">
      <c r="A220" s="7" t="n">
        <v>2021011124</v>
      </c>
      <c r="B220" s="7" t="s">
        <v>264</v>
      </c>
      <c r="C220" s="7" t="s">
        <v>8</v>
      </c>
      <c r="D220" s="7" t="s">
        <v>9</v>
      </c>
      <c r="E220" s="8" t="s">
        <v>265</v>
      </c>
      <c r="F220" s="9"/>
      <c r="G220" s="2" t="e">
        <f aca="false">IFERROR(RIGHT(E220,(LEN(E220)+28-FIND("core: ",E220))),(IFERROR(RIGHT(E220,(LEN(E220)+28-FIND("tatus: ",E220))),(IFERROR(RIGHT(E220,(LEN(E220)+13-FIND("Instabilitätsstatus ",E220))),RIGHT(E220,(LEN(E220)+13-FIND("Instabilitäts Status ",E220))))))))</f>
        <v>#VALUE!</v>
      </c>
      <c r="I220" s="10" t="n">
        <f aca="false">TRUE()</f>
        <v>1</v>
      </c>
      <c r="J220" s="10" t="n">
        <f aca="false">TRUE()</f>
        <v>1</v>
      </c>
    </row>
    <row r="221" customFormat="false" ht="35.05" hidden="false" customHeight="true" outlineLevel="0" collapsed="false">
      <c r="A221" s="7" t="n">
        <v>2021011124</v>
      </c>
      <c r="B221" s="7" t="s">
        <v>264</v>
      </c>
      <c r="C221" s="7" t="s">
        <v>8</v>
      </c>
      <c r="D221" s="7" t="s">
        <v>11</v>
      </c>
      <c r="E221" s="8" t="s">
        <v>266</v>
      </c>
      <c r="F221" s="9"/>
      <c r="G221" s="2" t="str">
        <f aca="false">IFERROR(RIGHT(E221,(LEN(E221)+28-FIND("core: ",E221))),(IFERROR(RIGHT(E221,(LEN(E221)+28-FIND("tatus: ",E221))),(IFERROR(RIGHT(E221,(LEN(E221)+13-FIND("Instabilitätsstatus ",E221))),RIGHT(E221,(LEN(E221)+13-FIND("Instabilitäts Status ",E221))))))))</f>
        <v>Genomischer Instabilitäts Score: 17 ; negativ. Der Myriad HRD Status ist negativ.</v>
      </c>
      <c r="I221" s="10" t="n">
        <f aca="false">TRUE()</f>
        <v>1</v>
      </c>
      <c r="J221" s="10" t="n">
        <f aca="false">TRUE()</f>
        <v>1</v>
      </c>
    </row>
    <row r="222" customFormat="false" ht="79.85" hidden="false" customHeight="true" outlineLevel="0" collapsed="false">
      <c r="A222" s="7" t="n">
        <v>2021011664</v>
      </c>
      <c r="B222" s="7" t="s">
        <v>109</v>
      </c>
      <c r="C222" s="7" t="s">
        <v>8</v>
      </c>
      <c r="D222" s="7" t="s">
        <v>9</v>
      </c>
      <c r="E222" s="8" t="s">
        <v>267</v>
      </c>
      <c r="F222" s="9"/>
      <c r="G222" s="2" t="e">
        <f aca="false">IFERROR(RIGHT(E222,(LEN(E222)+28-FIND("core: ",E222))),(IFERROR(RIGHT(E222,(LEN(E222)+28-FIND("tatus: ",E222))),(IFERROR(RIGHT(E222,(LEN(E222)+13-FIND("Instabilitätsstatus ",E222))),RIGHT(E222,(LEN(E222)+13-FIND("Instabilitäts Status ",E222))))))))</f>
        <v>#VALUE!</v>
      </c>
      <c r="I222" s="10" t="n">
        <f aca="false">TRUE()</f>
        <v>1</v>
      </c>
      <c r="J222" s="10" t="n">
        <f aca="false">TRUE()</f>
        <v>1</v>
      </c>
    </row>
    <row r="223" customFormat="false" ht="35.05" hidden="false" customHeight="true" outlineLevel="0" collapsed="false">
      <c r="A223" s="7" t="n">
        <v>2021011664</v>
      </c>
      <c r="B223" s="7" t="s">
        <v>109</v>
      </c>
      <c r="C223" s="7" t="s">
        <v>8</v>
      </c>
      <c r="D223" s="7" t="s">
        <v>11</v>
      </c>
      <c r="E223" s="8" t="s">
        <v>268</v>
      </c>
      <c r="F223" s="9"/>
      <c r="G223" s="2" t="str">
        <f aca="false">IFERROR(RIGHT(E223,(LEN(E223)+28-FIND("core: ",E223))),(IFERROR(RIGHT(E223,(LEN(E223)+28-FIND("tatus: ",E223))),(IFERROR(RIGHT(E223,(LEN(E223)+13-FIND("Instabilitätsstatus ",E223))),RIGHT(E223,(LEN(E223)+13-FIND("Instabilitäts Status ",E223))))))))</f>
        <v>Genomischer Instabilitäts Score: 5 ; negativ.HRD Status: Positiv.</v>
      </c>
      <c r="I223" s="10" t="n">
        <f aca="false">TRUE()</f>
        <v>1</v>
      </c>
      <c r="J223" s="10" t="n">
        <f aca="false">TRUE()</f>
        <v>1</v>
      </c>
    </row>
    <row r="224" customFormat="false" ht="91" hidden="false" customHeight="true" outlineLevel="0" collapsed="false">
      <c r="A224" s="7" t="n">
        <v>2021012306</v>
      </c>
      <c r="B224" s="7" t="s">
        <v>134</v>
      </c>
      <c r="C224" s="7" t="s">
        <v>8</v>
      </c>
      <c r="D224" s="7" t="s">
        <v>9</v>
      </c>
      <c r="E224" s="8" t="s">
        <v>269</v>
      </c>
      <c r="F224" s="9"/>
      <c r="G224" s="2" t="e">
        <f aca="false">IFERROR(RIGHT(E224,(LEN(E224)+28-FIND("core: ",E224))),(IFERROR(RIGHT(E224,(LEN(E224)+28-FIND("tatus: ",E224))),(IFERROR(RIGHT(E224,(LEN(E224)+13-FIND("Instabilitätsstatus ",E224))),RIGHT(E224,(LEN(E224)+13-FIND("Instabilitäts Status ",E224))))))))</f>
        <v>#VALUE!</v>
      </c>
      <c r="I224" s="10" t="n">
        <f aca="false">TRUE()</f>
        <v>1</v>
      </c>
      <c r="J224" s="10" t="n">
        <f aca="false">TRUE()</f>
        <v>1</v>
      </c>
    </row>
    <row r="225" customFormat="false" ht="23.85" hidden="false" customHeight="true" outlineLevel="0" collapsed="false">
      <c r="A225" s="7" t="n">
        <v>2021012306</v>
      </c>
      <c r="B225" s="7" t="s">
        <v>134</v>
      </c>
      <c r="C225" s="7" t="s">
        <v>8</v>
      </c>
      <c r="D225" s="7" t="s">
        <v>11</v>
      </c>
      <c r="E225" s="8" t="s">
        <v>270</v>
      </c>
      <c r="F225" s="9"/>
      <c r="G225" s="2" t="str">
        <f aca="false">IFERROR(RIGHT(E225,(LEN(E225)+28-FIND("core: ",E225))),(IFERROR(RIGHT(E225,(LEN(E225)+28-FIND("tatus: ",E225))),(IFERROR(RIGHT(E225,(LEN(E225)+13-FIND("Instabilitätsstatus ",E225))),RIGHT(E225,(LEN(E225)+13-FIND("Instabilitäts Status ",E225))))))))</f>
        <v>Genomischer Instabilitäts Score: 60 , positiv.HRD Status: Positiv.</v>
      </c>
      <c r="I225" s="10" t="n">
        <f aca="false">TRUE()</f>
        <v>1</v>
      </c>
      <c r="J225" s="10" t="n">
        <f aca="false">TRUE()</f>
        <v>1</v>
      </c>
    </row>
    <row r="226" customFormat="false" ht="91" hidden="false" customHeight="true" outlineLevel="0" collapsed="false">
      <c r="A226" s="7" t="n">
        <v>2021012307</v>
      </c>
      <c r="B226" s="7" t="s">
        <v>134</v>
      </c>
      <c r="C226" s="7" t="s">
        <v>8</v>
      </c>
      <c r="D226" s="7" t="s">
        <v>9</v>
      </c>
      <c r="E226" s="8" t="s">
        <v>271</v>
      </c>
      <c r="F226" s="9"/>
      <c r="G226" s="2" t="e">
        <f aca="false">IFERROR(RIGHT(E226,(LEN(E226)+28-FIND("core: ",E226))),(IFERROR(RIGHT(E226,(LEN(E226)+28-FIND("tatus: ",E226))),(IFERROR(RIGHT(E226,(LEN(E226)+13-FIND("Instabilitätsstatus ",E226))),RIGHT(E226,(LEN(E226)+13-FIND("Instabilitäts Status ",E226))))))))</f>
        <v>#VALUE!</v>
      </c>
      <c r="I226" s="10" t="n">
        <f aca="false">TRUE()</f>
        <v>1</v>
      </c>
      <c r="J226" s="10" t="n">
        <f aca="false">TRUE()</f>
        <v>1</v>
      </c>
    </row>
    <row r="227" customFormat="false" ht="35.05" hidden="false" customHeight="true" outlineLevel="0" collapsed="false">
      <c r="A227" s="7" t="n">
        <v>2021012307</v>
      </c>
      <c r="B227" s="7" t="s">
        <v>134</v>
      </c>
      <c r="C227" s="7" t="s">
        <v>8</v>
      </c>
      <c r="D227" s="7" t="s">
        <v>11</v>
      </c>
      <c r="E227" s="8" t="s">
        <v>272</v>
      </c>
      <c r="F227" s="9"/>
      <c r="G227" s="2" t="str">
        <f aca="false">IFERROR(RIGHT(E227,(LEN(E227)+28-FIND("core: ",E227))),(IFERROR(RIGHT(E227,(LEN(E227)+28-FIND("tatus: ",E227))),(IFERROR(RIGHT(E227,(LEN(E227)+13-FIND("Instabilitätsstatus ",E227))),RIGHT(E227,(LEN(E227)+13-FIND("Instabilitäts Status ",E227))))))))</f>
        <v>Genomischer Instabilitäts Score: 58, positiv.HRD Status: Positiv.</v>
      </c>
      <c r="I227" s="10" t="n">
        <f aca="false">TRUE()</f>
        <v>1</v>
      </c>
      <c r="J227" s="10" t="n">
        <f aca="false">TRUE()</f>
        <v>1</v>
      </c>
    </row>
    <row r="228" customFormat="false" ht="91" hidden="false" customHeight="true" outlineLevel="0" collapsed="false">
      <c r="A228" s="7" t="n">
        <v>2021012326</v>
      </c>
      <c r="B228" s="7" t="s">
        <v>109</v>
      </c>
      <c r="C228" s="7" t="s">
        <v>8</v>
      </c>
      <c r="D228" s="7" t="s">
        <v>9</v>
      </c>
      <c r="E228" s="8" t="s">
        <v>273</v>
      </c>
      <c r="F228" s="9"/>
      <c r="G228" s="2" t="e">
        <f aca="false">IFERROR(RIGHT(E228,(LEN(E228)+28-FIND("core: ",E228))),(IFERROR(RIGHT(E228,(LEN(E228)+28-FIND("tatus: ",E228))),(IFERROR(RIGHT(E228,(LEN(E228)+13-FIND("Instabilitätsstatus ",E228))),RIGHT(E228,(LEN(E228)+13-FIND("Instabilitäts Status ",E228))))))))</f>
        <v>#VALUE!</v>
      </c>
      <c r="I228" s="10" t="n">
        <f aca="false">TRUE()</f>
        <v>1</v>
      </c>
      <c r="J228" s="10" t="n">
        <f aca="false">TRUE()</f>
        <v>1</v>
      </c>
    </row>
    <row r="229" customFormat="false" ht="35.05" hidden="false" customHeight="true" outlineLevel="0" collapsed="false">
      <c r="A229" s="7" t="n">
        <v>2021012326</v>
      </c>
      <c r="B229" s="7" t="s">
        <v>109</v>
      </c>
      <c r="C229" s="7" t="s">
        <v>8</v>
      </c>
      <c r="D229" s="7" t="s">
        <v>11</v>
      </c>
      <c r="E229" s="8" t="s">
        <v>274</v>
      </c>
      <c r="F229" s="9"/>
      <c r="G229" s="2" t="str">
        <f aca="false">IFERROR(RIGHT(E229,(LEN(E229)+28-FIND("core: ",E229))),(IFERROR(RIGHT(E229,(LEN(E229)+28-FIND("tatus: ",E229))),(IFERROR(RIGHT(E229,(LEN(E229)+13-FIND("Instabilitätsstatus ",E229))),RIGHT(E229,(LEN(E229)+13-FIND("Instabilitäts Status ",E229))))))))</f>
        <v>Genomischer Instabilitäts Score: 8 ; negativ. Der Myriad HRD Status ist negativ.</v>
      </c>
      <c r="I229" s="10" t="n">
        <f aca="false">TRUE()</f>
        <v>1</v>
      </c>
      <c r="J229" s="10" t="n">
        <f aca="false">TRUE()</f>
        <v>1</v>
      </c>
    </row>
    <row r="230" customFormat="false" ht="91" hidden="false" customHeight="true" outlineLevel="0" collapsed="false">
      <c r="A230" s="7" t="n">
        <v>2021012589</v>
      </c>
      <c r="B230" s="7" t="s">
        <v>207</v>
      </c>
      <c r="C230" s="7" t="s">
        <v>8</v>
      </c>
      <c r="D230" s="7" t="s">
        <v>9</v>
      </c>
      <c r="E230" s="8" t="s">
        <v>275</v>
      </c>
      <c r="F230" s="9"/>
      <c r="G230" s="2" t="e">
        <f aca="false">IFERROR(RIGHT(E230,(LEN(E230)+28-FIND("core: ",E230))),(IFERROR(RIGHT(E230,(LEN(E230)+28-FIND("tatus: ",E230))),(IFERROR(RIGHT(E230,(LEN(E230)+13-FIND("Instabilitätsstatus ",E230))),RIGHT(E230,(LEN(E230)+13-FIND("Instabilitäts Status ",E230))))))))</f>
        <v>#VALUE!</v>
      </c>
      <c r="I230" s="10" t="n">
        <f aca="false">TRUE()</f>
        <v>1</v>
      </c>
      <c r="J230" s="10" t="n">
        <f aca="false">TRUE()</f>
        <v>1</v>
      </c>
    </row>
    <row r="231" customFormat="false" ht="35.05" hidden="false" customHeight="true" outlineLevel="0" collapsed="false">
      <c r="A231" s="7" t="n">
        <v>2021012589</v>
      </c>
      <c r="B231" s="7" t="s">
        <v>207</v>
      </c>
      <c r="C231" s="7" t="s">
        <v>8</v>
      </c>
      <c r="D231" s="7" t="s">
        <v>11</v>
      </c>
      <c r="E231" s="8" t="s">
        <v>276</v>
      </c>
      <c r="F231" s="9"/>
      <c r="G231" s="2" t="str">
        <f aca="false">IFERROR(RIGHT(E231,(LEN(E231)+28-FIND("core: ",E231))),(IFERROR(RIGHT(E231,(LEN(E231)+28-FIND("tatus: ",E231))),(IFERROR(RIGHT(E231,(LEN(E231)+13-FIND("Instabilitätsstatus ",E231))),RIGHT(E231,(LEN(E231)+13-FIND("Instabilitäts Status ",E231))))))))</f>
        <v>Genomischer Instabilitäts Score: 23 ; negativ. Der Myriad HRD Status ist negativ.</v>
      </c>
      <c r="I231" s="10" t="n">
        <f aca="false">TRUE()</f>
        <v>1</v>
      </c>
      <c r="J231" s="10" t="n">
        <f aca="false">TRUE()</f>
        <v>1</v>
      </c>
    </row>
    <row r="232" customFormat="false" ht="91" hidden="false" customHeight="true" outlineLevel="0" collapsed="false">
      <c r="A232" s="7" t="n">
        <v>2021013107</v>
      </c>
      <c r="B232" s="7" t="s">
        <v>277</v>
      </c>
      <c r="C232" s="7" t="s">
        <v>8</v>
      </c>
      <c r="D232" s="7" t="s">
        <v>9</v>
      </c>
      <c r="E232" s="8" t="s">
        <v>278</v>
      </c>
      <c r="F232" s="9"/>
      <c r="G232" s="2" t="e">
        <f aca="false">IFERROR(RIGHT(E232,(LEN(E232)+28-FIND("core: ",E232))),(IFERROR(RIGHT(E232,(LEN(E232)+28-FIND("tatus: ",E232))),(IFERROR(RIGHT(E232,(LEN(E232)+13-FIND("Instabilitätsstatus ",E232))),RIGHT(E232,(LEN(E232)+13-FIND("Instabilitäts Status ",E232))))))))</f>
        <v>#VALUE!</v>
      </c>
      <c r="I232" s="10" t="n">
        <f aca="false">TRUE()</f>
        <v>1</v>
      </c>
      <c r="J232" s="10" t="n">
        <f aca="false">TRUE()</f>
        <v>1</v>
      </c>
    </row>
    <row r="233" customFormat="false" ht="35.05" hidden="false" customHeight="true" outlineLevel="0" collapsed="false">
      <c r="A233" s="7" t="n">
        <v>2021013107</v>
      </c>
      <c r="B233" s="7" t="s">
        <v>277</v>
      </c>
      <c r="C233" s="7" t="s">
        <v>8</v>
      </c>
      <c r="D233" s="7" t="s">
        <v>11</v>
      </c>
      <c r="E233" s="8" t="s">
        <v>279</v>
      </c>
      <c r="F233" s="9"/>
      <c r="G233" s="2" t="str">
        <f aca="false">IFERROR(RIGHT(E233,(LEN(E233)+28-FIND("core: ",E233))),(IFERROR(RIGHT(E233,(LEN(E233)+28-FIND("tatus: ",E233))),(IFERROR(RIGHT(E233,(LEN(E233)+13-FIND("Instabilitätsstatus ",E233))),RIGHT(E233,(LEN(E233)+13-FIND("Instabilitäts Status ",E233))))))))</f>
        <v>Genomischer Instabilitäts Score: 29 ; negativ. Der Myriad HRD Status ist negativ.</v>
      </c>
      <c r="I233" s="10" t="n">
        <f aca="false">TRUE()</f>
        <v>1</v>
      </c>
      <c r="J233" s="10" t="n">
        <f aca="false">TRUE()</f>
        <v>1</v>
      </c>
    </row>
    <row r="234" customFormat="false" ht="91" hidden="false" customHeight="true" outlineLevel="0" collapsed="false">
      <c r="A234" s="7" t="n">
        <v>2021013436</v>
      </c>
      <c r="B234" s="7" t="s">
        <v>103</v>
      </c>
      <c r="C234" s="7" t="s">
        <v>8</v>
      </c>
      <c r="D234" s="7" t="s">
        <v>9</v>
      </c>
      <c r="E234" s="8" t="s">
        <v>280</v>
      </c>
      <c r="F234" s="9"/>
      <c r="G234" s="2" t="e">
        <f aca="false">IFERROR(RIGHT(E234,(LEN(E234)+28-FIND("core: ",E234))),(IFERROR(RIGHT(E234,(LEN(E234)+28-FIND("tatus: ",E234))),(IFERROR(RIGHT(E234,(LEN(E234)+13-FIND("Instabilitätsstatus ",E234))),RIGHT(E234,(LEN(E234)+13-FIND("Instabilitäts Status ",E234))))))))</f>
        <v>#VALUE!</v>
      </c>
      <c r="I234" s="10" t="n">
        <f aca="false">TRUE()</f>
        <v>1</v>
      </c>
      <c r="J234" s="10" t="n">
        <f aca="false">TRUE()</f>
        <v>1</v>
      </c>
    </row>
    <row r="235" customFormat="false" ht="35.05" hidden="false" customHeight="true" outlineLevel="0" collapsed="false">
      <c r="A235" s="7" t="n">
        <v>2021013436</v>
      </c>
      <c r="B235" s="7" t="s">
        <v>103</v>
      </c>
      <c r="C235" s="7" t="s">
        <v>8</v>
      </c>
      <c r="D235" s="7" t="s">
        <v>11</v>
      </c>
      <c r="E235" s="8" t="s">
        <v>281</v>
      </c>
      <c r="F235" s="9"/>
      <c r="G235" s="2" t="str">
        <f aca="false">IFERROR(RIGHT(E235,(LEN(E235)+28-FIND("core: ",E235))),(IFERROR(RIGHT(E235,(LEN(E235)+28-FIND("tatus: ",E235))),(IFERROR(RIGHT(E235,(LEN(E235)+13-FIND("Instabilitätsstatus ",E235))),RIGHT(E235,(LEN(E235)+13-FIND("Instabilitäts Status ",E235))))))))</f>
        <v>Genomischer Instabilitäts Score: 19 ; negativ. Der Myriad HRD Status ist negativ.</v>
      </c>
      <c r="I235" s="10" t="n">
        <f aca="false">TRUE()</f>
        <v>1</v>
      </c>
      <c r="J235" s="10" t="n">
        <f aca="false">TRUE()</f>
        <v>1</v>
      </c>
    </row>
    <row r="236" customFormat="false" ht="91" hidden="false" customHeight="true" outlineLevel="0" collapsed="false">
      <c r="A236" s="7" t="n">
        <v>2021013651</v>
      </c>
      <c r="B236" s="7" t="s">
        <v>277</v>
      </c>
      <c r="C236" s="7" t="s">
        <v>8</v>
      </c>
      <c r="D236" s="7" t="s">
        <v>9</v>
      </c>
      <c r="E236" s="8" t="s">
        <v>282</v>
      </c>
      <c r="F236" s="9"/>
      <c r="G236" s="2" t="e">
        <f aca="false">IFERROR(RIGHT(E236,(LEN(E236)+28-FIND("core: ",E236))),(IFERROR(RIGHT(E236,(LEN(E236)+28-FIND("tatus: ",E236))),(IFERROR(RIGHT(E236,(LEN(E236)+13-FIND("Instabilitätsstatus ",E236))),RIGHT(E236,(LEN(E236)+13-FIND("Instabilitäts Status ",E236))))))))</f>
        <v>#VALUE!</v>
      </c>
      <c r="I236" s="10" t="n">
        <f aca="false">TRUE()</f>
        <v>1</v>
      </c>
      <c r="J236" s="10" t="n">
        <f aca="false">TRUE()</f>
        <v>1</v>
      </c>
    </row>
    <row r="237" customFormat="false" ht="35.05" hidden="false" customHeight="true" outlineLevel="0" collapsed="false">
      <c r="A237" s="7" t="n">
        <v>2021013651</v>
      </c>
      <c r="B237" s="7" t="s">
        <v>277</v>
      </c>
      <c r="C237" s="7" t="s">
        <v>8</v>
      </c>
      <c r="D237" s="7" t="s">
        <v>11</v>
      </c>
      <c r="E237" s="8" t="s">
        <v>283</v>
      </c>
      <c r="F237" s="9"/>
      <c r="G237" s="2" t="str">
        <f aca="false">IFERROR(RIGHT(E237,(LEN(E237)+28-FIND("core: ",E237))),(IFERROR(RIGHT(E237,(LEN(E237)+28-FIND("tatus: ",E237))),(IFERROR(RIGHT(E237,(LEN(E237)+13-FIND("Instabilitätsstatus ",E237))),RIGHT(E237,(LEN(E237)+13-FIND("Instabilitäts Status ",E237))))))))</f>
        <v>Genomischer Instabilitäts Status: nicht bestimmbar Myriad HRD Status:  inkonklusiv</v>
      </c>
      <c r="I237" s="10" t="n">
        <f aca="false">TRUE()</f>
        <v>1</v>
      </c>
      <c r="J237" s="10" t="n">
        <f aca="false">TRUE()</f>
        <v>1</v>
      </c>
    </row>
    <row r="238" customFormat="false" ht="91" hidden="false" customHeight="true" outlineLevel="0" collapsed="false">
      <c r="A238" s="7" t="n">
        <v>2021013781</v>
      </c>
      <c r="B238" s="7" t="s">
        <v>183</v>
      </c>
      <c r="C238" s="7" t="s">
        <v>8</v>
      </c>
      <c r="D238" s="7" t="s">
        <v>9</v>
      </c>
      <c r="E238" s="8" t="s">
        <v>284</v>
      </c>
      <c r="F238" s="9"/>
      <c r="G238" s="2" t="e">
        <f aca="false">IFERROR(RIGHT(E238,(LEN(E238)+28-FIND("core: ",E238))),(IFERROR(RIGHT(E238,(LEN(E238)+28-FIND("tatus: ",E238))),(IFERROR(RIGHT(E238,(LEN(E238)+13-FIND("Instabilitätsstatus ",E238))),RIGHT(E238,(LEN(E238)+13-FIND("Instabilitäts Status ",E238))))))))</f>
        <v>#VALUE!</v>
      </c>
      <c r="I238" s="10" t="n">
        <f aca="false">TRUE()</f>
        <v>1</v>
      </c>
      <c r="J238" s="10" t="n">
        <f aca="false">TRUE()</f>
        <v>1</v>
      </c>
    </row>
    <row r="239" customFormat="false" ht="23.85" hidden="false" customHeight="true" outlineLevel="0" collapsed="false">
      <c r="A239" s="7" t="n">
        <v>2021013781</v>
      </c>
      <c r="B239" s="7" t="s">
        <v>183</v>
      </c>
      <c r="C239" s="7" t="s">
        <v>8</v>
      </c>
      <c r="D239" s="7" t="s">
        <v>11</v>
      </c>
      <c r="E239" s="8" t="s">
        <v>285</v>
      </c>
      <c r="F239" s="9"/>
      <c r="G239" s="2" t="str">
        <f aca="false">IFERROR(RIGHT(E239,(LEN(E239)+28-FIND("core: ",E239))),(IFERROR(RIGHT(E239,(LEN(E239)+28-FIND("tatus: ",E239))),(IFERROR(RIGHT(E239,(LEN(E239)+13-FIND("Instabilitätsstatus ",E239))),RIGHT(E239,(LEN(E239)+13-FIND("Instabilitäts Status ",E239))))))))</f>
        <v>Genomischer Instabilitäts Score: 50 ; Positiv.HRD Status: Positiv.</v>
      </c>
      <c r="I239" s="10" t="n">
        <f aca="false">TRUE()</f>
        <v>1</v>
      </c>
      <c r="J239" s="10" t="n">
        <f aca="false">TRUE()</f>
        <v>1</v>
      </c>
    </row>
    <row r="240" customFormat="false" ht="35.05" hidden="false" customHeight="true" outlineLevel="0" collapsed="false">
      <c r="A240" s="7" t="n">
        <v>2021014053</v>
      </c>
      <c r="B240" s="7" t="s">
        <v>286</v>
      </c>
      <c r="C240" s="7" t="s">
        <v>8</v>
      </c>
      <c r="D240" s="7" t="s">
        <v>11</v>
      </c>
      <c r="E240" s="8" t="s">
        <v>287</v>
      </c>
      <c r="F240" s="9"/>
      <c r="G240" s="2" t="e">
        <f aca="false">IFERROR(RIGHT(E240,(LEN(E240)+28-FIND("core: ",E240))),(IFERROR(RIGHT(E240,(LEN(E240)+28-FIND("tatus: ",E240))),(IFERROR(RIGHT(E240,(LEN(E240)+13-FIND("Instabilitätsstatus ",E240))),RIGHT(E240,(LEN(E240)+13-FIND("Instabilitäts Status ",E240))))))))</f>
        <v>#VALUE!</v>
      </c>
      <c r="I240" s="10" t="n">
        <f aca="false">TRUE()</f>
        <v>1</v>
      </c>
      <c r="J240" s="10" t="n">
        <f aca="false">TRUE()</f>
        <v>1</v>
      </c>
    </row>
    <row r="241" customFormat="false" ht="91" hidden="false" customHeight="true" outlineLevel="0" collapsed="false">
      <c r="A241" s="7" t="n">
        <v>2021014194</v>
      </c>
      <c r="B241" s="7" t="s">
        <v>134</v>
      </c>
      <c r="C241" s="7" t="s">
        <v>8</v>
      </c>
      <c r="D241" s="7" t="s">
        <v>9</v>
      </c>
      <c r="E241" s="8" t="s">
        <v>288</v>
      </c>
      <c r="F241" s="9"/>
      <c r="G241" s="2" t="e">
        <f aca="false">IFERROR(RIGHT(E241,(LEN(E241)+28-FIND("core: ",E241))),(IFERROR(RIGHT(E241,(LEN(E241)+28-FIND("tatus: ",E241))),(IFERROR(RIGHT(E241,(LEN(E241)+13-FIND("Instabilitätsstatus ",E241))),RIGHT(E241,(LEN(E241)+13-FIND("Instabilitäts Status ",E241))))))))</f>
        <v>#VALUE!</v>
      </c>
      <c r="I241" s="10" t="n">
        <f aca="false">TRUE()</f>
        <v>1</v>
      </c>
      <c r="J241" s="10" t="n">
        <f aca="false">TRUE()</f>
        <v>1</v>
      </c>
    </row>
    <row r="242" customFormat="false" ht="23.85" hidden="false" customHeight="true" outlineLevel="0" collapsed="false">
      <c r="A242" s="7" t="n">
        <v>2021014194</v>
      </c>
      <c r="B242" s="7" t="s">
        <v>134</v>
      </c>
      <c r="C242" s="7" t="s">
        <v>8</v>
      </c>
      <c r="D242" s="7" t="s">
        <v>11</v>
      </c>
      <c r="E242" s="8" t="s">
        <v>289</v>
      </c>
      <c r="F242" s="9"/>
      <c r="G242" s="2" t="str">
        <f aca="false">IFERROR(RIGHT(E242,(LEN(E242)+28-FIND("core: ",E242))),(IFERROR(RIGHT(E242,(LEN(E242)+28-FIND("tatus: ",E242))),(IFERROR(RIGHT(E242,(LEN(E242)+13-FIND("Instabilitätsstatus ",E242))),RIGHT(E242,(LEN(E242)+13-FIND("Instabilitäts Status ",E242))))))))</f>
        <v>Genomischer Instabilitäts Score: 25 ; Negativ.HRD Status: Positiv.</v>
      </c>
      <c r="I242" s="10" t="n">
        <f aca="false">TRUE()</f>
        <v>1</v>
      </c>
      <c r="J242" s="10" t="n">
        <f aca="false">TRUE()</f>
        <v>1</v>
      </c>
    </row>
    <row r="243" customFormat="false" ht="91" hidden="false" customHeight="true" outlineLevel="0" collapsed="false">
      <c r="A243" s="7" t="n">
        <v>2021014195</v>
      </c>
      <c r="B243" s="7" t="s">
        <v>134</v>
      </c>
      <c r="C243" s="7" t="s">
        <v>8</v>
      </c>
      <c r="D243" s="7" t="s">
        <v>9</v>
      </c>
      <c r="E243" s="8" t="s">
        <v>290</v>
      </c>
      <c r="F243" s="9"/>
      <c r="G243" s="2" t="e">
        <f aca="false">IFERROR(RIGHT(E243,(LEN(E243)+28-FIND("core: ",E243))),(IFERROR(RIGHT(E243,(LEN(E243)+28-FIND("tatus: ",E243))),(IFERROR(RIGHT(E243,(LEN(E243)+13-FIND("Instabilitätsstatus ",E243))),RIGHT(E243,(LEN(E243)+13-FIND("Instabilitäts Status ",E243))))))))</f>
        <v>#VALUE!</v>
      </c>
      <c r="I243" s="10" t="n">
        <f aca="false">TRUE()</f>
        <v>1</v>
      </c>
      <c r="J243" s="10" t="n">
        <f aca="false">TRUE()</f>
        <v>1</v>
      </c>
    </row>
    <row r="244" customFormat="false" ht="35.05" hidden="false" customHeight="true" outlineLevel="0" collapsed="false">
      <c r="A244" s="7" t="n">
        <v>2021014195</v>
      </c>
      <c r="B244" s="7" t="s">
        <v>134</v>
      </c>
      <c r="C244" s="7" t="s">
        <v>8</v>
      </c>
      <c r="D244" s="7" t="s">
        <v>11</v>
      </c>
      <c r="E244" s="8" t="s">
        <v>291</v>
      </c>
      <c r="F244" s="9"/>
      <c r="G244" s="2" t="str">
        <f aca="false">IFERROR(RIGHT(E244,(LEN(E244)+28-FIND("core: ",E244))),(IFERROR(RIGHT(E244,(LEN(E244)+28-FIND("tatus: ",E244))),(IFERROR(RIGHT(E244,(LEN(E244)+13-FIND("Instabilitätsstatus ",E244))),RIGHT(E244,(LEN(E244)+13-FIND("Instabilitäts Status ",E244))))))))</f>
        <v>Genomischer Instabilitäts Score: 26 ; negativ.HRD Status: Negativ.</v>
      </c>
      <c r="I244" s="10" t="n">
        <f aca="false">TRUE()</f>
        <v>1</v>
      </c>
      <c r="J244" s="10" t="n">
        <f aca="false">TRUE()</f>
        <v>1</v>
      </c>
    </row>
    <row r="245" customFormat="false" ht="91" hidden="false" customHeight="true" outlineLevel="0" collapsed="false">
      <c r="A245" s="7" t="n">
        <v>2021014252</v>
      </c>
      <c r="B245" s="7" t="s">
        <v>16</v>
      </c>
      <c r="C245" s="7" t="s">
        <v>8</v>
      </c>
      <c r="D245" s="7" t="s">
        <v>9</v>
      </c>
      <c r="E245" s="8" t="s">
        <v>292</v>
      </c>
      <c r="F245" s="9"/>
      <c r="G245" s="2" t="e">
        <f aca="false">IFERROR(RIGHT(E245,(LEN(E245)+28-FIND("core: ",E245))),(IFERROR(RIGHT(E245,(LEN(E245)+28-FIND("tatus: ",E245))),(IFERROR(RIGHT(E245,(LEN(E245)+13-FIND("Instabilitätsstatus ",E245))),RIGHT(E245,(LEN(E245)+13-FIND("Instabilitäts Status ",E245))))))))</f>
        <v>#VALUE!</v>
      </c>
      <c r="I245" s="10" t="n">
        <f aca="false">TRUE()</f>
        <v>1</v>
      </c>
      <c r="J245" s="10" t="n">
        <f aca="false">TRUE()</f>
        <v>1</v>
      </c>
    </row>
    <row r="246" customFormat="false" ht="35.05" hidden="false" customHeight="true" outlineLevel="0" collapsed="false">
      <c r="A246" s="7" t="n">
        <v>2021014252</v>
      </c>
      <c r="B246" s="7" t="s">
        <v>16</v>
      </c>
      <c r="C246" s="7" t="s">
        <v>8</v>
      </c>
      <c r="D246" s="7" t="s">
        <v>11</v>
      </c>
      <c r="E246" s="8" t="s">
        <v>293</v>
      </c>
      <c r="F246" s="9"/>
      <c r="G246" s="2" t="str">
        <f aca="false">IFERROR(RIGHT(E246,(LEN(E246)+28-FIND("core: ",E246))),(IFERROR(RIGHT(E246,(LEN(E246)+28-FIND("tatus: ",E246))),(IFERROR(RIGHT(E246,(LEN(E246)+13-FIND("Instabilitätsstatus ",E246))),RIGHT(E246,(LEN(E246)+13-FIND("Instabilitäts Status ",E246))))))))</f>
        <v>Genomischer Instabilitäts Score: 34 ; negativ. Der Myriad HRD Status ist negativ.</v>
      </c>
      <c r="I246" s="10" t="n">
        <f aca="false">TRUE()</f>
        <v>1</v>
      </c>
      <c r="J246" s="10" t="n">
        <f aca="false">TRUE()</f>
        <v>1</v>
      </c>
    </row>
    <row r="247" customFormat="false" ht="91" hidden="false" customHeight="true" outlineLevel="0" collapsed="false">
      <c r="A247" s="7" t="n">
        <v>2021014480</v>
      </c>
      <c r="B247" s="7" t="s">
        <v>180</v>
      </c>
      <c r="C247" s="7" t="s">
        <v>8</v>
      </c>
      <c r="D247" s="7" t="s">
        <v>9</v>
      </c>
      <c r="E247" s="8" t="s">
        <v>294</v>
      </c>
      <c r="F247" s="9"/>
      <c r="G247" s="2" t="e">
        <f aca="false">IFERROR(RIGHT(E247,(LEN(E247)+28-FIND("core: ",E247))),(IFERROR(RIGHT(E247,(LEN(E247)+28-FIND("tatus: ",E247))),(IFERROR(RIGHT(E247,(LEN(E247)+13-FIND("Instabilitätsstatus ",E247))),RIGHT(E247,(LEN(E247)+13-FIND("Instabilitäts Status ",E247))))))))</f>
        <v>#VALUE!</v>
      </c>
      <c r="I247" s="10" t="n">
        <f aca="false">TRUE()</f>
        <v>1</v>
      </c>
      <c r="J247" s="10" t="n">
        <f aca="false">TRUE()</f>
        <v>1</v>
      </c>
    </row>
    <row r="248" customFormat="false" ht="23.85" hidden="false" customHeight="true" outlineLevel="0" collapsed="false">
      <c r="A248" s="7" t="n">
        <v>2021014480</v>
      </c>
      <c r="B248" s="7" t="s">
        <v>180</v>
      </c>
      <c r="C248" s="7" t="s">
        <v>8</v>
      </c>
      <c r="D248" s="7" t="s">
        <v>11</v>
      </c>
      <c r="E248" s="8" t="s">
        <v>295</v>
      </c>
      <c r="F248" s="9"/>
      <c r="G248" s="2" t="str">
        <f aca="false">IFERROR(RIGHT(E248,(LEN(E248)+28-FIND("core: ",E248))),(IFERROR(RIGHT(E248,(LEN(E248)+28-FIND("tatus: ",E248))),(IFERROR(RIGHT(E248,(LEN(E248)+13-FIND("Instabilitätsstatus ",E248))),RIGHT(E248,(LEN(E248)+13-FIND("Instabilitäts Status ",E248))))))))</f>
        <v>Genomischer Instabilitäts Score: 74, positiv.HRD Status: Positiv.</v>
      </c>
      <c r="I248" s="10" t="n">
        <f aca="false">TRUE()</f>
        <v>1</v>
      </c>
      <c r="J248" s="10" t="n">
        <f aca="false">TRUE()</f>
        <v>1</v>
      </c>
    </row>
    <row r="249" customFormat="false" ht="91" hidden="false" customHeight="true" outlineLevel="0" collapsed="false">
      <c r="A249" s="7" t="n">
        <v>2021014623</v>
      </c>
      <c r="B249" s="7" t="s">
        <v>69</v>
      </c>
      <c r="C249" s="7" t="s">
        <v>8</v>
      </c>
      <c r="D249" s="7" t="s">
        <v>9</v>
      </c>
      <c r="E249" s="8" t="s">
        <v>296</v>
      </c>
      <c r="F249" s="9"/>
      <c r="G249" s="2" t="e">
        <f aca="false">IFERROR(RIGHT(E249,(LEN(E249)+28-FIND("core: ",E249))),(IFERROR(RIGHT(E249,(LEN(E249)+28-FIND("tatus: ",E249))),(IFERROR(RIGHT(E249,(LEN(E249)+13-FIND("Instabilitätsstatus ",E249))),RIGHT(E249,(LEN(E249)+13-FIND("Instabilitäts Status ",E249))))))))</f>
        <v>#VALUE!</v>
      </c>
      <c r="I249" s="10" t="n">
        <f aca="false">TRUE()</f>
        <v>1</v>
      </c>
      <c r="J249" s="10" t="n">
        <f aca="false">TRUE()</f>
        <v>1</v>
      </c>
    </row>
    <row r="250" customFormat="false" ht="35.05" hidden="false" customHeight="true" outlineLevel="0" collapsed="false">
      <c r="A250" s="7" t="n">
        <v>2021014623</v>
      </c>
      <c r="B250" s="7" t="s">
        <v>69</v>
      </c>
      <c r="C250" s="7" t="s">
        <v>8</v>
      </c>
      <c r="D250" s="7" t="s">
        <v>11</v>
      </c>
      <c r="E250" s="8" t="s">
        <v>297</v>
      </c>
      <c r="F250" s="9"/>
      <c r="G250" s="2" t="str">
        <f aca="false">IFERROR(RIGHT(E250,(LEN(E250)+28-FIND("core: ",E250))),(IFERROR(RIGHT(E250,(LEN(E250)+28-FIND("tatus: ",E250))),(IFERROR(RIGHT(E250,(LEN(E250)+13-FIND("Instabilitätsstatus ",E250))),RIGHT(E250,(LEN(E250)+13-FIND("Instabilitäts Status ",E250))))))))</f>
        <v>Genomischer Instabilitäts Status: nicht bestimmbar Myriad HRD Status:  inkonklusiv</v>
      </c>
      <c r="I250" s="10" t="n">
        <f aca="false">TRUE()</f>
        <v>1</v>
      </c>
      <c r="J250" s="10" t="n">
        <f aca="false">TRUE()</f>
        <v>1</v>
      </c>
    </row>
    <row r="251" customFormat="false" ht="91" hidden="false" customHeight="true" outlineLevel="0" collapsed="false">
      <c r="A251" s="7" t="n">
        <v>2021015239</v>
      </c>
      <c r="B251" s="7" t="s">
        <v>298</v>
      </c>
      <c r="C251" s="7" t="s">
        <v>8</v>
      </c>
      <c r="D251" s="7" t="s">
        <v>9</v>
      </c>
      <c r="E251" s="8" t="s">
        <v>299</v>
      </c>
      <c r="F251" s="9"/>
      <c r="G251" s="2" t="e">
        <f aca="false">IFERROR(RIGHT(E251,(LEN(E251)+28-FIND("core: ",E251))),(IFERROR(RIGHT(E251,(LEN(E251)+28-FIND("tatus: ",E251))),(IFERROR(RIGHT(E251,(LEN(E251)+13-FIND("Instabilitätsstatus ",E251))),RIGHT(E251,(LEN(E251)+13-FIND("Instabilitäts Status ",E251))))))))</f>
        <v>#VALUE!</v>
      </c>
      <c r="I251" s="10" t="n">
        <f aca="false">TRUE()</f>
        <v>1</v>
      </c>
      <c r="J251" s="10" t="n">
        <f aca="false">TRUE()</f>
        <v>1</v>
      </c>
    </row>
    <row r="252" customFormat="false" ht="91" hidden="false" customHeight="true" outlineLevel="0" collapsed="false">
      <c r="A252" s="7" t="n">
        <v>2021015239</v>
      </c>
      <c r="B252" s="7" t="s">
        <v>298</v>
      </c>
      <c r="C252" s="7" t="s">
        <v>8</v>
      </c>
      <c r="D252" s="7" t="s">
        <v>9</v>
      </c>
      <c r="E252" s="8" t="s">
        <v>300</v>
      </c>
      <c r="F252" s="9"/>
      <c r="G252" s="2" t="e">
        <f aca="false">IFERROR(RIGHT(E252,(LEN(E252)+28-FIND("core: ",E252))),(IFERROR(RIGHT(E252,(LEN(E252)+28-FIND("tatus: ",E252))),(IFERROR(RIGHT(E252,(LEN(E252)+13-FIND("Instabilitätsstatus ",E252))),RIGHT(E252,(LEN(E252)+13-FIND("Instabilitäts Status ",E252))))))))</f>
        <v>#VALUE!</v>
      </c>
      <c r="I252" s="10" t="n">
        <f aca="false">TRUE()</f>
        <v>1</v>
      </c>
      <c r="J252" s="10" t="n">
        <f aca="false">TRUE()</f>
        <v>1</v>
      </c>
    </row>
    <row r="253" customFormat="false" ht="35.05" hidden="false" customHeight="true" outlineLevel="0" collapsed="false">
      <c r="A253" s="7" t="n">
        <v>2021015239</v>
      </c>
      <c r="B253" s="7" t="s">
        <v>298</v>
      </c>
      <c r="C253" s="7" t="s">
        <v>8</v>
      </c>
      <c r="D253" s="7" t="s">
        <v>11</v>
      </c>
      <c r="E253" s="8" t="s">
        <v>301</v>
      </c>
      <c r="F253" s="9"/>
      <c r="G253" s="2" t="str">
        <f aca="false">IFERROR(RIGHT(E253,(LEN(E253)+28-FIND("core: ",E253))),(IFERROR(RIGHT(E253,(LEN(E253)+28-FIND("tatus: ",E253))),(IFERROR(RIGHT(E253,(LEN(E253)+13-FIND("Instabilitätsstatus ",E253))),RIGHT(E253,(LEN(E253)+13-FIND("Instabilitäts Status ",E253))))))))</f>
        <v>Genomischer Instabilitäts Status: nicht bestimmbar Myriad HRD Status: inkonklusiv</v>
      </c>
      <c r="I253" s="10" t="n">
        <f aca="false">TRUE()</f>
        <v>1</v>
      </c>
      <c r="J253" s="10" t="n">
        <f aca="false">TRUE()</f>
        <v>1</v>
      </c>
    </row>
    <row r="254" customFormat="false" ht="35.05" hidden="false" customHeight="true" outlineLevel="0" collapsed="false">
      <c r="A254" s="7" t="n">
        <v>2021015239</v>
      </c>
      <c r="B254" s="7" t="s">
        <v>298</v>
      </c>
      <c r="C254" s="7" t="s">
        <v>8</v>
      </c>
      <c r="D254" s="7" t="s">
        <v>11</v>
      </c>
      <c r="E254" s="8" t="s">
        <v>302</v>
      </c>
      <c r="F254" s="9"/>
      <c r="G254" s="2" t="str">
        <f aca="false">IFERROR(RIGHT(E254,(LEN(E254)+28-FIND("core: ",E254))),(IFERROR(RIGHT(E254,(LEN(E254)+28-FIND("tatus: ",E254))),(IFERROR(RIGHT(E254,(LEN(E254)+13-FIND("Instabilitätsstatus ",E254))),RIGHT(E254,(LEN(E254)+13-FIND("Instabilitäts Status ",E254))))))))</f>
        <v>Genomischer Instabilitäts Status: nicht bestimmbar Myriad HRD Status: inkonklusiv</v>
      </c>
      <c r="I254" s="10" t="n">
        <f aca="false">TRUE()</f>
        <v>1</v>
      </c>
      <c r="J254" s="10" t="n">
        <f aca="false">TRUE()</f>
        <v>1</v>
      </c>
    </row>
    <row r="255" customFormat="false" ht="91" hidden="false" customHeight="true" outlineLevel="0" collapsed="false">
      <c r="A255" s="7" t="n">
        <v>2021015926</v>
      </c>
      <c r="B255" s="7" t="s">
        <v>16</v>
      </c>
      <c r="C255" s="7" t="s">
        <v>8</v>
      </c>
      <c r="D255" s="7" t="s">
        <v>9</v>
      </c>
      <c r="E255" s="8" t="s">
        <v>303</v>
      </c>
      <c r="F255" s="9"/>
      <c r="G255" s="2" t="e">
        <f aca="false">IFERROR(RIGHT(E255,(LEN(E255)+28-FIND("core: ",E255))),(IFERROR(RIGHT(E255,(LEN(E255)+28-FIND("tatus: ",E255))),(IFERROR(RIGHT(E255,(LEN(E255)+13-FIND("Instabilitätsstatus ",E255))),RIGHT(E255,(LEN(E255)+13-FIND("Instabilitäts Status ",E255))))))))</f>
        <v>#VALUE!</v>
      </c>
      <c r="I255" s="10" t="n">
        <f aca="false">TRUE()</f>
        <v>1</v>
      </c>
      <c r="J255" s="10" t="n">
        <f aca="false">TRUE()</f>
        <v>1</v>
      </c>
    </row>
    <row r="256" customFormat="false" ht="35.05" hidden="false" customHeight="true" outlineLevel="0" collapsed="false">
      <c r="A256" s="7" t="n">
        <v>2021015926</v>
      </c>
      <c r="B256" s="7" t="s">
        <v>16</v>
      </c>
      <c r="C256" s="7" t="s">
        <v>8</v>
      </c>
      <c r="D256" s="7" t="s">
        <v>11</v>
      </c>
      <c r="E256" s="8" t="s">
        <v>304</v>
      </c>
      <c r="F256" s="9"/>
      <c r="G256" s="2" t="str">
        <f aca="false">IFERROR(RIGHT(E256,(LEN(E256)+28-FIND("core: ",E256))),(IFERROR(RIGHT(E256,(LEN(E256)+28-FIND("tatus: ",E256))),(IFERROR(RIGHT(E256,(LEN(E256)+13-FIND("Instabilitätsstatus ",E256))),RIGHT(E256,(LEN(E256)+13-FIND("Instabilitäts Status ",E256))))))))</f>
        <v>Genomischer Instabilitäts Score: 25 ; Negativ.HRD Status: Negativ.</v>
      </c>
      <c r="I256" s="10" t="n">
        <f aca="false">TRUE()</f>
        <v>1</v>
      </c>
      <c r="J256" s="10" t="n">
        <f aca="false">TRUE()</f>
        <v>1</v>
      </c>
    </row>
    <row r="257" customFormat="false" ht="35.05" hidden="false" customHeight="true" outlineLevel="0" collapsed="false">
      <c r="A257" s="7" t="n">
        <v>2021016582</v>
      </c>
      <c r="B257" s="7" t="s">
        <v>305</v>
      </c>
      <c r="C257" s="7" t="s">
        <v>8</v>
      </c>
      <c r="D257" s="7" t="s">
        <v>11</v>
      </c>
      <c r="E257" s="8" t="s">
        <v>306</v>
      </c>
      <c r="F257" s="9"/>
      <c r="G257" s="2" t="e">
        <f aca="false">IFERROR(RIGHT(E257,(LEN(E257)+28-FIND("core: ",E257))),(IFERROR(RIGHT(E257,(LEN(E257)+28-FIND("tatus: ",E257))),(IFERROR(RIGHT(E257,(LEN(E257)+13-FIND("Instabilitätsstatus ",E257))),RIGHT(E257,(LEN(E257)+13-FIND("Instabilitäts Status ",E257))))))))</f>
        <v>#VALUE!</v>
      </c>
      <c r="I257" s="10" t="n">
        <f aca="false">TRUE()</f>
        <v>1</v>
      </c>
      <c r="J257" s="10" t="n">
        <f aca="false">TRUE()</f>
        <v>1</v>
      </c>
    </row>
    <row r="258" customFormat="false" ht="91" hidden="false" customHeight="true" outlineLevel="0" collapsed="false">
      <c r="A258" s="7" t="n">
        <v>2021017194</v>
      </c>
      <c r="B258" s="7" t="s">
        <v>63</v>
      </c>
      <c r="C258" s="7" t="s">
        <v>8</v>
      </c>
      <c r="D258" s="7" t="s">
        <v>9</v>
      </c>
      <c r="E258" s="8" t="s">
        <v>307</v>
      </c>
      <c r="F258" s="9"/>
      <c r="G258" s="2" t="e">
        <f aca="false">IFERROR(RIGHT(E258,(LEN(E258)+28-FIND("core: ",E258))),(IFERROR(RIGHT(E258,(LEN(E258)+28-FIND("tatus: ",E258))),(IFERROR(RIGHT(E258,(LEN(E258)+13-FIND("Instabilitätsstatus ",E258))),RIGHT(E258,(LEN(E258)+13-FIND("Instabilitäts Status ",E258))))))))</f>
        <v>#VALUE!</v>
      </c>
      <c r="I258" s="10" t="n">
        <f aca="false">TRUE()</f>
        <v>1</v>
      </c>
      <c r="J258" s="10" t="n">
        <f aca="false">TRUE()</f>
        <v>1</v>
      </c>
    </row>
    <row r="259" customFormat="false" ht="35.05" hidden="false" customHeight="true" outlineLevel="0" collapsed="false">
      <c r="A259" s="7" t="n">
        <v>2021017194</v>
      </c>
      <c r="B259" s="7" t="s">
        <v>63</v>
      </c>
      <c r="C259" s="7" t="s">
        <v>8</v>
      </c>
      <c r="D259" s="7" t="s">
        <v>11</v>
      </c>
      <c r="E259" s="8" t="s">
        <v>308</v>
      </c>
      <c r="F259" s="9"/>
      <c r="G259" s="2" t="str">
        <f aca="false">IFERROR(RIGHT(E259,(LEN(E259)+28-FIND("core: ",E259))),(IFERROR(RIGHT(E259,(LEN(E259)+28-FIND("tatus: ",E259))),(IFERROR(RIGHT(E259,(LEN(E259)+13-FIND("Instabilitätsstatus ",E259))),RIGHT(E259,(LEN(E259)+13-FIND("Instabilitäts Status ",E259))))))))</f>
        <v>Genomischer Instabilitäts Score: 26; negativ. Der Myriad HRD Status ist negativ.</v>
      </c>
      <c r="I259" s="10" t="n">
        <f aca="false">TRUE()</f>
        <v>1</v>
      </c>
      <c r="J259" s="10" t="n">
        <f aca="false">TRUE()</f>
        <v>1</v>
      </c>
    </row>
    <row r="260" customFormat="false" ht="91" hidden="false" customHeight="true" outlineLevel="0" collapsed="false">
      <c r="A260" s="7" t="n">
        <v>2021017339</v>
      </c>
      <c r="B260" s="7" t="s">
        <v>103</v>
      </c>
      <c r="C260" s="7" t="s">
        <v>8</v>
      </c>
      <c r="D260" s="7" t="s">
        <v>9</v>
      </c>
      <c r="E260" s="8" t="s">
        <v>309</v>
      </c>
      <c r="F260" s="9"/>
      <c r="G260" s="2" t="e">
        <f aca="false">IFERROR(RIGHT(E260,(LEN(E260)+28-FIND("core: ",E260))),(IFERROR(RIGHT(E260,(LEN(E260)+28-FIND("tatus: ",E260))),(IFERROR(RIGHT(E260,(LEN(E260)+13-FIND("Instabilitätsstatus ",E260))),RIGHT(E260,(LEN(E260)+13-FIND("Instabilitäts Status ",E260))))))))</f>
        <v>#VALUE!</v>
      </c>
      <c r="I260" s="10" t="n">
        <f aca="false">TRUE()</f>
        <v>1</v>
      </c>
      <c r="J260" s="10" t="n">
        <f aca="false">TRUE()</f>
        <v>1</v>
      </c>
    </row>
    <row r="261" customFormat="false" ht="23.85" hidden="false" customHeight="true" outlineLevel="0" collapsed="false">
      <c r="A261" s="7" t="n">
        <v>2021017339</v>
      </c>
      <c r="B261" s="7" t="s">
        <v>103</v>
      </c>
      <c r="C261" s="7" t="s">
        <v>8</v>
      </c>
      <c r="D261" s="7" t="s">
        <v>11</v>
      </c>
      <c r="E261" s="8" t="s">
        <v>310</v>
      </c>
      <c r="F261" s="9"/>
      <c r="G261" s="2" t="str">
        <f aca="false">IFERROR(RIGHT(E261,(LEN(E261)+28-FIND("core: ",E261))),(IFERROR(RIGHT(E261,(LEN(E261)+28-FIND("tatus: ",E261))),(IFERROR(RIGHT(E261,(LEN(E261)+13-FIND("Instabilitätsstatus ",E261))),RIGHT(E261,(LEN(E261)+13-FIND("Instabilitäts Status ",E261))))))))</f>
        <v>Genomischer Instabilitäts Score: 63 , positiv.HRD Status: Positiv.</v>
      </c>
      <c r="I261" s="10" t="n">
        <f aca="false">TRUE()</f>
        <v>1</v>
      </c>
      <c r="J261" s="10" t="n">
        <f aca="false">TRUE()</f>
        <v>1</v>
      </c>
    </row>
    <row r="262" customFormat="false" ht="91" hidden="false" customHeight="true" outlineLevel="0" collapsed="false">
      <c r="A262" s="7" t="n">
        <v>2021017340</v>
      </c>
      <c r="B262" s="7" t="s">
        <v>311</v>
      </c>
      <c r="C262" s="7" t="s">
        <v>8</v>
      </c>
      <c r="D262" s="7" t="s">
        <v>9</v>
      </c>
      <c r="E262" s="8" t="s">
        <v>312</v>
      </c>
      <c r="F262" s="9"/>
      <c r="G262" s="2" t="e">
        <f aca="false">IFERROR(RIGHT(E262,(LEN(E262)+28-FIND("core: ",E262))),(IFERROR(RIGHT(E262,(LEN(E262)+28-FIND("tatus: ",E262))),(IFERROR(RIGHT(E262,(LEN(E262)+13-FIND("Instabilitätsstatus ",E262))),RIGHT(E262,(LEN(E262)+13-FIND("Instabilitäts Status ",E262))))))))</f>
        <v>#VALUE!</v>
      </c>
      <c r="I262" s="10" t="n">
        <f aca="false">TRUE()</f>
        <v>1</v>
      </c>
      <c r="J262" s="10" t="n">
        <f aca="false">TRUE()</f>
        <v>1</v>
      </c>
    </row>
    <row r="263" customFormat="false" ht="35.05" hidden="false" customHeight="true" outlineLevel="0" collapsed="false">
      <c r="A263" s="7" t="n">
        <v>2021017340</v>
      </c>
      <c r="B263" s="7" t="s">
        <v>311</v>
      </c>
      <c r="C263" s="7" t="s">
        <v>8</v>
      </c>
      <c r="D263" s="7" t="s">
        <v>11</v>
      </c>
      <c r="E263" s="8" t="s">
        <v>313</v>
      </c>
      <c r="F263" s="9"/>
      <c r="G263" s="2" t="str">
        <f aca="false">IFERROR(RIGHT(E263,(LEN(E263)+28-FIND("core: ",E263))),(IFERROR(RIGHT(E263,(LEN(E263)+28-FIND("tatus: ",E263))),(IFERROR(RIGHT(E263,(LEN(E263)+13-FIND("Instabilitätsstatus ",E263))),RIGHT(E263,(LEN(E263)+13-FIND("Instabilitäts Status ",E263))))))))</f>
        <v>Genomischer Instabilitäts Score: 13 ; negativ. Der Myriad HRD Status ist negativ.</v>
      </c>
      <c r="I263" s="10" t="n">
        <f aca="false">TRUE()</f>
        <v>1</v>
      </c>
      <c r="J263" s="10" t="n">
        <f aca="false">TRUE()</f>
        <v>1</v>
      </c>
    </row>
    <row r="264" customFormat="false" ht="23.85" hidden="false" customHeight="true" outlineLevel="0" collapsed="false">
      <c r="A264" s="7" t="n">
        <v>2021018215</v>
      </c>
      <c r="B264" s="7" t="s">
        <v>305</v>
      </c>
      <c r="C264" s="7" t="s">
        <v>8</v>
      </c>
      <c r="D264" s="7" t="s">
        <v>11</v>
      </c>
      <c r="E264" s="8" t="s">
        <v>314</v>
      </c>
      <c r="F264" s="9"/>
      <c r="G264" s="2" t="e">
        <f aca="false">IFERROR(RIGHT(E264,(LEN(E264)+28-FIND("core: ",E264))),(IFERROR(RIGHT(E264,(LEN(E264)+28-FIND("tatus: ",E264))),(IFERROR(RIGHT(E264,(LEN(E264)+13-FIND("Instabilitätsstatus ",E264))),RIGHT(E264,(LEN(E264)+13-FIND("Instabilitäts Status ",E264))))))))</f>
        <v>#VALUE!</v>
      </c>
      <c r="I264" s="10" t="n">
        <f aca="false">TRUE()</f>
        <v>1</v>
      </c>
      <c r="J264" s="10" t="n">
        <f aca="false">TRUE()</f>
        <v>1</v>
      </c>
    </row>
    <row r="265" customFormat="false" ht="91" hidden="false" customHeight="true" outlineLevel="0" collapsed="false">
      <c r="A265" s="7" t="n">
        <v>2021018216</v>
      </c>
      <c r="B265" s="7" t="s">
        <v>115</v>
      </c>
      <c r="C265" s="7" t="s">
        <v>8</v>
      </c>
      <c r="D265" s="7" t="s">
        <v>9</v>
      </c>
      <c r="E265" s="8" t="s">
        <v>315</v>
      </c>
      <c r="F265" s="9"/>
      <c r="G265" s="2" t="e">
        <f aca="false">IFERROR(RIGHT(E265,(LEN(E265)+28-FIND("core: ",E265))),(IFERROR(RIGHT(E265,(LEN(E265)+28-FIND("tatus: ",E265))),(IFERROR(RIGHT(E265,(LEN(E265)+13-FIND("Instabilitätsstatus ",E265))),RIGHT(E265,(LEN(E265)+13-FIND("Instabilitäts Status ",E265))))))))</f>
        <v>#VALUE!</v>
      </c>
      <c r="I265" s="10" t="n">
        <f aca="false">TRUE()</f>
        <v>1</v>
      </c>
      <c r="J265" s="10" t="n">
        <f aca="false">TRUE()</f>
        <v>1</v>
      </c>
    </row>
    <row r="266" customFormat="false" ht="23.85" hidden="false" customHeight="true" outlineLevel="0" collapsed="false">
      <c r="A266" s="7" t="n">
        <v>2021018216</v>
      </c>
      <c r="B266" s="7" t="s">
        <v>115</v>
      </c>
      <c r="C266" s="7" t="s">
        <v>8</v>
      </c>
      <c r="D266" s="7" t="s">
        <v>11</v>
      </c>
      <c r="E266" s="8" t="s">
        <v>316</v>
      </c>
      <c r="F266" s="9"/>
      <c r="G266" s="2" t="str">
        <f aca="false">IFERROR(RIGHT(E266,(LEN(E266)+28-FIND("core: ",E266))),(IFERROR(RIGHT(E266,(LEN(E266)+28-FIND("tatus: ",E266))),(IFERROR(RIGHT(E266,(LEN(E266)+13-FIND("Instabilitätsstatus ",E266))),RIGHT(E266,(LEN(E266)+13-FIND("Instabilitäts Status ",E266))))))))</f>
        <v>Genomischer Instabilitäts Score: 42 , positiv.HRD Status: Positiv.</v>
      </c>
      <c r="I266" s="10" t="n">
        <f aca="false">TRUE()</f>
        <v>1</v>
      </c>
      <c r="J266" s="10" t="n">
        <f aca="false">TRUE()</f>
        <v>1</v>
      </c>
    </row>
    <row r="267" customFormat="false" ht="91" hidden="false" customHeight="true" outlineLevel="0" collapsed="false">
      <c r="A267" s="7" t="n">
        <v>2021018465</v>
      </c>
      <c r="B267" s="7" t="s">
        <v>183</v>
      </c>
      <c r="C267" s="7" t="s">
        <v>8</v>
      </c>
      <c r="D267" s="7" t="s">
        <v>9</v>
      </c>
      <c r="E267" s="8" t="s">
        <v>317</v>
      </c>
      <c r="F267" s="9"/>
      <c r="G267" s="2" t="e">
        <f aca="false">IFERROR(RIGHT(E267,(LEN(E267)+28-FIND("core: ",E267))),(IFERROR(RIGHT(E267,(LEN(E267)+28-FIND("tatus: ",E267))),(IFERROR(RIGHT(E267,(LEN(E267)+13-FIND("Instabilitätsstatus ",E267))),RIGHT(E267,(LEN(E267)+13-FIND("Instabilitäts Status ",E267))))))))</f>
        <v>#VALUE!</v>
      </c>
      <c r="I267" s="10" t="n">
        <f aca="false">TRUE()</f>
        <v>1</v>
      </c>
      <c r="J267" s="10" t="n">
        <f aca="false">TRUE()</f>
        <v>1</v>
      </c>
    </row>
    <row r="268" customFormat="false" ht="23.85" hidden="false" customHeight="true" outlineLevel="0" collapsed="false">
      <c r="A268" s="7" t="n">
        <v>2021018465</v>
      </c>
      <c r="B268" s="7" t="s">
        <v>183</v>
      </c>
      <c r="C268" s="7" t="s">
        <v>8</v>
      </c>
      <c r="D268" s="7" t="s">
        <v>11</v>
      </c>
      <c r="E268" s="8" t="s">
        <v>318</v>
      </c>
      <c r="F268" s="9"/>
      <c r="G268" s="2" t="str">
        <f aca="false">IFERROR(RIGHT(E268,(LEN(E268)+28-FIND("core: ",E268))),(IFERROR(RIGHT(E268,(LEN(E268)+28-FIND("tatus: ",E268))),(IFERROR(RIGHT(E268,(LEN(E268)+13-FIND("Instabilitätsstatus ",E268))),RIGHT(E268,(LEN(E268)+13-FIND("Instabilitäts Status ",E268))))))))</f>
        <v>Genomischer Instabilitäts Score: 20 ; negativ.HRD Status: Negativ.</v>
      </c>
      <c r="I268" s="10" t="n">
        <f aca="false">TRUE()</f>
        <v>1</v>
      </c>
      <c r="J268" s="10" t="n">
        <f aca="false">TRUE()</f>
        <v>1</v>
      </c>
    </row>
    <row r="269" customFormat="false" ht="91" hidden="false" customHeight="true" outlineLevel="0" collapsed="false">
      <c r="A269" s="7" t="n">
        <v>2021019225</v>
      </c>
      <c r="B269" s="7" t="s">
        <v>180</v>
      </c>
      <c r="C269" s="7" t="s">
        <v>8</v>
      </c>
      <c r="D269" s="7" t="s">
        <v>9</v>
      </c>
      <c r="E269" s="8" t="s">
        <v>319</v>
      </c>
      <c r="F269" s="9"/>
      <c r="G269" s="2" t="e">
        <f aca="false">IFERROR(RIGHT(E269,(LEN(E269)+28-FIND("core: ",E269))),(IFERROR(RIGHT(E269,(LEN(E269)+28-FIND("tatus: ",E269))),(IFERROR(RIGHT(E269,(LEN(E269)+13-FIND("Instabilitätsstatus ",E269))),RIGHT(E269,(LEN(E269)+13-FIND("Instabilitäts Status ",E269))))))))</f>
        <v>#VALUE!</v>
      </c>
      <c r="I269" s="10" t="n">
        <f aca="false">TRUE()</f>
        <v>1</v>
      </c>
      <c r="J269" s="10" t="n">
        <f aca="false">TRUE()</f>
        <v>1</v>
      </c>
    </row>
    <row r="270" customFormat="false" ht="23.85" hidden="false" customHeight="true" outlineLevel="0" collapsed="false">
      <c r="A270" s="7" t="n">
        <v>2021019225</v>
      </c>
      <c r="B270" s="7" t="s">
        <v>180</v>
      </c>
      <c r="C270" s="7" t="s">
        <v>8</v>
      </c>
      <c r="D270" s="7" t="s">
        <v>11</v>
      </c>
      <c r="E270" s="8" t="s">
        <v>320</v>
      </c>
      <c r="F270" s="9"/>
      <c r="G270" s="2" t="str">
        <f aca="false">IFERROR(RIGHT(E270,(LEN(E270)+28-FIND("core: ",E270))),(IFERROR(RIGHT(E270,(LEN(E270)+28-FIND("tatus: ",E270))),(IFERROR(RIGHT(E270,(LEN(E270)+13-FIND("Instabilitätsstatus ",E270))),RIGHT(E270,(LEN(E270)+13-FIND("Instabilitäts Status ",E270))))))))</f>
        <v>Genomischer Instabilitäts Score: 66 ; Positiv.HRD Status: Positiv.</v>
      </c>
      <c r="I270" s="10" t="n">
        <f aca="false">TRUE()</f>
        <v>1</v>
      </c>
      <c r="J270" s="10" t="n">
        <f aca="false">TRUE()</f>
        <v>1</v>
      </c>
    </row>
    <row r="271" customFormat="false" ht="91" hidden="false" customHeight="true" outlineLevel="0" collapsed="false">
      <c r="A271" s="7" t="n">
        <v>2021019227</v>
      </c>
      <c r="B271" s="7" t="s">
        <v>160</v>
      </c>
      <c r="C271" s="7" t="s">
        <v>8</v>
      </c>
      <c r="D271" s="7" t="s">
        <v>9</v>
      </c>
      <c r="E271" s="8" t="s">
        <v>321</v>
      </c>
      <c r="F271" s="9"/>
      <c r="G271" s="2" t="e">
        <f aca="false">IFERROR(RIGHT(E271,(LEN(E271)+28-FIND("core: ",E271))),(IFERROR(RIGHT(E271,(LEN(E271)+28-FIND("tatus: ",E271))),(IFERROR(RIGHT(E271,(LEN(E271)+13-FIND("Instabilitätsstatus ",E271))),RIGHT(E271,(LEN(E271)+13-FIND("Instabilitäts Status ",E271))))))))</f>
        <v>#VALUE!</v>
      </c>
      <c r="I271" s="10" t="n">
        <f aca="false">TRUE()</f>
        <v>1</v>
      </c>
      <c r="J271" s="10" t="n">
        <f aca="false">TRUE()</f>
        <v>1</v>
      </c>
    </row>
    <row r="272" customFormat="false" ht="23.85" hidden="false" customHeight="true" outlineLevel="0" collapsed="false">
      <c r="A272" s="7" t="n">
        <v>2021019227</v>
      </c>
      <c r="B272" s="7" t="s">
        <v>160</v>
      </c>
      <c r="C272" s="7" t="s">
        <v>8</v>
      </c>
      <c r="D272" s="7" t="s">
        <v>11</v>
      </c>
      <c r="E272" s="8" t="s">
        <v>322</v>
      </c>
      <c r="F272" s="9"/>
      <c r="G272" s="2" t="str">
        <f aca="false">IFERROR(RIGHT(E272,(LEN(E272)+28-FIND("core: ",E272))),(IFERROR(RIGHT(E272,(LEN(E272)+28-FIND("tatus: ",E272))),(IFERROR(RIGHT(E272,(LEN(E272)+13-FIND("Instabilitätsstatus ",E272))),RIGHT(E272,(LEN(E272)+13-FIND("Instabilitäts Status ",E272))))))))</f>
        <v>Genomischer Instabilitäts Score: 46 ; Positiv.HRD Status: Positiv.</v>
      </c>
      <c r="I272" s="10" t="n">
        <f aca="false">TRUE()</f>
        <v>1</v>
      </c>
      <c r="J272" s="10" t="n">
        <f aca="false">TRUE()</f>
        <v>1</v>
      </c>
    </row>
    <row r="273" customFormat="false" ht="91" hidden="false" customHeight="true" outlineLevel="0" collapsed="false">
      <c r="A273" s="7" t="n">
        <v>2021020072</v>
      </c>
      <c r="B273" s="7" t="s">
        <v>305</v>
      </c>
      <c r="C273" s="7" t="s">
        <v>8</v>
      </c>
      <c r="D273" s="7" t="s">
        <v>9</v>
      </c>
      <c r="E273" s="8" t="s">
        <v>323</v>
      </c>
      <c r="F273" s="9"/>
      <c r="G273" s="2" t="e">
        <f aca="false">IFERROR(RIGHT(E273,(LEN(E273)+28-FIND("core: ",E273))),(IFERROR(RIGHT(E273,(LEN(E273)+28-FIND("tatus: ",E273))),(IFERROR(RIGHT(E273,(LEN(E273)+13-FIND("Instabilitätsstatus ",E273))),RIGHT(E273,(LEN(E273)+13-FIND("Instabilitäts Status ",E273))))))))</f>
        <v>#VALUE!</v>
      </c>
      <c r="I273" s="10" t="n">
        <f aca="false">TRUE()</f>
        <v>1</v>
      </c>
      <c r="J273" s="10" t="n">
        <f aca="false">TRUE()</f>
        <v>1</v>
      </c>
    </row>
    <row r="274" customFormat="false" ht="23.85" hidden="false" customHeight="true" outlineLevel="0" collapsed="false">
      <c r="A274" s="7" t="n">
        <v>2021020072</v>
      </c>
      <c r="B274" s="7" t="s">
        <v>305</v>
      </c>
      <c r="C274" s="7" t="s">
        <v>8</v>
      </c>
      <c r="D274" s="7" t="s">
        <v>11</v>
      </c>
      <c r="E274" s="8" t="s">
        <v>324</v>
      </c>
      <c r="F274" s="9"/>
      <c r="G274" s="2" t="str">
        <f aca="false">IFERROR(RIGHT(E274,(LEN(E274)+28-FIND("core: ",E274))),(IFERROR(RIGHT(E274,(LEN(E274)+28-FIND("tatus: ",E274))),(IFERROR(RIGHT(E274,(LEN(E274)+13-FIND("Instabilitätsstatus ",E274))),RIGHT(E274,(LEN(E274)+13-FIND("Instabilitäts Status ",E274))))))))</f>
        <v>Genomischer Instabilitäts Score: 27 ; negativ.HRD Status: Negativ.</v>
      </c>
      <c r="I274" s="10" t="n">
        <f aca="false">TRUE()</f>
        <v>1</v>
      </c>
      <c r="J274" s="10" t="n">
        <f aca="false">TRUE()</f>
        <v>1</v>
      </c>
    </row>
    <row r="275" customFormat="false" ht="91" hidden="false" customHeight="true" outlineLevel="0" collapsed="false">
      <c r="A275" s="7" t="n">
        <v>2021020074</v>
      </c>
      <c r="B275" s="7" t="s">
        <v>56</v>
      </c>
      <c r="C275" s="7" t="s">
        <v>8</v>
      </c>
      <c r="D275" s="7" t="s">
        <v>9</v>
      </c>
      <c r="E275" s="8" t="s">
        <v>325</v>
      </c>
      <c r="F275" s="9"/>
      <c r="G275" s="2" t="e">
        <f aca="false">IFERROR(RIGHT(E275,(LEN(E275)+28-FIND("core: ",E275))),(IFERROR(RIGHT(E275,(LEN(E275)+28-FIND("tatus: ",E275))),(IFERROR(RIGHT(E275,(LEN(E275)+13-FIND("Instabilitätsstatus ",E275))),RIGHT(E275,(LEN(E275)+13-FIND("Instabilitäts Status ",E275))))))))</f>
        <v>#VALUE!</v>
      </c>
      <c r="I275" s="10" t="n">
        <f aca="false">TRUE()</f>
        <v>1</v>
      </c>
      <c r="J275" s="10" t="n">
        <f aca="false">TRUE()</f>
        <v>1</v>
      </c>
    </row>
    <row r="276" customFormat="false" ht="23.85" hidden="false" customHeight="true" outlineLevel="0" collapsed="false">
      <c r="A276" s="7" t="n">
        <v>2021020074</v>
      </c>
      <c r="B276" s="7" t="s">
        <v>56</v>
      </c>
      <c r="C276" s="7" t="s">
        <v>8</v>
      </c>
      <c r="D276" s="7" t="s">
        <v>11</v>
      </c>
      <c r="E276" s="8" t="s">
        <v>326</v>
      </c>
      <c r="F276" s="9"/>
      <c r="G276" s="2" t="str">
        <f aca="false">IFERROR(RIGHT(E276,(LEN(E276)+28-FIND("core: ",E276))),(IFERROR(RIGHT(E276,(LEN(E276)+28-FIND("tatus: ",E276))),(IFERROR(RIGHT(E276,(LEN(E276)+13-FIND("Instabilitätsstatus ",E276))),RIGHT(E276,(LEN(E276)+13-FIND("Instabilitäts Status ",E276))))))))</f>
        <v>Genomischer Instabilitäts Score: 37 ; Negativ.HRD Status: Positiv.</v>
      </c>
      <c r="I276" s="10" t="n">
        <f aca="false">TRUE()</f>
        <v>1</v>
      </c>
      <c r="J276" s="10" t="n">
        <f aca="false">TRUE()</f>
        <v>1</v>
      </c>
    </row>
    <row r="277" customFormat="false" ht="91" hidden="false" customHeight="true" outlineLevel="0" collapsed="false">
      <c r="A277" s="7" t="n">
        <v>2021020552</v>
      </c>
      <c r="B277" s="7" t="s">
        <v>327</v>
      </c>
      <c r="C277" s="7" t="s">
        <v>8</v>
      </c>
      <c r="D277" s="7" t="s">
        <v>9</v>
      </c>
      <c r="E277" s="8" t="s">
        <v>328</v>
      </c>
      <c r="F277" s="9"/>
      <c r="G277" s="2" t="e">
        <f aca="false">IFERROR(RIGHT(E277,(LEN(E277)+28-FIND("core: ",E277))),(IFERROR(RIGHT(E277,(LEN(E277)+28-FIND("tatus: ",E277))),(IFERROR(RIGHT(E277,(LEN(E277)+13-FIND("Instabilitätsstatus ",E277))),RIGHT(E277,(LEN(E277)+13-FIND("Instabilitäts Status ",E277))))))))</f>
        <v>#VALUE!</v>
      </c>
      <c r="I277" s="10" t="n">
        <f aca="false">TRUE()</f>
        <v>1</v>
      </c>
      <c r="J277" s="10" t="n">
        <f aca="false">TRUE()</f>
        <v>1</v>
      </c>
    </row>
    <row r="278" customFormat="false" ht="35.05" hidden="false" customHeight="true" outlineLevel="0" collapsed="false">
      <c r="A278" s="7" t="n">
        <v>2021020552</v>
      </c>
      <c r="B278" s="7" t="s">
        <v>327</v>
      </c>
      <c r="C278" s="7" t="s">
        <v>8</v>
      </c>
      <c r="D278" s="7" t="s">
        <v>11</v>
      </c>
      <c r="E278" s="8" t="s">
        <v>329</v>
      </c>
      <c r="F278" s="9"/>
      <c r="G278" s="2" t="str">
        <f aca="false">IFERROR(RIGHT(E278,(LEN(E278)+28-FIND("core: ",E278))),(IFERROR(RIGHT(E278,(LEN(E278)+28-FIND("tatus: ",E278))),(IFERROR(RIGHT(E278,(LEN(E278)+13-FIND("Instabilitätsstatus ",E278))),RIGHT(E278,(LEN(E278)+13-FIND("Instabilitäts Status ",E278))))))))</f>
        <v>Genomischer Instabilitäts Score: 8 ; negativ. Der Myriad HRD Status ist negativ.</v>
      </c>
      <c r="I278" s="10" t="n">
        <f aca="false">TRUE()</f>
        <v>1</v>
      </c>
      <c r="J278" s="10" t="n">
        <f aca="false">TRUE()</f>
        <v>1</v>
      </c>
    </row>
    <row r="279" customFormat="false" ht="91" hidden="false" customHeight="true" outlineLevel="0" collapsed="false">
      <c r="A279" s="7" t="n">
        <v>2021021445</v>
      </c>
      <c r="B279" s="7" t="s">
        <v>16</v>
      </c>
      <c r="C279" s="7" t="s">
        <v>8</v>
      </c>
      <c r="D279" s="7" t="s">
        <v>9</v>
      </c>
      <c r="E279" s="8" t="s">
        <v>330</v>
      </c>
      <c r="F279" s="9"/>
      <c r="G279" s="2" t="e">
        <f aca="false">IFERROR(RIGHT(E279,(LEN(E279)+28-FIND("core: ",E279))),(IFERROR(RIGHT(E279,(LEN(E279)+28-FIND("tatus: ",E279))),(IFERROR(RIGHT(E279,(LEN(E279)+13-FIND("Instabilitätsstatus ",E279))),RIGHT(E279,(LEN(E279)+13-FIND("Instabilitäts Status ",E279))))))))</f>
        <v>#VALUE!</v>
      </c>
      <c r="I279" s="10" t="n">
        <f aca="false">TRUE()</f>
        <v>1</v>
      </c>
      <c r="J279" s="10" t="n">
        <f aca="false">TRUE()</f>
        <v>1</v>
      </c>
    </row>
    <row r="280" customFormat="false" ht="35.05" hidden="false" customHeight="true" outlineLevel="0" collapsed="false">
      <c r="A280" s="7" t="n">
        <v>2021021445</v>
      </c>
      <c r="B280" s="7" t="s">
        <v>16</v>
      </c>
      <c r="C280" s="7" t="s">
        <v>8</v>
      </c>
      <c r="D280" s="7" t="s">
        <v>11</v>
      </c>
      <c r="E280" s="8" t="s">
        <v>331</v>
      </c>
      <c r="F280" s="9"/>
      <c r="G280" s="2" t="str">
        <f aca="false">IFERROR(RIGHT(E280,(LEN(E280)+28-FIND("core: ",E280))),(IFERROR(RIGHT(E280,(LEN(E280)+28-FIND("tatus: ",E280))),(IFERROR(RIGHT(E280,(LEN(E280)+13-FIND("Instabilitätsstatus ",E280))),RIGHT(E280,(LEN(E280)+13-FIND("Instabilitäts Status ",E280))))))))</f>
        <v>Genomischer Instabilitäts Score: 76 ; Positiv.HRD Status: Positiv.</v>
      </c>
      <c r="I280" s="10" t="n">
        <f aca="false">TRUE()</f>
        <v>1</v>
      </c>
      <c r="J280" s="10" t="n">
        <f aca="false">TRUE()</f>
        <v>1</v>
      </c>
    </row>
    <row r="281" customFormat="false" ht="91" hidden="false" customHeight="true" outlineLevel="0" collapsed="false">
      <c r="A281" s="7" t="n">
        <v>2021021526</v>
      </c>
      <c r="B281" s="7" t="s">
        <v>332</v>
      </c>
      <c r="C281" s="7" t="s">
        <v>8</v>
      </c>
      <c r="D281" s="7" t="s">
        <v>9</v>
      </c>
      <c r="E281" s="8" t="s">
        <v>333</v>
      </c>
      <c r="F281" s="9"/>
      <c r="G281" s="2" t="e">
        <f aca="false">IFERROR(RIGHT(E281,(LEN(E281)+28-FIND("core: ",E281))),(IFERROR(RIGHT(E281,(LEN(E281)+28-FIND("tatus: ",E281))),(IFERROR(RIGHT(E281,(LEN(E281)+13-FIND("Instabilitätsstatus ",E281))),RIGHT(E281,(LEN(E281)+13-FIND("Instabilitäts Status ",E281))))))))</f>
        <v>#VALUE!</v>
      </c>
      <c r="I281" s="10" t="n">
        <f aca="false">TRUE()</f>
        <v>1</v>
      </c>
      <c r="J281" s="10" t="n">
        <f aca="false">TRUE()</f>
        <v>1</v>
      </c>
    </row>
    <row r="282" customFormat="false" ht="23.85" hidden="false" customHeight="true" outlineLevel="0" collapsed="false">
      <c r="A282" s="7" t="n">
        <v>2021021526</v>
      </c>
      <c r="B282" s="7" t="s">
        <v>332</v>
      </c>
      <c r="C282" s="7" t="s">
        <v>8</v>
      </c>
      <c r="D282" s="7" t="s">
        <v>11</v>
      </c>
      <c r="E282" s="8" t="s">
        <v>334</v>
      </c>
      <c r="F282" s="9"/>
      <c r="G282" s="2" t="str">
        <f aca="false">IFERROR(RIGHT(E282,(LEN(E282)+28-FIND("core: ",E282))),(IFERROR(RIGHT(E282,(LEN(E282)+28-FIND("tatus: ",E282))),(IFERROR(RIGHT(E282,(LEN(E282)+13-FIND("Instabilitätsstatus ",E282))),RIGHT(E282,(LEN(E282)+13-FIND("Instabilitäts Status ",E282))))))))</f>
        <v>Genomischer Instabilitäts Score: 63 ; Positiv.HRD Status: Positiv.</v>
      </c>
      <c r="I282" s="10" t="n">
        <f aca="false">TRUE()</f>
        <v>1</v>
      </c>
      <c r="J282" s="10" t="n">
        <f aca="false">TRUE()</f>
        <v>1</v>
      </c>
    </row>
    <row r="283" customFormat="false" ht="91" hidden="false" customHeight="true" outlineLevel="0" collapsed="false">
      <c r="A283" s="7" t="n">
        <v>2021021626</v>
      </c>
      <c r="B283" s="7" t="s">
        <v>335</v>
      </c>
      <c r="C283" s="7" t="s">
        <v>8</v>
      </c>
      <c r="D283" s="7" t="s">
        <v>9</v>
      </c>
      <c r="E283" s="8" t="s">
        <v>336</v>
      </c>
      <c r="F283" s="9"/>
      <c r="G283" s="2" t="e">
        <f aca="false">IFERROR(RIGHT(E283,(LEN(E283)+28-FIND("core: ",E283))),(IFERROR(RIGHT(E283,(LEN(E283)+28-FIND("tatus: ",E283))),(IFERROR(RIGHT(E283,(LEN(E283)+13-FIND("Instabilitätsstatus ",E283))),RIGHT(E283,(LEN(E283)+13-FIND("Instabilitäts Status ",E283))))))))</f>
        <v>#VALUE!</v>
      </c>
      <c r="I283" s="10" t="n">
        <f aca="false">TRUE()</f>
        <v>1</v>
      </c>
      <c r="J283" s="10" t="n">
        <f aca="false">TRUE()</f>
        <v>1</v>
      </c>
    </row>
    <row r="284" customFormat="false" ht="23.85" hidden="false" customHeight="true" outlineLevel="0" collapsed="false">
      <c r="A284" s="7" t="n">
        <v>2021021626</v>
      </c>
      <c r="B284" s="7" t="s">
        <v>335</v>
      </c>
      <c r="C284" s="7" t="s">
        <v>8</v>
      </c>
      <c r="D284" s="7" t="s">
        <v>11</v>
      </c>
      <c r="E284" s="8" t="s">
        <v>337</v>
      </c>
      <c r="F284" s="9"/>
      <c r="G284" s="2" t="str">
        <f aca="false">IFERROR(RIGHT(E284,(LEN(E284)+28-FIND("core: ",E284))),(IFERROR(RIGHT(E284,(LEN(E284)+28-FIND("tatus: ",E284))),(IFERROR(RIGHT(E284,(LEN(E284)+13-FIND("Instabilitätsstatus ",E284))),RIGHT(E284,(LEN(E284)+13-FIND("Instabilitäts Status ",E284))))))))</f>
        <v>Genomischer Instabilitäts Score: 10 ; negativ.HRD Status: Negativ.</v>
      </c>
      <c r="I284" s="10" t="n">
        <f aca="false">TRUE()</f>
        <v>1</v>
      </c>
      <c r="J284" s="10" t="n">
        <f aca="false">TRUE()</f>
        <v>1</v>
      </c>
    </row>
    <row r="285" customFormat="false" ht="91" hidden="false" customHeight="true" outlineLevel="0" collapsed="false">
      <c r="A285" s="7" t="n">
        <v>2021021635</v>
      </c>
      <c r="B285" s="7" t="s">
        <v>207</v>
      </c>
      <c r="C285" s="7" t="s">
        <v>8</v>
      </c>
      <c r="D285" s="7" t="s">
        <v>9</v>
      </c>
      <c r="E285" s="8" t="s">
        <v>338</v>
      </c>
      <c r="F285" s="9"/>
      <c r="G285" s="2" t="e">
        <f aca="false">IFERROR(RIGHT(E285,(LEN(E285)+28-FIND("core: ",E285))),(IFERROR(RIGHT(E285,(LEN(E285)+28-FIND("tatus: ",E285))),(IFERROR(RIGHT(E285,(LEN(E285)+13-FIND("Instabilitätsstatus ",E285))),RIGHT(E285,(LEN(E285)+13-FIND("Instabilitäts Status ",E285))))))))</f>
        <v>#VALUE!</v>
      </c>
      <c r="I285" s="10" t="n">
        <f aca="false">TRUE()</f>
        <v>1</v>
      </c>
      <c r="J285" s="10" t="n">
        <f aca="false">TRUE()</f>
        <v>1</v>
      </c>
    </row>
    <row r="286" customFormat="false" ht="35.05" hidden="false" customHeight="true" outlineLevel="0" collapsed="false">
      <c r="A286" s="7" t="n">
        <v>2021021635</v>
      </c>
      <c r="B286" s="7" t="s">
        <v>207</v>
      </c>
      <c r="C286" s="7" t="s">
        <v>8</v>
      </c>
      <c r="D286" s="7" t="s">
        <v>11</v>
      </c>
      <c r="E286" s="8" t="s">
        <v>339</v>
      </c>
      <c r="F286" s="9"/>
      <c r="G286" s="2" t="str">
        <f aca="false">IFERROR(RIGHT(E286,(LEN(E286)+28-FIND("core: ",E286))),(IFERROR(RIGHT(E286,(LEN(E286)+28-FIND("tatus: ",E286))),(IFERROR(RIGHT(E286,(LEN(E286)+13-FIND("Instabilitätsstatus ",E286))),RIGHT(E286,(LEN(E286)+13-FIND("Instabilitäts Status ",E286))))))))</f>
        <v>Genomischer Instabilitäts Status: nicht bestimmbar Myriad HRD Status: inkonklusiv</v>
      </c>
      <c r="I286" s="10" t="n">
        <f aca="false">TRUE()</f>
        <v>1</v>
      </c>
      <c r="J286" s="10" t="n">
        <f aca="false">TRUE()</f>
        <v>1</v>
      </c>
    </row>
    <row r="287" customFormat="false" ht="91" hidden="false" customHeight="true" outlineLevel="0" collapsed="false">
      <c r="A287" s="7" t="n">
        <v>2021022153</v>
      </c>
      <c r="B287" s="7" t="s">
        <v>183</v>
      </c>
      <c r="C287" s="7" t="s">
        <v>8</v>
      </c>
      <c r="D287" s="7" t="s">
        <v>9</v>
      </c>
      <c r="E287" s="8" t="s">
        <v>340</v>
      </c>
      <c r="F287" s="9"/>
      <c r="G287" s="2" t="e">
        <f aca="false">IFERROR(RIGHT(E287,(LEN(E287)+28-FIND("core: ",E287))),(IFERROR(RIGHT(E287,(LEN(E287)+28-FIND("tatus: ",E287))),(IFERROR(RIGHT(E287,(LEN(E287)+13-FIND("Instabilitätsstatus ",E287))),RIGHT(E287,(LEN(E287)+13-FIND("Instabilitäts Status ",E287))))))))</f>
        <v>#VALUE!</v>
      </c>
      <c r="I287" s="10" t="n">
        <f aca="false">TRUE()</f>
        <v>1</v>
      </c>
      <c r="J287" s="10" t="n">
        <f aca="false">TRUE()</f>
        <v>1</v>
      </c>
    </row>
    <row r="288" customFormat="false" ht="57.45" hidden="false" customHeight="true" outlineLevel="0" collapsed="false">
      <c r="A288" s="7" t="n">
        <v>2021022153</v>
      </c>
      <c r="B288" s="7" t="s">
        <v>183</v>
      </c>
      <c r="C288" s="7" t="s">
        <v>8</v>
      </c>
      <c r="D288" s="7" t="s">
        <v>11</v>
      </c>
      <c r="E288" s="8" t="s">
        <v>341</v>
      </c>
      <c r="F288" s="9"/>
      <c r="G288" s="2" t="str">
        <f aca="false">IFERROR(RIGHT(E288,(LEN(E288)+28-FIND("core: ",E288))),(IFERROR(RIGHT(E288,(LEN(E288)+28-FIND("tatus: ",E288))),(IFERROR(RIGHT(E288,(LEN(E288)+13-FIND("Instabilitätsstatus ",E288))),RIGHT(E288,(LEN(E288)+13-FIND("Instabilitäts Status ",E288))))))))</f>
        <v>Genomischer Instabilitäts Score: 21 ; negativ.HRD Status: Negativ.</v>
      </c>
      <c r="I288" s="10" t="n">
        <f aca="false">TRUE()</f>
        <v>1</v>
      </c>
      <c r="J288" s="10" t="n">
        <f aca="false">TRUE()</f>
        <v>1</v>
      </c>
    </row>
    <row r="289" customFormat="false" ht="91" hidden="false" customHeight="true" outlineLevel="0" collapsed="false">
      <c r="A289" s="7" t="n">
        <v>2021022333</v>
      </c>
      <c r="B289" s="7" t="s">
        <v>342</v>
      </c>
      <c r="C289" s="7" t="s">
        <v>8</v>
      </c>
      <c r="D289" s="7" t="s">
        <v>9</v>
      </c>
      <c r="E289" s="8" t="s">
        <v>343</v>
      </c>
      <c r="F289" s="9"/>
      <c r="G289" s="2" t="e">
        <f aca="false">IFERROR(RIGHT(E289,(LEN(E289)+28-FIND("core: ",E289))),(IFERROR(RIGHT(E289,(LEN(E289)+28-FIND("tatus: ",E289))),(IFERROR(RIGHT(E289,(LEN(E289)+13-FIND("Instabilitätsstatus ",E289))),RIGHT(E289,(LEN(E289)+13-FIND("Instabilitäts Status ",E289))))))))</f>
        <v>#VALUE!</v>
      </c>
      <c r="I289" s="10" t="n">
        <f aca="false">TRUE()</f>
        <v>1</v>
      </c>
      <c r="J289" s="10" t="n">
        <f aca="false">TRUE()</f>
        <v>1</v>
      </c>
    </row>
    <row r="290" customFormat="false" ht="35.05" hidden="false" customHeight="true" outlineLevel="0" collapsed="false">
      <c r="A290" s="7" t="n">
        <v>2021022333</v>
      </c>
      <c r="B290" s="7" t="s">
        <v>342</v>
      </c>
      <c r="C290" s="7" t="s">
        <v>8</v>
      </c>
      <c r="D290" s="7" t="s">
        <v>11</v>
      </c>
      <c r="E290" s="8" t="s">
        <v>344</v>
      </c>
      <c r="F290" s="9"/>
      <c r="G290" s="2" t="str">
        <f aca="false">IFERROR(RIGHT(E290,(LEN(E290)+28-FIND("core: ",E290))),(IFERROR(RIGHT(E290,(LEN(E290)+28-FIND("tatus: ",E290))),(IFERROR(RIGHT(E290,(LEN(E290)+13-FIND("Instabilitätsstatus ",E290))),RIGHT(E290,(LEN(E290)+13-FIND("Instabilitäts Status ",E290))))))))</f>
        <v>Genomischer Instabilitäts Score: 8 ; negativ. Der Myriad HRD Status ist negativ.</v>
      </c>
      <c r="I290" s="10" t="n">
        <f aca="false">TRUE()</f>
        <v>1</v>
      </c>
      <c r="J290" s="10" t="n">
        <f aca="false">TRUE()</f>
        <v>1</v>
      </c>
    </row>
    <row r="291" customFormat="false" ht="91" hidden="false" customHeight="true" outlineLevel="0" collapsed="false">
      <c r="A291" s="7" t="n">
        <v>2021022457</v>
      </c>
      <c r="B291" s="7" t="s">
        <v>207</v>
      </c>
      <c r="C291" s="7" t="s">
        <v>8</v>
      </c>
      <c r="D291" s="7" t="s">
        <v>9</v>
      </c>
      <c r="E291" s="8" t="s">
        <v>345</v>
      </c>
      <c r="F291" s="9"/>
      <c r="G291" s="2" t="e">
        <f aca="false">IFERROR(RIGHT(E291,(LEN(E291)+28-FIND("core: ",E291))),(IFERROR(RIGHT(E291,(LEN(E291)+28-FIND("tatus: ",E291))),(IFERROR(RIGHT(E291,(LEN(E291)+13-FIND("Instabilitätsstatus ",E291))),RIGHT(E291,(LEN(E291)+13-FIND("Instabilitäts Status ",E291))))))))</f>
        <v>#VALUE!</v>
      </c>
      <c r="I291" s="10" t="n">
        <f aca="false">TRUE()</f>
        <v>1</v>
      </c>
      <c r="J291" s="10" t="n">
        <f aca="false">TRUE()</f>
        <v>1</v>
      </c>
    </row>
    <row r="292" customFormat="false" ht="23.85" hidden="false" customHeight="true" outlineLevel="0" collapsed="false">
      <c r="A292" s="7" t="n">
        <v>2021022457</v>
      </c>
      <c r="B292" s="7" t="s">
        <v>207</v>
      </c>
      <c r="C292" s="7" t="s">
        <v>8</v>
      </c>
      <c r="D292" s="7" t="s">
        <v>11</v>
      </c>
      <c r="E292" s="8" t="s">
        <v>346</v>
      </c>
      <c r="F292" s="9"/>
      <c r="G292" s="2" t="str">
        <f aca="false">IFERROR(RIGHT(E292,(LEN(E292)+28-FIND("core: ",E292))),(IFERROR(RIGHT(E292,(LEN(E292)+28-FIND("tatus: ",E292))),(IFERROR(RIGHT(E292,(LEN(E292)+13-FIND("Instabilitätsstatus ",E292))),RIGHT(E292,(LEN(E292)+13-FIND("Instabilitäts Status ",E292))))))))</f>
        <v>Genomischer Instabilitäts Score: 6 ; negativ.HRD Status: Negativ.</v>
      </c>
      <c r="I292" s="10" t="n">
        <f aca="false">TRUE()</f>
        <v>1</v>
      </c>
      <c r="J292" s="10" t="n">
        <f aca="false">TRUE()</f>
        <v>1</v>
      </c>
    </row>
    <row r="293" customFormat="false" ht="91" hidden="false" customHeight="true" outlineLevel="0" collapsed="false">
      <c r="A293" s="7" t="n">
        <v>2021022751</v>
      </c>
      <c r="B293" s="7" t="s">
        <v>347</v>
      </c>
      <c r="C293" s="7" t="s">
        <v>8</v>
      </c>
      <c r="D293" s="7" t="s">
        <v>9</v>
      </c>
      <c r="E293" s="8" t="s">
        <v>348</v>
      </c>
      <c r="F293" s="9"/>
      <c r="G293" s="2" t="e">
        <f aca="false">IFERROR(RIGHT(E293,(LEN(E293)+28-FIND("core: ",E293))),(IFERROR(RIGHT(E293,(LEN(E293)+28-FIND("tatus: ",E293))),(IFERROR(RIGHT(E293,(LEN(E293)+13-FIND("Instabilitätsstatus ",E293))),RIGHT(E293,(LEN(E293)+13-FIND("Instabilitäts Status ",E293))))))))</f>
        <v>#VALUE!</v>
      </c>
      <c r="I293" s="10" t="n">
        <f aca="false">TRUE()</f>
        <v>1</v>
      </c>
      <c r="J293" s="10" t="n">
        <f aca="false">TRUE()</f>
        <v>1</v>
      </c>
    </row>
    <row r="294" customFormat="false" ht="35.05" hidden="false" customHeight="true" outlineLevel="0" collapsed="false">
      <c r="A294" s="7" t="n">
        <v>2021022751</v>
      </c>
      <c r="B294" s="7" t="s">
        <v>347</v>
      </c>
      <c r="C294" s="7" t="s">
        <v>8</v>
      </c>
      <c r="D294" s="7" t="s">
        <v>11</v>
      </c>
      <c r="E294" s="8" t="s">
        <v>349</v>
      </c>
      <c r="F294" s="9"/>
      <c r="G294" s="2" t="str">
        <f aca="false">IFERROR(RIGHT(E294,(LEN(E294)+28-FIND("core: ",E294))),(IFERROR(RIGHT(E294,(LEN(E294)+28-FIND("tatus: ",E294))),(IFERROR(RIGHT(E294,(LEN(E294)+13-FIND("Instabilitätsstatus ",E294))),RIGHT(E294,(LEN(E294)+13-FIND("Instabilitäts Status ",E294))))))))</f>
        <v>Genomischer Instabilitäts Score: 81, positiv.HRD Status: Positiv.</v>
      </c>
      <c r="I294" s="10" t="n">
        <f aca="false">TRUE()</f>
        <v>1</v>
      </c>
      <c r="J294" s="10" t="n">
        <f aca="false">TRUE()</f>
        <v>1</v>
      </c>
    </row>
    <row r="295" customFormat="false" ht="91" hidden="false" customHeight="true" outlineLevel="0" collapsed="false">
      <c r="A295" s="7" t="n">
        <v>2021023297</v>
      </c>
      <c r="B295" s="7" t="s">
        <v>83</v>
      </c>
      <c r="C295" s="7" t="s">
        <v>8</v>
      </c>
      <c r="D295" s="7" t="s">
        <v>9</v>
      </c>
      <c r="E295" s="8" t="s">
        <v>350</v>
      </c>
      <c r="F295" s="9"/>
      <c r="G295" s="2" t="e">
        <f aca="false">IFERROR(RIGHT(E295,(LEN(E295)+28-FIND("core: ",E295))),(IFERROR(RIGHT(E295,(LEN(E295)+28-FIND("tatus: ",E295))),(IFERROR(RIGHT(E295,(LEN(E295)+13-FIND("Instabilitätsstatus ",E295))),RIGHT(E295,(LEN(E295)+13-FIND("Instabilitäts Status ",E295))))))))</f>
        <v>#VALUE!</v>
      </c>
      <c r="I295" s="10" t="n">
        <f aca="false">TRUE()</f>
        <v>1</v>
      </c>
      <c r="J295" s="10" t="n">
        <f aca="false">TRUE()</f>
        <v>1</v>
      </c>
    </row>
    <row r="296" customFormat="false" ht="35.05" hidden="false" customHeight="true" outlineLevel="0" collapsed="false">
      <c r="A296" s="7" t="n">
        <v>2021023297</v>
      </c>
      <c r="B296" s="7" t="s">
        <v>83</v>
      </c>
      <c r="C296" s="7" t="s">
        <v>8</v>
      </c>
      <c r="D296" s="7" t="s">
        <v>11</v>
      </c>
      <c r="E296" s="8" t="s">
        <v>351</v>
      </c>
      <c r="F296" s="9"/>
      <c r="G296" s="2" t="str">
        <f aca="false">IFERROR(RIGHT(E296,(LEN(E296)+28-FIND("core: ",E296))),(IFERROR(RIGHT(E296,(LEN(E296)+28-FIND("tatus: ",E296))),(IFERROR(RIGHT(E296,(LEN(E296)+13-FIND("Instabilitätsstatus ",E296))),RIGHT(E296,(LEN(E296)+13-FIND("Instabilitäts Status ",E296))))))))</f>
        <v>Genomischer Instabilitäts Score: 37 ; negativ.HRD Status: Negativ.</v>
      </c>
      <c r="I296" s="10" t="n">
        <f aca="false">TRUE()</f>
        <v>1</v>
      </c>
      <c r="J296" s="10" t="n">
        <f aca="false">TRUE()</f>
        <v>1</v>
      </c>
    </row>
    <row r="297" customFormat="false" ht="91" hidden="false" customHeight="true" outlineLevel="0" collapsed="false">
      <c r="A297" s="7" t="n">
        <v>2021023298</v>
      </c>
      <c r="B297" s="7" t="s">
        <v>83</v>
      </c>
      <c r="C297" s="7" t="s">
        <v>8</v>
      </c>
      <c r="D297" s="7" t="s">
        <v>9</v>
      </c>
      <c r="E297" s="8" t="s">
        <v>352</v>
      </c>
      <c r="F297" s="9"/>
      <c r="G297" s="2" t="e">
        <f aca="false">IFERROR(RIGHT(E297,(LEN(E297)+28-FIND("core: ",E297))),(IFERROR(RIGHT(E297,(LEN(E297)+28-FIND("tatus: ",E297))),(IFERROR(RIGHT(E297,(LEN(E297)+13-FIND("Instabilitätsstatus ",E297))),RIGHT(E297,(LEN(E297)+13-FIND("Instabilitäts Status ",E297))))))))</f>
        <v>#VALUE!</v>
      </c>
      <c r="I297" s="10" t="n">
        <f aca="false">TRUE()</f>
        <v>1</v>
      </c>
      <c r="J297" s="10" t="n">
        <f aca="false">TRUE()</f>
        <v>1</v>
      </c>
    </row>
    <row r="298" customFormat="false" ht="23.85" hidden="false" customHeight="true" outlineLevel="0" collapsed="false">
      <c r="A298" s="7" t="n">
        <v>2021023298</v>
      </c>
      <c r="B298" s="7" t="s">
        <v>83</v>
      </c>
      <c r="C298" s="7" t="s">
        <v>8</v>
      </c>
      <c r="D298" s="7" t="s">
        <v>11</v>
      </c>
      <c r="E298" s="8" t="s">
        <v>353</v>
      </c>
      <c r="F298" s="9"/>
      <c r="G298" s="2" t="str">
        <f aca="false">IFERROR(RIGHT(E298,(LEN(E298)+28-FIND("core: ",E298))),(IFERROR(RIGHT(E298,(LEN(E298)+28-FIND("tatus: ",E298))),(IFERROR(RIGHT(E298,(LEN(E298)+13-FIND("Instabilitätsstatus ",E298))),RIGHT(E298,(LEN(E298)+13-FIND("Instabilitäts Status ",E298))))))))</f>
        <v>Genomischer Instabilitäts Score: 73 , positiv.HRD Status: Positiv.</v>
      </c>
      <c r="I298" s="10" t="n">
        <f aca="false">TRUE()</f>
        <v>1</v>
      </c>
      <c r="J298" s="10" t="n">
        <f aca="false">TRUE()</f>
        <v>1</v>
      </c>
    </row>
    <row r="299" customFormat="false" ht="91" hidden="false" customHeight="true" outlineLevel="0" collapsed="false">
      <c r="A299" s="7" t="n">
        <v>2021023299</v>
      </c>
      <c r="B299" s="7" t="s">
        <v>51</v>
      </c>
      <c r="C299" s="7" t="s">
        <v>8</v>
      </c>
      <c r="D299" s="7" t="s">
        <v>9</v>
      </c>
      <c r="E299" s="8" t="s">
        <v>354</v>
      </c>
      <c r="F299" s="9"/>
      <c r="G299" s="2" t="e">
        <f aca="false">IFERROR(RIGHT(E299,(LEN(E299)+28-FIND("core: ",E299))),(IFERROR(RIGHT(E299,(LEN(E299)+28-FIND("tatus: ",E299))),(IFERROR(RIGHT(E299,(LEN(E299)+13-FIND("Instabilitätsstatus ",E299))),RIGHT(E299,(LEN(E299)+13-FIND("Instabilitäts Status ",E299))))))))</f>
        <v>#VALUE!</v>
      </c>
      <c r="I299" s="10" t="n">
        <f aca="false">TRUE()</f>
        <v>1</v>
      </c>
      <c r="J299" s="10" t="n">
        <f aca="false">TRUE()</f>
        <v>1</v>
      </c>
    </row>
    <row r="300" customFormat="false" ht="23.85" hidden="false" customHeight="true" outlineLevel="0" collapsed="false">
      <c r="A300" s="7" t="n">
        <v>2021023299</v>
      </c>
      <c r="B300" s="7" t="s">
        <v>51</v>
      </c>
      <c r="C300" s="7" t="s">
        <v>8</v>
      </c>
      <c r="D300" s="7" t="s">
        <v>11</v>
      </c>
      <c r="E300" s="8" t="s">
        <v>355</v>
      </c>
      <c r="F300" s="9"/>
      <c r="G300" s="2" t="str">
        <f aca="false">IFERROR(RIGHT(E300,(LEN(E300)+28-FIND("core: ",E300))),(IFERROR(RIGHT(E300,(LEN(E300)+28-FIND("tatus: ",E300))),(IFERROR(RIGHT(E300,(LEN(E300)+13-FIND("Instabilitätsstatus ",E300))),RIGHT(E300,(LEN(E300)+13-FIND("Instabilitäts Status ",E300))))))))</f>
        <v>Genomischer Instabilitäts Score: 66 ; Positiv.HRD Status: Positiv.</v>
      </c>
      <c r="I300" s="10" t="n">
        <f aca="false">TRUE()</f>
        <v>1</v>
      </c>
      <c r="J300" s="10" t="n">
        <f aca="false">TRUE()</f>
        <v>1</v>
      </c>
    </row>
    <row r="301" customFormat="false" ht="91" hidden="false" customHeight="true" outlineLevel="0" collapsed="false">
      <c r="A301" s="7" t="n">
        <v>2021023300</v>
      </c>
      <c r="B301" s="7" t="s">
        <v>51</v>
      </c>
      <c r="C301" s="7" t="s">
        <v>8</v>
      </c>
      <c r="D301" s="7" t="s">
        <v>9</v>
      </c>
      <c r="E301" s="8" t="s">
        <v>356</v>
      </c>
      <c r="F301" s="9"/>
      <c r="G301" s="2" t="e">
        <f aca="false">IFERROR(RIGHT(E301,(LEN(E301)+28-FIND("core: ",E301))),(IFERROR(RIGHT(E301,(LEN(E301)+28-FIND("tatus: ",E301))),(IFERROR(RIGHT(E301,(LEN(E301)+13-FIND("Instabilitätsstatus ",E301))),RIGHT(E301,(LEN(E301)+13-FIND("Instabilitäts Status ",E301))))))))</f>
        <v>#VALUE!</v>
      </c>
      <c r="I301" s="10" t="n">
        <f aca="false">TRUE()</f>
        <v>1</v>
      </c>
      <c r="J301" s="10" t="n">
        <f aca="false">TRUE()</f>
        <v>1</v>
      </c>
    </row>
    <row r="302" customFormat="false" ht="35.05" hidden="false" customHeight="true" outlineLevel="0" collapsed="false">
      <c r="A302" s="7" t="n">
        <v>2021023300</v>
      </c>
      <c r="B302" s="7" t="s">
        <v>51</v>
      </c>
      <c r="C302" s="7" t="s">
        <v>8</v>
      </c>
      <c r="D302" s="7" t="s">
        <v>11</v>
      </c>
      <c r="E302" s="8" t="s">
        <v>357</v>
      </c>
      <c r="F302" s="9"/>
      <c r="G302" s="2" t="str">
        <f aca="false">IFERROR(RIGHT(E302,(LEN(E302)+28-FIND("core: ",E302))),(IFERROR(RIGHT(E302,(LEN(E302)+28-FIND("tatus: ",E302))),(IFERROR(RIGHT(E302,(LEN(E302)+13-FIND("Instabilitätsstatus ",E302))),RIGHT(E302,(LEN(E302)+13-FIND("Instabilitäts Status ",E302))))))))</f>
        <v>Genomischer Instabilitäts Score: 74 ; Positiv.HRD Status: Positiv.</v>
      </c>
      <c r="I302" s="10" t="n">
        <f aca="false">TRUE()</f>
        <v>1</v>
      </c>
      <c r="J302" s="10" t="n">
        <f aca="false">TRUE()</f>
        <v>1</v>
      </c>
    </row>
    <row r="303" customFormat="false" ht="91" hidden="false" customHeight="true" outlineLevel="0" collapsed="false">
      <c r="A303" s="7" t="n">
        <v>2021024027</v>
      </c>
      <c r="B303" s="7" t="s">
        <v>7</v>
      </c>
      <c r="C303" s="7" t="s">
        <v>8</v>
      </c>
      <c r="D303" s="7" t="s">
        <v>9</v>
      </c>
      <c r="E303" s="8" t="s">
        <v>358</v>
      </c>
      <c r="F303" s="9"/>
      <c r="G303" s="2" t="e">
        <f aca="false">IFERROR(RIGHT(E303,(LEN(E303)+28-FIND("core: ",E303))),(IFERROR(RIGHT(E303,(LEN(E303)+28-FIND("tatus: ",E303))),(IFERROR(RIGHT(E303,(LEN(E303)+13-FIND("Instabilitätsstatus ",E303))),RIGHT(E303,(LEN(E303)+13-FIND("Instabilitäts Status ",E303))))))))</f>
        <v>#VALUE!</v>
      </c>
      <c r="I303" s="10" t="n">
        <f aca="false">TRUE()</f>
        <v>1</v>
      </c>
      <c r="J303" s="10" t="n">
        <f aca="false">TRUE()</f>
        <v>1</v>
      </c>
    </row>
    <row r="304" customFormat="false" ht="35.05" hidden="false" customHeight="true" outlineLevel="0" collapsed="false">
      <c r="A304" s="7" t="n">
        <v>2021024027</v>
      </c>
      <c r="B304" s="7" t="s">
        <v>7</v>
      </c>
      <c r="C304" s="7" t="s">
        <v>8</v>
      </c>
      <c r="D304" s="7" t="s">
        <v>11</v>
      </c>
      <c r="E304" s="8" t="s">
        <v>359</v>
      </c>
      <c r="F304" s="9"/>
      <c r="G304" s="2" t="str">
        <f aca="false">IFERROR(RIGHT(E304,(LEN(E304)+28-FIND("core: ",E304))),(IFERROR(RIGHT(E304,(LEN(E304)+28-FIND("tatus: ",E304))),(IFERROR(RIGHT(E304,(LEN(E304)+13-FIND("Instabilitätsstatus ",E304))),RIGHT(E304,(LEN(E304)+13-FIND("Instabilitäts Status ",E304))))))))</f>
        <v>Genomischer Instabilitäts Score: 28 ; negativ. Der Myriad HRD Status ist negativ.</v>
      </c>
      <c r="I304" s="10" t="n">
        <f aca="false">TRUE()</f>
        <v>1</v>
      </c>
      <c r="J304" s="10" t="n">
        <f aca="false">TRUE()</f>
        <v>1</v>
      </c>
    </row>
    <row r="305" customFormat="false" ht="91" hidden="false" customHeight="true" outlineLevel="0" collapsed="false">
      <c r="A305" s="7" t="n">
        <v>2021024993</v>
      </c>
      <c r="B305" s="7" t="s">
        <v>109</v>
      </c>
      <c r="C305" s="7" t="s">
        <v>8</v>
      </c>
      <c r="D305" s="7" t="s">
        <v>9</v>
      </c>
      <c r="E305" s="8" t="s">
        <v>360</v>
      </c>
      <c r="F305" s="9"/>
      <c r="G305" s="2" t="e">
        <f aca="false">IFERROR(RIGHT(E305,(LEN(E305)+28-FIND("core: ",E305))),(IFERROR(RIGHT(E305,(LEN(E305)+28-FIND("tatus: ",E305))),(IFERROR(RIGHT(E305,(LEN(E305)+13-FIND("Instabilitätsstatus ",E305))),RIGHT(E305,(LEN(E305)+13-FIND("Instabilitäts Status ",E305))))))))</f>
        <v>#VALUE!</v>
      </c>
      <c r="I305" s="10" t="n">
        <f aca="false">TRUE()</f>
        <v>1</v>
      </c>
      <c r="J305" s="10" t="n">
        <f aca="false">TRUE()</f>
        <v>1</v>
      </c>
    </row>
    <row r="306" customFormat="false" ht="35.05" hidden="false" customHeight="true" outlineLevel="0" collapsed="false">
      <c r="A306" s="7" t="n">
        <v>2021024993</v>
      </c>
      <c r="B306" s="7" t="s">
        <v>109</v>
      </c>
      <c r="C306" s="7" t="s">
        <v>8</v>
      </c>
      <c r="D306" s="7" t="s">
        <v>11</v>
      </c>
      <c r="E306" s="8" t="s">
        <v>361</v>
      </c>
      <c r="F306" s="9"/>
      <c r="G306" s="2" t="str">
        <f aca="false">IFERROR(RIGHT(E306,(LEN(E306)+28-FIND("core: ",E306))),(IFERROR(RIGHT(E306,(LEN(E306)+28-FIND("tatus: ",E306))),(IFERROR(RIGHT(E306,(LEN(E306)+13-FIND("Instabilitätsstatus ",E306))),RIGHT(E306,(LEN(E306)+13-FIND("Instabilitäts Status ",E306))))))))</f>
        <v>Genomischer Instabilitäts Score: 37 ; negativ. Der Myriad HRD Status ist negativ.</v>
      </c>
      <c r="I306" s="10" t="n">
        <f aca="false">TRUE()</f>
        <v>1</v>
      </c>
      <c r="J306" s="10" t="n">
        <f aca="false">TRUE()</f>
        <v>1</v>
      </c>
    </row>
    <row r="307" customFormat="false" ht="91" hidden="false" customHeight="true" outlineLevel="0" collapsed="false">
      <c r="A307" s="7" t="n">
        <v>2021025518</v>
      </c>
      <c r="B307" s="7" t="s">
        <v>305</v>
      </c>
      <c r="C307" s="7" t="s">
        <v>8</v>
      </c>
      <c r="D307" s="7" t="s">
        <v>9</v>
      </c>
      <c r="E307" s="8" t="s">
        <v>362</v>
      </c>
      <c r="F307" s="9"/>
      <c r="G307" s="2" t="e">
        <f aca="false">IFERROR(RIGHT(E307,(LEN(E307)+28-FIND("core: ",E307))),(IFERROR(RIGHT(E307,(LEN(E307)+28-FIND("tatus: ",E307))),(IFERROR(RIGHT(E307,(LEN(E307)+13-FIND("Instabilitätsstatus ",E307))),RIGHT(E307,(LEN(E307)+13-FIND("Instabilitäts Status ",E307))))))))</f>
        <v>#VALUE!</v>
      </c>
      <c r="I307" s="10" t="n">
        <f aca="false">TRUE()</f>
        <v>1</v>
      </c>
      <c r="J307" s="10" t="n">
        <f aca="false">TRUE()</f>
        <v>1</v>
      </c>
    </row>
    <row r="308" customFormat="false" ht="35.05" hidden="false" customHeight="true" outlineLevel="0" collapsed="false">
      <c r="A308" s="7" t="n">
        <v>2021025518</v>
      </c>
      <c r="B308" s="7" t="s">
        <v>305</v>
      </c>
      <c r="C308" s="7" t="s">
        <v>8</v>
      </c>
      <c r="D308" s="7" t="s">
        <v>11</v>
      </c>
      <c r="E308" s="8" t="s">
        <v>363</v>
      </c>
      <c r="F308" s="9"/>
      <c r="G308" s="2" t="str">
        <f aca="false">IFERROR(RIGHT(E308,(LEN(E308)+28-FIND("core: ",E308))),(IFERROR(RIGHT(E308,(LEN(E308)+28-FIND("tatus: ",E308))),(IFERROR(RIGHT(E308,(LEN(E308)+13-FIND("Instabilitätsstatus ",E308))),RIGHT(E308,(LEN(E308)+13-FIND("Instabilitäts Status ",E308))))))))</f>
        <v>Genomischer Instabilitäts Score: 12 ; negativ. Der Myriad HRD Status ist negativ.</v>
      </c>
      <c r="I308" s="10" t="n">
        <f aca="false">TRUE()</f>
        <v>1</v>
      </c>
      <c r="J308" s="10" t="n">
        <f aca="false">TRUE()</f>
        <v>1</v>
      </c>
    </row>
    <row r="309" customFormat="false" ht="91" hidden="false" customHeight="true" outlineLevel="0" collapsed="false">
      <c r="A309" s="7" t="n">
        <v>2021025519</v>
      </c>
      <c r="B309" s="7" t="s">
        <v>364</v>
      </c>
      <c r="C309" s="7" t="s">
        <v>8</v>
      </c>
      <c r="D309" s="7" t="s">
        <v>9</v>
      </c>
      <c r="E309" s="8" t="s">
        <v>365</v>
      </c>
      <c r="F309" s="9"/>
      <c r="G309" s="2" t="e">
        <f aca="false">IFERROR(RIGHT(E309,(LEN(E309)+28-FIND("core: ",E309))),(IFERROR(RIGHT(E309,(LEN(E309)+28-FIND("tatus: ",E309))),(IFERROR(RIGHT(E309,(LEN(E309)+13-FIND("Instabilitätsstatus ",E309))),RIGHT(E309,(LEN(E309)+13-FIND("Instabilitäts Status ",E309))))))))</f>
        <v>#VALUE!</v>
      </c>
      <c r="I309" s="10" t="n">
        <f aca="false">TRUE()</f>
        <v>1</v>
      </c>
      <c r="J309" s="10" t="n">
        <f aca="false">TRUE()</f>
        <v>1</v>
      </c>
    </row>
    <row r="310" customFormat="false" ht="23.85" hidden="false" customHeight="true" outlineLevel="0" collapsed="false">
      <c r="A310" s="7" t="n">
        <v>2021025519</v>
      </c>
      <c r="B310" s="7" t="s">
        <v>364</v>
      </c>
      <c r="C310" s="7" t="s">
        <v>8</v>
      </c>
      <c r="D310" s="7" t="s">
        <v>11</v>
      </c>
      <c r="E310" s="8" t="s">
        <v>366</v>
      </c>
      <c r="F310" s="9"/>
      <c r="G310" s="2" t="str">
        <f aca="false">IFERROR(RIGHT(E310,(LEN(E310)+28-FIND("core: ",E310))),(IFERROR(RIGHT(E310,(LEN(E310)+28-FIND("tatus: ",E310))),(IFERROR(RIGHT(E310,(LEN(E310)+13-FIND("Instabilitätsstatus ",E310))),RIGHT(E310,(LEN(E310)+13-FIND("Instabilitäts Status ",E310))))))))</f>
        <v>Genomischer Instabilitäts Score: 10 ; negativ.HRD Status: Negativ.</v>
      </c>
      <c r="I310" s="10" t="n">
        <f aca="false">TRUE()</f>
        <v>1</v>
      </c>
      <c r="J310" s="10" t="n">
        <f aca="false">TRUE()</f>
        <v>1</v>
      </c>
    </row>
    <row r="311" customFormat="false" ht="91" hidden="false" customHeight="true" outlineLevel="0" collapsed="false">
      <c r="A311" s="7" t="n">
        <v>2021025552</v>
      </c>
      <c r="B311" s="7" t="s">
        <v>226</v>
      </c>
      <c r="C311" s="7" t="s">
        <v>8</v>
      </c>
      <c r="D311" s="7" t="s">
        <v>9</v>
      </c>
      <c r="E311" s="8" t="s">
        <v>367</v>
      </c>
      <c r="F311" s="9"/>
      <c r="G311" s="2" t="e">
        <f aca="false">IFERROR(RIGHT(E311,(LEN(E311)+28-FIND("core: ",E311))),(IFERROR(RIGHT(E311,(LEN(E311)+28-FIND("tatus: ",E311))),(IFERROR(RIGHT(E311,(LEN(E311)+13-FIND("Instabilitätsstatus ",E311))),RIGHT(E311,(LEN(E311)+13-FIND("Instabilitäts Status ",E311))))))))</f>
        <v>#VALUE!</v>
      </c>
      <c r="I311" s="10" t="n">
        <f aca="false">TRUE()</f>
        <v>1</v>
      </c>
      <c r="J311" s="10" t="n">
        <f aca="false">TRUE()</f>
        <v>1</v>
      </c>
    </row>
    <row r="312" customFormat="false" ht="23.85" hidden="false" customHeight="true" outlineLevel="0" collapsed="false">
      <c r="A312" s="7" t="n">
        <v>2021025552</v>
      </c>
      <c r="B312" s="7" t="s">
        <v>226</v>
      </c>
      <c r="C312" s="7" t="s">
        <v>8</v>
      </c>
      <c r="D312" s="7" t="s">
        <v>11</v>
      </c>
      <c r="E312" s="8" t="s">
        <v>368</v>
      </c>
      <c r="F312" s="9"/>
      <c r="G312" s="2" t="str">
        <f aca="false">IFERROR(RIGHT(E312,(LEN(E312)+28-FIND("core: ",E312))),(IFERROR(RIGHT(E312,(LEN(E312)+28-FIND("tatus: ",E312))),(IFERROR(RIGHT(E312,(LEN(E312)+13-FIND("Instabilitätsstatus ",E312))),RIGHT(E312,(LEN(E312)+13-FIND("Instabilitäts Status ",E312))))))))</f>
        <v>Genomischer Instabilitäts Score: 60 ; Positiv.HRD Status: Positiv.</v>
      </c>
      <c r="I312" s="10" t="n">
        <f aca="false">TRUE()</f>
        <v>1</v>
      </c>
      <c r="J312" s="10" t="n">
        <f aca="false">TRUE()</f>
        <v>1</v>
      </c>
    </row>
    <row r="313" customFormat="false" ht="91" hidden="false" customHeight="true" outlineLevel="0" collapsed="false">
      <c r="A313" s="7" t="n">
        <v>2021025553</v>
      </c>
      <c r="B313" s="7" t="s">
        <v>369</v>
      </c>
      <c r="C313" s="7" t="s">
        <v>8</v>
      </c>
      <c r="D313" s="7" t="s">
        <v>9</v>
      </c>
      <c r="E313" s="8" t="s">
        <v>370</v>
      </c>
      <c r="F313" s="9"/>
      <c r="G313" s="2" t="e">
        <f aca="false">IFERROR(RIGHT(E313,(LEN(E313)+28-FIND("core: ",E313))),(IFERROR(RIGHT(E313,(LEN(E313)+28-FIND("tatus: ",E313))),(IFERROR(RIGHT(E313,(LEN(E313)+13-FIND("Instabilitätsstatus ",E313))),RIGHT(E313,(LEN(E313)+13-FIND("Instabilitäts Status ",E313))))))))</f>
        <v>#VALUE!</v>
      </c>
      <c r="I313" s="10" t="n">
        <f aca="false">TRUE()</f>
        <v>1</v>
      </c>
      <c r="J313" s="10" t="n">
        <f aca="false">TRUE()</f>
        <v>1</v>
      </c>
    </row>
    <row r="314" customFormat="false" ht="35.05" hidden="false" customHeight="true" outlineLevel="0" collapsed="false">
      <c r="A314" s="7" t="n">
        <v>2021025553</v>
      </c>
      <c r="B314" s="7" t="s">
        <v>369</v>
      </c>
      <c r="C314" s="7" t="s">
        <v>8</v>
      </c>
      <c r="D314" s="7" t="s">
        <v>11</v>
      </c>
      <c r="E314" s="8" t="s">
        <v>371</v>
      </c>
      <c r="F314" s="9"/>
      <c r="G314" s="2" t="str">
        <f aca="false">IFERROR(RIGHT(E314,(LEN(E314)+28-FIND("core: ",E314))),(IFERROR(RIGHT(E314,(LEN(E314)+28-FIND("tatus: ",E314))),(IFERROR(RIGHT(E314,(LEN(E314)+13-FIND("Instabilitätsstatus ",E314))),RIGHT(E314,(LEN(E314)+13-FIND("Instabilitäts Status ",E314))))))))</f>
        <v>Genomischer Instabilitäts Score: 34 ; negativ. Der Myriad HRD Status ist negativ.</v>
      </c>
      <c r="I314" s="10" t="n">
        <f aca="false">TRUE()</f>
        <v>1</v>
      </c>
      <c r="J314" s="10" t="n">
        <f aca="false">TRUE()</f>
        <v>1</v>
      </c>
    </row>
    <row r="315" customFormat="false" ht="91" hidden="false" customHeight="true" outlineLevel="0" collapsed="false">
      <c r="A315" s="7" t="n">
        <v>2021025893</v>
      </c>
      <c r="B315" s="7" t="s">
        <v>277</v>
      </c>
      <c r="C315" s="7" t="s">
        <v>8</v>
      </c>
      <c r="D315" s="7" t="s">
        <v>9</v>
      </c>
      <c r="E315" s="8" t="s">
        <v>372</v>
      </c>
      <c r="F315" s="9"/>
      <c r="G315" s="2" t="e">
        <f aca="false">IFERROR(RIGHT(E315,(LEN(E315)+28-FIND("core: ",E315))),(IFERROR(RIGHT(E315,(LEN(E315)+28-FIND("tatus: ",E315))),(IFERROR(RIGHT(E315,(LEN(E315)+13-FIND("Instabilitätsstatus ",E315))),RIGHT(E315,(LEN(E315)+13-FIND("Instabilitäts Status ",E315))))))))</f>
        <v>#VALUE!</v>
      </c>
      <c r="I315" s="10" t="n">
        <f aca="false">TRUE()</f>
        <v>1</v>
      </c>
      <c r="J315" s="10" t="n">
        <f aca="false">TRUE()</f>
        <v>1</v>
      </c>
    </row>
    <row r="316" customFormat="false" ht="35.05" hidden="false" customHeight="true" outlineLevel="0" collapsed="false">
      <c r="A316" s="7" t="n">
        <v>2021025893</v>
      </c>
      <c r="B316" s="7" t="s">
        <v>277</v>
      </c>
      <c r="C316" s="7" t="s">
        <v>8</v>
      </c>
      <c r="D316" s="7" t="s">
        <v>11</v>
      </c>
      <c r="E316" s="8" t="s">
        <v>373</v>
      </c>
      <c r="F316" s="9"/>
      <c r="G316" s="2" t="str">
        <f aca="false">IFERROR(RIGHT(E316,(LEN(E316)+28-FIND("core: ",E316))),(IFERROR(RIGHT(E316,(LEN(E316)+28-FIND("tatus: ",E316))),(IFERROR(RIGHT(E316,(LEN(E316)+13-FIND("Instabilitätsstatus ",E316))),RIGHT(E316,(LEN(E316)+13-FIND("Instabilitäts Status ",E316))))))))</f>
        <v>Genomischer Instabilitäts Score: 27 ; negativ.HRD Status: Negativ.</v>
      </c>
      <c r="I316" s="10" t="n">
        <f aca="false">TRUE()</f>
        <v>1</v>
      </c>
      <c r="J316" s="10" t="n">
        <f aca="false">TRUE()</f>
        <v>1</v>
      </c>
    </row>
    <row r="317" customFormat="false" ht="91" hidden="false" customHeight="true" outlineLevel="0" collapsed="false">
      <c r="A317" s="7" t="n">
        <v>2021026345</v>
      </c>
      <c r="B317" s="7" t="s">
        <v>207</v>
      </c>
      <c r="C317" s="7" t="s">
        <v>8</v>
      </c>
      <c r="D317" s="7" t="s">
        <v>9</v>
      </c>
      <c r="E317" s="8" t="s">
        <v>374</v>
      </c>
      <c r="F317" s="9"/>
      <c r="G317" s="2" t="e">
        <f aca="false">IFERROR(RIGHT(E317,(LEN(E317)+28-FIND("core: ",E317))),(IFERROR(RIGHT(E317,(LEN(E317)+28-FIND("tatus: ",E317))),(IFERROR(RIGHT(E317,(LEN(E317)+13-FIND("Instabilitätsstatus ",E317))),RIGHT(E317,(LEN(E317)+13-FIND("Instabilitäts Status ",E317))))))))</f>
        <v>#VALUE!</v>
      </c>
      <c r="I317" s="10" t="n">
        <f aca="false">TRUE()</f>
        <v>1</v>
      </c>
      <c r="J317" s="10" t="n">
        <f aca="false">TRUE()</f>
        <v>1</v>
      </c>
    </row>
    <row r="318" customFormat="false" ht="23.85" hidden="false" customHeight="true" outlineLevel="0" collapsed="false">
      <c r="A318" s="7" t="n">
        <v>2021026345</v>
      </c>
      <c r="B318" s="7" t="s">
        <v>207</v>
      </c>
      <c r="C318" s="7" t="s">
        <v>8</v>
      </c>
      <c r="D318" s="7" t="s">
        <v>11</v>
      </c>
      <c r="E318" s="8" t="s">
        <v>375</v>
      </c>
      <c r="F318" s="9"/>
      <c r="G318" s="2" t="str">
        <f aca="false">IFERROR(RIGHT(E318,(LEN(E318)+28-FIND("core: ",E318))),(IFERROR(RIGHT(E318,(LEN(E318)+28-FIND("tatus: ",E318))),(IFERROR(RIGHT(E318,(LEN(E318)+13-FIND("Instabilitätsstatus ",E318))),RIGHT(E318,(LEN(E318)+13-FIND("Instabilitäts Status ",E318))))))))</f>
        <v>Genomischer Instabilitäts Score: 64, positv.HRD Status: Positiv.</v>
      </c>
      <c r="I318" s="10" t="n">
        <f aca="false">TRUE()</f>
        <v>1</v>
      </c>
      <c r="J318" s="10" t="n">
        <f aca="false">TRUE()</f>
        <v>1</v>
      </c>
    </row>
    <row r="319" customFormat="false" ht="91" hidden="false" customHeight="true" outlineLevel="0" collapsed="false">
      <c r="A319" s="7" t="n">
        <v>2021026357</v>
      </c>
      <c r="B319" s="7" t="s">
        <v>16</v>
      </c>
      <c r="C319" s="7" t="s">
        <v>8</v>
      </c>
      <c r="D319" s="7" t="s">
        <v>9</v>
      </c>
      <c r="E319" s="8" t="s">
        <v>376</v>
      </c>
      <c r="F319" s="9"/>
      <c r="G319" s="2" t="e">
        <f aca="false">IFERROR(RIGHT(E319,(LEN(E319)+28-FIND("core: ",E319))),(IFERROR(RIGHT(E319,(LEN(E319)+28-FIND("tatus: ",E319))),(IFERROR(RIGHT(E319,(LEN(E319)+13-FIND("Instabilitätsstatus ",E319))),RIGHT(E319,(LEN(E319)+13-FIND("Instabilitäts Status ",E319))))))))</f>
        <v>#VALUE!</v>
      </c>
      <c r="I319" s="10" t="n">
        <f aca="false">TRUE()</f>
        <v>1</v>
      </c>
      <c r="J319" s="10" t="n">
        <f aca="false">TRUE()</f>
        <v>1</v>
      </c>
    </row>
    <row r="320" customFormat="false" ht="35.05" hidden="false" customHeight="true" outlineLevel="0" collapsed="false">
      <c r="A320" s="7" t="n">
        <v>2021026357</v>
      </c>
      <c r="B320" s="7" t="s">
        <v>16</v>
      </c>
      <c r="C320" s="7" t="s">
        <v>8</v>
      </c>
      <c r="D320" s="7" t="s">
        <v>11</v>
      </c>
      <c r="E320" s="8" t="s">
        <v>377</v>
      </c>
      <c r="F320" s="9"/>
      <c r="G320" s="2" t="str">
        <f aca="false">IFERROR(RIGHT(E320,(LEN(E320)+28-FIND("core: ",E320))),(IFERROR(RIGHT(E320,(LEN(E320)+28-FIND("tatus: ",E320))),(IFERROR(RIGHT(E320,(LEN(E320)+13-FIND("Instabilitätsstatus ",E320))),RIGHT(E320,(LEN(E320)+13-FIND("Instabilitäts Status ",E320))))))))</f>
        <v>Genomischer Instabilitäts Score: 19 ; negativ. Der Myriad HRD Status ist negativ.</v>
      </c>
      <c r="I320" s="10" t="n">
        <f aca="false">TRUE()</f>
        <v>1</v>
      </c>
      <c r="J320" s="10" t="n">
        <f aca="false">TRUE()</f>
        <v>1</v>
      </c>
    </row>
    <row r="321" customFormat="false" ht="102.2" hidden="false" customHeight="true" outlineLevel="0" collapsed="false">
      <c r="A321" s="7" t="n">
        <v>2021026735</v>
      </c>
      <c r="B321" s="7" t="s">
        <v>226</v>
      </c>
      <c r="C321" s="7" t="s">
        <v>378</v>
      </c>
      <c r="D321" s="7" t="s">
        <v>9</v>
      </c>
      <c r="E321" s="8" t="s">
        <v>379</v>
      </c>
      <c r="F321" s="9"/>
      <c r="G321" s="2" t="e">
        <f aca="false">IFERROR(RIGHT(E321,(LEN(E321)+28-FIND("core: ",E321))),(IFERROR(RIGHT(E321,(LEN(E321)+28-FIND("tatus: ",E321))),(IFERROR(RIGHT(E321,(LEN(E321)+13-FIND("Instabilitätsstatus ",E321))),RIGHT(E321,(LEN(E321)+13-FIND("Instabilitäts Status ",E321))))))))</f>
        <v>#VALUE!</v>
      </c>
      <c r="I321" s="10" t="n">
        <f aca="false">TRUE()</f>
        <v>1</v>
      </c>
      <c r="J321" s="10" t="n">
        <f aca="false">TRUE()</f>
        <v>1</v>
      </c>
    </row>
    <row r="322" customFormat="false" ht="23.85" hidden="false" customHeight="true" outlineLevel="0" collapsed="false">
      <c r="A322" s="7" t="n">
        <v>2021026735</v>
      </c>
      <c r="B322" s="7" t="s">
        <v>226</v>
      </c>
      <c r="C322" s="7" t="s">
        <v>378</v>
      </c>
      <c r="D322" s="7" t="s">
        <v>11</v>
      </c>
      <c r="E322" s="8" t="s">
        <v>380</v>
      </c>
      <c r="F322" s="9"/>
      <c r="G322" s="2" t="str">
        <f aca="false">IFERROR(RIGHT(E322,(LEN(E322)+28-FIND("core: ",E322))),(IFERROR(RIGHT(E322,(LEN(E322)+28-FIND("tatus: ",E322))),(IFERROR(RIGHT(E322,(LEN(E322)+13-FIND("Instabilitätsstatus ",E322))),RIGHT(E322,(LEN(E322)+13-FIND("Instabilitäts Status ",E322))))))))</f>
        <v>Genomischer Instabilitäts Score: 75 , positiv.HRD Status: Positiv.</v>
      </c>
      <c r="I322" s="10" t="n">
        <f aca="false">TRUE()</f>
        <v>1</v>
      </c>
      <c r="J322" s="10" t="n">
        <f aca="false">TRUE()</f>
        <v>1</v>
      </c>
    </row>
    <row r="323" customFormat="false" ht="102.2" hidden="false" customHeight="true" outlineLevel="0" collapsed="false">
      <c r="A323" s="7" t="n">
        <v>2021027372</v>
      </c>
      <c r="B323" s="7" t="s">
        <v>120</v>
      </c>
      <c r="C323" s="7" t="s">
        <v>378</v>
      </c>
      <c r="D323" s="7" t="s">
        <v>9</v>
      </c>
      <c r="E323" s="8" t="s">
        <v>381</v>
      </c>
      <c r="F323" s="9"/>
      <c r="G323" s="2" t="e">
        <f aca="false">IFERROR(RIGHT(E323,(LEN(E323)+28-FIND("core: ",E323))),(IFERROR(RIGHT(E323,(LEN(E323)+28-FIND("tatus: ",E323))),(IFERROR(RIGHT(E323,(LEN(E323)+13-FIND("Instabilitätsstatus ",E323))),RIGHT(E323,(LEN(E323)+13-FIND("Instabilitäts Status ",E323))))))))</f>
        <v>#VALUE!</v>
      </c>
      <c r="I323" s="10" t="n">
        <f aca="false">TRUE()</f>
        <v>1</v>
      </c>
      <c r="J323" s="10" t="n">
        <f aca="false">TRUE()</f>
        <v>1</v>
      </c>
    </row>
    <row r="324" customFormat="false" ht="23.85" hidden="false" customHeight="true" outlineLevel="0" collapsed="false">
      <c r="A324" s="7" t="n">
        <v>2021027372</v>
      </c>
      <c r="B324" s="7" t="s">
        <v>120</v>
      </c>
      <c r="C324" s="7" t="s">
        <v>378</v>
      </c>
      <c r="D324" s="7" t="s">
        <v>11</v>
      </c>
      <c r="E324" s="8" t="s">
        <v>382</v>
      </c>
      <c r="F324" s="9"/>
      <c r="G324" s="2" t="str">
        <f aca="false">IFERROR(RIGHT(E324,(LEN(E324)+28-FIND("core: ",E324))),(IFERROR(RIGHT(E324,(LEN(E324)+28-FIND("tatus: ",E324))),(IFERROR(RIGHT(E324,(LEN(E324)+13-FIND("Instabilitätsstatus ",E324))),RIGHT(E324,(LEN(E324)+13-FIND("Instabilitäts Status ",E324))))))))</f>
        <v>Genomischer Instabilitäts Score: 3 ; negativ.HRD Status: Negativ.</v>
      </c>
      <c r="I324" s="10" t="n">
        <f aca="false">TRUE()</f>
        <v>1</v>
      </c>
      <c r="J324" s="10" t="n">
        <f aca="false">TRUE()</f>
        <v>1</v>
      </c>
    </row>
    <row r="325" customFormat="false" ht="102.2" hidden="false" customHeight="true" outlineLevel="0" collapsed="false">
      <c r="A325" s="7" t="n">
        <v>2021028061</v>
      </c>
      <c r="B325" s="7" t="s">
        <v>56</v>
      </c>
      <c r="C325" s="7" t="s">
        <v>378</v>
      </c>
      <c r="D325" s="7" t="s">
        <v>9</v>
      </c>
      <c r="E325" s="8" t="s">
        <v>383</v>
      </c>
      <c r="F325" s="9"/>
      <c r="G325" s="2" t="e">
        <f aca="false">IFERROR(RIGHT(E325,(LEN(E325)+28-FIND("core: ",E325))),(IFERROR(RIGHT(E325,(LEN(E325)+28-FIND("tatus: ",E325))),(IFERROR(RIGHT(E325,(LEN(E325)+13-FIND("Instabilitätsstatus ",E325))),RIGHT(E325,(LEN(E325)+13-FIND("Instabilitäts Status ",E325))))))))</f>
        <v>#VALUE!</v>
      </c>
      <c r="I325" s="10" t="n">
        <f aca="false">TRUE()</f>
        <v>1</v>
      </c>
      <c r="J325" s="10" t="n">
        <f aca="false">TRUE()</f>
        <v>1</v>
      </c>
    </row>
    <row r="326" customFormat="false" ht="35.05" hidden="false" customHeight="true" outlineLevel="0" collapsed="false">
      <c r="A326" s="7" t="n">
        <v>2021028061</v>
      </c>
      <c r="B326" s="7" t="s">
        <v>56</v>
      </c>
      <c r="C326" s="7" t="s">
        <v>378</v>
      </c>
      <c r="D326" s="7" t="s">
        <v>11</v>
      </c>
      <c r="E326" s="8" t="s">
        <v>384</v>
      </c>
      <c r="F326" s="9"/>
      <c r="G326" s="2" t="str">
        <f aca="false">IFERROR(RIGHT(E326,(LEN(E326)+28-FIND("core: ",E326))),(IFERROR(RIGHT(E326,(LEN(E326)+28-FIND("tatus: ",E326))),(IFERROR(RIGHT(E326,(LEN(E326)+13-FIND("Instabilitätsstatus ",E326))),RIGHT(E326,(LEN(E326)+13-FIND("Instabilitäts Status ",E326))))))))</f>
        <v>Genomischer Instabilitäts Score: 38 ; negativ.Der Myriad HRD Status ist negativ.</v>
      </c>
      <c r="I326" s="10" t="n">
        <f aca="false">TRUE()</f>
        <v>1</v>
      </c>
      <c r="J326" s="10" t="n">
        <f aca="false">TRUE()</f>
        <v>1</v>
      </c>
    </row>
    <row r="327" customFormat="false" ht="102.2" hidden="false" customHeight="true" outlineLevel="0" collapsed="false">
      <c r="A327" s="7" t="n">
        <v>2021028062</v>
      </c>
      <c r="B327" s="7" t="s">
        <v>33</v>
      </c>
      <c r="C327" s="7" t="s">
        <v>378</v>
      </c>
      <c r="D327" s="7" t="s">
        <v>9</v>
      </c>
      <c r="E327" s="8" t="s">
        <v>385</v>
      </c>
      <c r="F327" s="9"/>
      <c r="G327" s="2" t="e">
        <f aca="false">IFERROR(RIGHT(E327,(LEN(E327)+28-FIND("core: ",E327))),(IFERROR(RIGHT(E327,(LEN(E327)+28-FIND("tatus: ",E327))),(IFERROR(RIGHT(E327,(LEN(E327)+13-FIND("Instabilitätsstatus ",E327))),RIGHT(E327,(LEN(E327)+13-FIND("Instabilitäts Status ",E327))))))))</f>
        <v>#VALUE!</v>
      </c>
      <c r="I327" s="10" t="n">
        <f aca="false">TRUE()</f>
        <v>1</v>
      </c>
      <c r="J327" s="10" t="n">
        <f aca="false">TRUE()</f>
        <v>1</v>
      </c>
    </row>
    <row r="328" customFormat="false" ht="35.05" hidden="false" customHeight="true" outlineLevel="0" collapsed="false">
      <c r="A328" s="7" t="n">
        <v>2021028062</v>
      </c>
      <c r="B328" s="7" t="s">
        <v>33</v>
      </c>
      <c r="C328" s="7" t="s">
        <v>378</v>
      </c>
      <c r="D328" s="7" t="s">
        <v>11</v>
      </c>
      <c r="E328" s="8" t="s">
        <v>386</v>
      </c>
      <c r="F328" s="9"/>
      <c r="G328" s="2" t="str">
        <f aca="false">IFERROR(RIGHT(E328,(LEN(E328)+28-FIND("core: ",E328))),(IFERROR(RIGHT(E328,(LEN(E328)+28-FIND("tatus: ",E328))),(IFERROR(RIGHT(E328,(LEN(E328)+13-FIND("Instabilitätsstatus ",E328))),RIGHT(E328,(LEN(E328)+13-FIND("Instabilitäts Status ",E328))))))))</f>
        <v>Genomischer Instabilitäts Score: 24 ; negativ.HRD Status: Negativ.</v>
      </c>
      <c r="I328" s="10" t="n">
        <f aca="false">TRUE()</f>
        <v>1</v>
      </c>
      <c r="J328" s="10" t="n">
        <f aca="false">TRUE()</f>
        <v>1</v>
      </c>
    </row>
    <row r="329" customFormat="false" ht="102.2" hidden="false" customHeight="true" outlineLevel="0" collapsed="false">
      <c r="A329" s="7" t="n">
        <v>2021028063</v>
      </c>
      <c r="B329" s="7" t="s">
        <v>56</v>
      </c>
      <c r="C329" s="7" t="s">
        <v>378</v>
      </c>
      <c r="D329" s="7" t="s">
        <v>9</v>
      </c>
      <c r="E329" s="8" t="s">
        <v>387</v>
      </c>
      <c r="F329" s="9"/>
      <c r="G329" s="2" t="e">
        <f aca="false">IFERROR(RIGHT(E329,(LEN(E329)+28-FIND("core: ",E329))),(IFERROR(RIGHT(E329,(LEN(E329)+28-FIND("tatus: ",E329))),(IFERROR(RIGHT(E329,(LEN(E329)+13-FIND("Instabilitätsstatus ",E329))),RIGHT(E329,(LEN(E329)+13-FIND("Instabilitäts Status ",E329))))))))</f>
        <v>#VALUE!</v>
      </c>
      <c r="I329" s="10" t="n">
        <f aca="false">TRUE()</f>
        <v>1</v>
      </c>
      <c r="J329" s="10" t="n">
        <f aca="false">TRUE()</f>
        <v>1</v>
      </c>
    </row>
    <row r="330" customFormat="false" ht="35.05" hidden="false" customHeight="true" outlineLevel="0" collapsed="false">
      <c r="A330" s="7" t="n">
        <v>2021028063</v>
      </c>
      <c r="B330" s="7" t="s">
        <v>56</v>
      </c>
      <c r="C330" s="7" t="s">
        <v>378</v>
      </c>
      <c r="D330" s="7" t="s">
        <v>11</v>
      </c>
      <c r="E330" s="8" t="s">
        <v>388</v>
      </c>
      <c r="F330" s="9"/>
      <c r="G330" s="2" t="str">
        <f aca="false">IFERROR(RIGHT(E330,(LEN(E330)+28-FIND("core: ",E330))),(IFERROR(RIGHT(E330,(LEN(E330)+28-FIND("tatus: ",E330))),(IFERROR(RIGHT(E330,(LEN(E330)+13-FIND("Instabilitätsstatus ",E330))),RIGHT(E330,(LEN(E330)+13-FIND("Instabilitäts Status ",E330))))))))</f>
        <v>Genomischer Instabilitäts Score: 59 ; Positiv.HRD Status: Positiv.</v>
      </c>
      <c r="I330" s="10" t="n">
        <f aca="false">TRUE()</f>
        <v>1</v>
      </c>
      <c r="J330" s="10" t="n">
        <f aca="false">TRUE()</f>
        <v>1</v>
      </c>
    </row>
    <row r="331" customFormat="false" ht="102.2" hidden="false" customHeight="true" outlineLevel="0" collapsed="false">
      <c r="A331" s="7" t="n">
        <v>2021028593</v>
      </c>
      <c r="B331" s="7" t="s">
        <v>389</v>
      </c>
      <c r="C331" s="7" t="s">
        <v>378</v>
      </c>
      <c r="D331" s="7" t="s">
        <v>9</v>
      </c>
      <c r="E331" s="8" t="s">
        <v>390</v>
      </c>
      <c r="F331" s="9"/>
      <c r="G331" s="2" t="e">
        <f aca="false">IFERROR(RIGHT(E331,(LEN(E331)+28-FIND("core: ",E331))),(IFERROR(RIGHT(E331,(LEN(E331)+28-FIND("tatus: ",E331))),(IFERROR(RIGHT(E331,(LEN(E331)+13-FIND("Instabilitätsstatus ",E331))),RIGHT(E331,(LEN(E331)+13-FIND("Instabilitäts Status ",E331))))))))</f>
        <v>#VALUE!</v>
      </c>
      <c r="I331" s="10" t="n">
        <f aca="false">TRUE()</f>
        <v>1</v>
      </c>
      <c r="J331" s="10" t="n">
        <f aca="false">TRUE()</f>
        <v>1</v>
      </c>
    </row>
    <row r="332" customFormat="false" ht="23.85" hidden="false" customHeight="true" outlineLevel="0" collapsed="false">
      <c r="A332" s="7" t="n">
        <v>2021028593</v>
      </c>
      <c r="B332" s="7" t="s">
        <v>389</v>
      </c>
      <c r="C332" s="7" t="s">
        <v>378</v>
      </c>
      <c r="D332" s="7" t="s">
        <v>11</v>
      </c>
      <c r="E332" s="8" t="s">
        <v>391</v>
      </c>
      <c r="F332" s="9"/>
      <c r="G332" s="2" t="str">
        <f aca="false">IFERROR(RIGHT(E332,(LEN(E332)+28-FIND("core: ",E332))),(IFERROR(RIGHT(E332,(LEN(E332)+28-FIND("tatus: ",E332))),(IFERROR(RIGHT(E332,(LEN(E332)+13-FIND("Instabilitätsstatus ",E332))),RIGHT(E332,(LEN(E332)+13-FIND("Instabilitäts Status ",E332))))))))</f>
        <v>Genomischer Instabilitäts Score: 64 ; Positiv.HRD Status: Positiv.</v>
      </c>
      <c r="I332" s="10" t="n">
        <f aca="false">TRUE()</f>
        <v>1</v>
      </c>
      <c r="J332" s="10" t="n">
        <f aca="false">TRUE()</f>
        <v>1</v>
      </c>
    </row>
    <row r="333" customFormat="false" ht="102.2" hidden="false" customHeight="true" outlineLevel="0" collapsed="false">
      <c r="A333" s="7" t="n">
        <v>2021028594</v>
      </c>
      <c r="B333" s="7" t="s">
        <v>389</v>
      </c>
      <c r="C333" s="7" t="s">
        <v>378</v>
      </c>
      <c r="D333" s="7" t="s">
        <v>9</v>
      </c>
      <c r="E333" s="8" t="s">
        <v>392</v>
      </c>
      <c r="F333" s="9"/>
      <c r="G333" s="2" t="e">
        <f aca="false">IFERROR(RIGHT(E333,(LEN(E333)+28-FIND("core: ",E333))),(IFERROR(RIGHT(E333,(LEN(E333)+28-FIND("tatus: ",E333))),(IFERROR(RIGHT(E333,(LEN(E333)+13-FIND("Instabilitätsstatus ",E333))),RIGHT(E333,(LEN(E333)+13-FIND("Instabilitäts Status ",E333))))))))</f>
        <v>#VALUE!</v>
      </c>
      <c r="I333" s="10" t="n">
        <f aca="false">TRUE()</f>
        <v>1</v>
      </c>
      <c r="J333" s="10" t="n">
        <f aca="false">TRUE()</f>
        <v>1</v>
      </c>
    </row>
    <row r="334" customFormat="false" ht="23.85" hidden="false" customHeight="true" outlineLevel="0" collapsed="false">
      <c r="A334" s="7" t="n">
        <v>2021028594</v>
      </c>
      <c r="B334" s="7" t="s">
        <v>389</v>
      </c>
      <c r="C334" s="7" t="s">
        <v>378</v>
      </c>
      <c r="D334" s="7" t="s">
        <v>11</v>
      </c>
      <c r="E334" s="8" t="s">
        <v>393</v>
      </c>
      <c r="F334" s="9"/>
      <c r="G334" s="2" t="str">
        <f aca="false">IFERROR(RIGHT(E334,(LEN(E334)+28-FIND("core: ",E334))),(IFERROR(RIGHT(E334,(LEN(E334)+28-FIND("tatus: ",E334))),(IFERROR(RIGHT(E334,(LEN(E334)+13-FIND("Instabilitätsstatus ",E334))),RIGHT(E334,(LEN(E334)+13-FIND("Instabilitäts Status ",E334))))))))</f>
        <v>Genomischer Instabilitäts Score: 39 ; negativ.HRD Status: Negativ.</v>
      </c>
      <c r="I334" s="10" t="n">
        <f aca="false">TRUE()</f>
        <v>1</v>
      </c>
      <c r="J334" s="10" t="n">
        <f aca="false">TRUE()</f>
        <v>1</v>
      </c>
    </row>
    <row r="335" customFormat="false" ht="102.2" hidden="false" customHeight="true" outlineLevel="0" collapsed="false">
      <c r="A335" s="7" t="n">
        <v>2021028595</v>
      </c>
      <c r="B335" s="7" t="s">
        <v>327</v>
      </c>
      <c r="C335" s="7" t="s">
        <v>378</v>
      </c>
      <c r="D335" s="7" t="s">
        <v>9</v>
      </c>
      <c r="E335" s="8" t="s">
        <v>394</v>
      </c>
      <c r="F335" s="9"/>
      <c r="G335" s="2" t="e">
        <f aca="false">IFERROR(RIGHT(E335,(LEN(E335)+28-FIND("core: ",E335))),(IFERROR(RIGHT(E335,(LEN(E335)+28-FIND("tatus: ",E335))),(IFERROR(RIGHT(E335,(LEN(E335)+13-FIND("Instabilitätsstatus ",E335))),RIGHT(E335,(LEN(E335)+13-FIND("Instabilitäts Status ",E335))))))))</f>
        <v>#VALUE!</v>
      </c>
      <c r="I335" s="10" t="n">
        <f aca="false">TRUE()</f>
        <v>1</v>
      </c>
      <c r="J335" s="10" t="n">
        <f aca="false">TRUE()</f>
        <v>1</v>
      </c>
    </row>
    <row r="336" customFormat="false" ht="35.05" hidden="false" customHeight="true" outlineLevel="0" collapsed="false">
      <c r="A336" s="7" t="n">
        <v>2021028595</v>
      </c>
      <c r="B336" s="7" t="s">
        <v>327</v>
      </c>
      <c r="C336" s="7" t="s">
        <v>378</v>
      </c>
      <c r="D336" s="7" t="s">
        <v>11</v>
      </c>
      <c r="E336" s="8" t="s">
        <v>395</v>
      </c>
      <c r="F336" s="9"/>
      <c r="G336" s="2" t="str">
        <f aca="false">IFERROR(RIGHT(E336,(LEN(E336)+28-FIND("core: ",E336))),(IFERROR(RIGHT(E336,(LEN(E336)+28-FIND("tatus: ",E336))),(IFERROR(RIGHT(E336,(LEN(E336)+13-FIND("Instabilitätsstatus ",E336))),RIGHT(E336,(LEN(E336)+13-FIND("Instabilitäts Status ",E336))))))))</f>
        <v>Genomischer Instabilitäts Score: 34 ; negativ.Der Myriad HRD Status ist negativ.</v>
      </c>
      <c r="I336" s="10" t="n">
        <f aca="false">TRUE()</f>
        <v>1</v>
      </c>
      <c r="J336" s="10" t="n">
        <f aca="false">TRUE()</f>
        <v>1</v>
      </c>
    </row>
    <row r="337" customFormat="false" ht="102.2" hidden="false" customHeight="true" outlineLevel="0" collapsed="false">
      <c r="A337" s="7" t="n">
        <v>2021029330</v>
      </c>
      <c r="B337" s="7" t="s">
        <v>226</v>
      </c>
      <c r="C337" s="7" t="s">
        <v>378</v>
      </c>
      <c r="D337" s="7" t="s">
        <v>9</v>
      </c>
      <c r="E337" s="8" t="s">
        <v>396</v>
      </c>
      <c r="F337" s="9"/>
      <c r="G337" s="2" t="e">
        <f aca="false">IFERROR(RIGHT(E337,(LEN(E337)+28-FIND("core: ",E337))),(IFERROR(RIGHT(E337,(LEN(E337)+28-FIND("tatus: ",E337))),(IFERROR(RIGHT(E337,(LEN(E337)+13-FIND("Instabilitätsstatus ",E337))),RIGHT(E337,(LEN(E337)+13-FIND("Instabilitäts Status ",E337))))))))</f>
        <v>#VALUE!</v>
      </c>
      <c r="I337" s="10" t="n">
        <f aca="false">TRUE()</f>
        <v>1</v>
      </c>
      <c r="J337" s="10" t="n">
        <f aca="false">TRUE()</f>
        <v>1</v>
      </c>
    </row>
    <row r="338" customFormat="false" ht="35.05" hidden="false" customHeight="true" outlineLevel="0" collapsed="false">
      <c r="A338" s="7" t="n">
        <v>2021029330</v>
      </c>
      <c r="B338" s="7" t="s">
        <v>226</v>
      </c>
      <c r="C338" s="7" t="s">
        <v>378</v>
      </c>
      <c r="D338" s="7" t="s">
        <v>11</v>
      </c>
      <c r="E338" s="8" t="s">
        <v>397</v>
      </c>
      <c r="F338" s="9"/>
      <c r="G338" s="2" t="str">
        <f aca="false">IFERROR(RIGHT(E338,(LEN(E338)+28-FIND("core: ",E338))),(IFERROR(RIGHT(E338,(LEN(E338)+28-FIND("tatus: ",E338))),(IFERROR(RIGHT(E338,(LEN(E338)+13-FIND("Instabilitätsstatus ",E338))),RIGHT(E338,(LEN(E338)+13-FIND("Instabilitäts Status ",E338))))))))</f>
        <v>Genomischer Instabilitäts Score: Nicht bestimmbar.HRD Status: Positiv.</v>
      </c>
      <c r="I338" s="10" t="n">
        <f aca="false">TRUE()</f>
        <v>1</v>
      </c>
      <c r="J338" s="10" t="n">
        <f aca="false">TRUE()</f>
        <v>1</v>
      </c>
    </row>
    <row r="339" customFormat="false" ht="102.2" hidden="false" customHeight="true" outlineLevel="0" collapsed="false">
      <c r="A339" s="7" t="n">
        <v>2021029859</v>
      </c>
      <c r="B339" s="7" t="s">
        <v>7</v>
      </c>
      <c r="C339" s="7" t="s">
        <v>378</v>
      </c>
      <c r="D339" s="7" t="s">
        <v>9</v>
      </c>
      <c r="E339" s="8" t="s">
        <v>398</v>
      </c>
      <c r="F339" s="9"/>
      <c r="G339" s="2" t="e">
        <f aca="false">IFERROR(RIGHT(E339,(LEN(E339)+28-FIND("core: ",E339))),(IFERROR(RIGHT(E339,(LEN(E339)+28-FIND("tatus: ",E339))),(IFERROR(RIGHT(E339,(LEN(E339)+13-FIND("Instabilitätsstatus ",E339))),RIGHT(E339,(LEN(E339)+13-FIND("Instabilitäts Status ",E339))))))))</f>
        <v>#VALUE!</v>
      </c>
      <c r="I339" s="10" t="n">
        <f aca="false">TRUE()</f>
        <v>1</v>
      </c>
      <c r="J339" s="10" t="n">
        <f aca="false">TRUE()</f>
        <v>1</v>
      </c>
    </row>
    <row r="340" customFormat="false" ht="35.05" hidden="false" customHeight="true" outlineLevel="0" collapsed="false">
      <c r="A340" s="7" t="n">
        <v>2021029859</v>
      </c>
      <c r="B340" s="7" t="s">
        <v>7</v>
      </c>
      <c r="C340" s="7" t="s">
        <v>378</v>
      </c>
      <c r="D340" s="7" t="s">
        <v>11</v>
      </c>
      <c r="E340" s="8" t="s">
        <v>399</v>
      </c>
      <c r="F340" s="9"/>
      <c r="G340" s="2" t="str">
        <f aca="false">IFERROR(RIGHT(E340,(LEN(E340)+28-FIND("core: ",E340))),(IFERROR(RIGHT(E340,(LEN(E340)+28-FIND("tatus: ",E340))),(IFERROR(RIGHT(E340,(LEN(E340)+13-FIND("Instabilitätsstatus ",E340))),RIGHT(E340,(LEN(E340)+13-FIND("Instabilitäts Status ",E340))))))))</f>
        <v>Genomischer Instabilitäts Score: 3 ; negativ.Der Myriad HRD Status ist negativ.</v>
      </c>
      <c r="I340" s="10" t="n">
        <f aca="false">TRUE()</f>
        <v>1</v>
      </c>
      <c r="J340" s="10" t="n">
        <f aca="false">TRUE()</f>
        <v>1</v>
      </c>
    </row>
    <row r="341" customFormat="false" ht="102.2" hidden="false" customHeight="true" outlineLevel="0" collapsed="false">
      <c r="A341" s="7" t="n">
        <v>2021029860</v>
      </c>
      <c r="B341" s="7" t="s">
        <v>400</v>
      </c>
      <c r="C341" s="7" t="s">
        <v>378</v>
      </c>
      <c r="D341" s="7" t="s">
        <v>9</v>
      </c>
      <c r="E341" s="8" t="s">
        <v>401</v>
      </c>
      <c r="F341" s="9"/>
      <c r="G341" s="2" t="e">
        <f aca="false">IFERROR(RIGHT(E341,(LEN(E341)+28-FIND("core: ",E341))),(IFERROR(RIGHT(E341,(LEN(E341)+28-FIND("tatus: ",E341))),(IFERROR(RIGHT(E341,(LEN(E341)+13-FIND("Instabilitätsstatus ",E341))),RIGHT(E341,(LEN(E341)+13-FIND("Instabilitäts Status ",E341))))))))</f>
        <v>#VALUE!</v>
      </c>
      <c r="I341" s="10" t="n">
        <f aca="false">TRUE()</f>
        <v>1</v>
      </c>
      <c r="J341" s="10" t="n">
        <f aca="false">TRUE()</f>
        <v>1</v>
      </c>
    </row>
    <row r="342" customFormat="false" ht="23.85" hidden="false" customHeight="true" outlineLevel="0" collapsed="false">
      <c r="A342" s="7" t="n">
        <v>2021029860</v>
      </c>
      <c r="B342" s="7" t="s">
        <v>400</v>
      </c>
      <c r="C342" s="7" t="s">
        <v>378</v>
      </c>
      <c r="D342" s="7" t="s">
        <v>11</v>
      </c>
      <c r="E342" s="8" t="s">
        <v>402</v>
      </c>
      <c r="F342" s="9"/>
      <c r="G342" s="2" t="str">
        <f aca="false">IFERROR(RIGHT(E342,(LEN(E342)+28-FIND("core: ",E342))),(IFERROR(RIGHT(E342,(LEN(E342)+28-FIND("tatus: ",E342))),(IFERROR(RIGHT(E342,(LEN(E342)+13-FIND("Instabilitätsstatus ",E342))),RIGHT(E342,(LEN(E342)+13-FIND("Instabilitäts Status ",E342))))))))</f>
        <v>Genomischer Instabilitäts Score: 75 , positiv.HRD Status: Positiv.</v>
      </c>
      <c r="I342" s="10" t="n">
        <f aca="false">TRUE()</f>
        <v>1</v>
      </c>
      <c r="J342" s="10" t="n">
        <f aca="false">TRUE()</f>
        <v>1</v>
      </c>
    </row>
    <row r="343" customFormat="false" ht="102.2" hidden="false" customHeight="true" outlineLevel="0" collapsed="false">
      <c r="A343" s="7" t="n">
        <v>2021030137</v>
      </c>
      <c r="B343" s="7" t="s">
        <v>400</v>
      </c>
      <c r="C343" s="7" t="s">
        <v>378</v>
      </c>
      <c r="D343" s="7" t="s">
        <v>9</v>
      </c>
      <c r="E343" s="8" t="s">
        <v>403</v>
      </c>
      <c r="F343" s="9"/>
      <c r="G343" s="2" t="e">
        <f aca="false">IFERROR(RIGHT(E343,(LEN(E343)+28-FIND("core: ",E343))),(IFERROR(RIGHT(E343,(LEN(E343)+28-FIND("tatus: ",E343))),(IFERROR(RIGHT(E343,(LEN(E343)+13-FIND("Instabilitätsstatus ",E343))),RIGHT(E343,(LEN(E343)+13-FIND("Instabilitäts Status ",E343))))))))</f>
        <v>#VALUE!</v>
      </c>
      <c r="I343" s="10" t="n">
        <f aca="false">TRUE()</f>
        <v>1</v>
      </c>
      <c r="J343" s="10" t="n">
        <f aca="false">TRUE()</f>
        <v>1</v>
      </c>
    </row>
    <row r="344" customFormat="false" ht="35.05" hidden="false" customHeight="true" outlineLevel="0" collapsed="false">
      <c r="A344" s="7" t="n">
        <v>2021030137</v>
      </c>
      <c r="B344" s="7" t="s">
        <v>400</v>
      </c>
      <c r="C344" s="7" t="s">
        <v>378</v>
      </c>
      <c r="D344" s="7" t="s">
        <v>11</v>
      </c>
      <c r="E344" s="8" t="s">
        <v>404</v>
      </c>
      <c r="F344" s="9"/>
      <c r="G344" s="2" t="str">
        <f aca="false">IFERROR(RIGHT(E344,(LEN(E344)+28-FIND("core: ",E344))),(IFERROR(RIGHT(E344,(LEN(E344)+28-FIND("tatus: ",E344))),(IFERROR(RIGHT(E344,(LEN(E344)+13-FIND("Instabilitätsstatus ",E344))),RIGHT(E344,(LEN(E344)+13-FIND("Instabilitäts Status ",E344))))))))</f>
        <v>s Score:16. ; negativ.HRD Status: Negativ.</v>
      </c>
      <c r="I344" s="10" t="n">
        <f aca="false">TRUE()</f>
        <v>1</v>
      </c>
      <c r="J344" s="10" t="n">
        <f aca="false">TRUE()</f>
        <v>1</v>
      </c>
    </row>
    <row r="345" customFormat="false" ht="102.2" hidden="false" customHeight="true" outlineLevel="0" collapsed="false">
      <c r="A345" s="7" t="n">
        <v>2021030306</v>
      </c>
      <c r="B345" s="7" t="s">
        <v>120</v>
      </c>
      <c r="C345" s="7" t="s">
        <v>378</v>
      </c>
      <c r="D345" s="7" t="s">
        <v>9</v>
      </c>
      <c r="E345" s="8" t="s">
        <v>405</v>
      </c>
      <c r="F345" s="9"/>
      <c r="G345" s="2" t="e">
        <f aca="false">IFERROR(RIGHT(E345,(LEN(E345)+28-FIND("core: ",E345))),(IFERROR(RIGHT(E345,(LEN(E345)+28-FIND("tatus: ",E345))),(IFERROR(RIGHT(E345,(LEN(E345)+13-FIND("Instabilitätsstatus ",E345))),RIGHT(E345,(LEN(E345)+13-FIND("Instabilitäts Status ",E345))))))))</f>
        <v>#VALUE!</v>
      </c>
      <c r="I345" s="10" t="n">
        <f aca="false">TRUE()</f>
        <v>1</v>
      </c>
      <c r="J345" s="10" t="n">
        <f aca="false">TRUE()</f>
        <v>1</v>
      </c>
    </row>
    <row r="346" customFormat="false" ht="23.85" hidden="false" customHeight="true" outlineLevel="0" collapsed="false">
      <c r="A346" s="7" t="n">
        <v>2021030306</v>
      </c>
      <c r="B346" s="7" t="s">
        <v>120</v>
      </c>
      <c r="C346" s="7" t="s">
        <v>378</v>
      </c>
      <c r="D346" s="7" t="s">
        <v>11</v>
      </c>
      <c r="E346" s="8" t="s">
        <v>406</v>
      </c>
      <c r="F346" s="9"/>
      <c r="G346" s="2" t="str">
        <f aca="false">IFERROR(RIGHT(E346,(LEN(E346)+28-FIND("core: ",E346))),(IFERROR(RIGHT(E346,(LEN(E346)+28-FIND("tatus: ",E346))),(IFERROR(RIGHT(E346,(LEN(E346)+13-FIND("Instabilitätsstatus ",E346))),RIGHT(E346,(LEN(E346)+13-FIND("Instabilitäts Status ",E346))))))))</f>
        <v>Genomischer Instabilitäts Score: 51 ; Positiv.HRD Status: Positiv.</v>
      </c>
      <c r="I346" s="10" t="n">
        <f aca="false">TRUE()</f>
        <v>1</v>
      </c>
      <c r="J346" s="10" t="n">
        <f aca="false">TRUE()</f>
        <v>1</v>
      </c>
    </row>
    <row r="347" customFormat="false" ht="102.2" hidden="false" customHeight="true" outlineLevel="0" collapsed="false">
      <c r="A347" s="7" t="n">
        <v>2021030308</v>
      </c>
      <c r="B347" s="7" t="s">
        <v>407</v>
      </c>
      <c r="C347" s="7" t="s">
        <v>378</v>
      </c>
      <c r="D347" s="7" t="s">
        <v>9</v>
      </c>
      <c r="E347" s="8" t="s">
        <v>408</v>
      </c>
      <c r="F347" s="9"/>
      <c r="G347" s="2" t="e">
        <f aca="false">IFERROR(RIGHT(E347,(LEN(E347)+28-FIND("core: ",E347))),(IFERROR(RIGHT(E347,(LEN(E347)+28-FIND("tatus: ",E347))),(IFERROR(RIGHT(E347,(LEN(E347)+13-FIND("Instabilitätsstatus ",E347))),RIGHT(E347,(LEN(E347)+13-FIND("Instabilitäts Status ",E347))))))))</f>
        <v>#VALUE!</v>
      </c>
      <c r="I347" s="10" t="n">
        <f aca="false">TRUE()</f>
        <v>1</v>
      </c>
      <c r="J347" s="10" t="n">
        <f aca="false">TRUE()</f>
        <v>1</v>
      </c>
    </row>
    <row r="348" customFormat="false" ht="35.05" hidden="false" customHeight="true" outlineLevel="0" collapsed="false">
      <c r="A348" s="7" t="n">
        <v>2021030308</v>
      </c>
      <c r="B348" s="7" t="s">
        <v>407</v>
      </c>
      <c r="C348" s="7" t="s">
        <v>378</v>
      </c>
      <c r="D348" s="7" t="s">
        <v>11</v>
      </c>
      <c r="E348" s="8" t="s">
        <v>409</v>
      </c>
      <c r="F348" s="9"/>
      <c r="G348" s="2" t="str">
        <f aca="false">IFERROR(RIGHT(E348,(LEN(E348)+28-FIND("core: ",E348))),(IFERROR(RIGHT(E348,(LEN(E348)+28-FIND("tatus: ",E348))),(IFERROR(RIGHT(E348,(LEN(E348)+13-FIND("Instabilitätsstatus ",E348))),RIGHT(E348,(LEN(E348)+13-FIND("Instabilitäts Status ",E348))))))))</f>
        <v>Genomischer Instabilitäts Score: 40 ; negativ.Der Myriad HRD Status ist negativ.</v>
      </c>
      <c r="I348" s="10" t="n">
        <f aca="false">TRUE()</f>
        <v>1</v>
      </c>
      <c r="J348" s="10" t="n">
        <f aca="false">TRUE()</f>
        <v>1</v>
      </c>
    </row>
    <row r="349" customFormat="false" ht="91" hidden="false" customHeight="true" outlineLevel="0" collapsed="false">
      <c r="A349" s="7" t="n">
        <v>2021030596</v>
      </c>
      <c r="B349" s="7" t="s">
        <v>16</v>
      </c>
      <c r="C349" s="7" t="s">
        <v>378</v>
      </c>
      <c r="D349" s="7" t="s">
        <v>9</v>
      </c>
      <c r="E349" s="8" t="s">
        <v>410</v>
      </c>
      <c r="F349" s="9"/>
      <c r="G349" s="2" t="e">
        <f aca="false">IFERROR(RIGHT(E349,(LEN(E349)+28-FIND("core: ",E349))),(IFERROR(RIGHT(E349,(LEN(E349)+28-FIND("tatus: ",E349))),(IFERROR(RIGHT(E349,(LEN(E349)+13-FIND("Instabilitätsstatus ",E349))),RIGHT(E349,(LEN(E349)+13-FIND("Instabilitäts Status ",E349))))))))</f>
        <v>#VALUE!</v>
      </c>
      <c r="I349" s="10" t="n">
        <f aca="false">TRUE()</f>
        <v>1</v>
      </c>
      <c r="J349" s="10" t="n">
        <f aca="false">TRUE()</f>
        <v>1</v>
      </c>
    </row>
    <row r="350" customFormat="false" ht="23.85" hidden="false" customHeight="true" outlineLevel="0" collapsed="false">
      <c r="A350" s="7" t="n">
        <v>2021030596</v>
      </c>
      <c r="B350" s="7" t="s">
        <v>16</v>
      </c>
      <c r="C350" s="7" t="s">
        <v>378</v>
      </c>
      <c r="D350" s="7" t="s">
        <v>11</v>
      </c>
      <c r="E350" s="8" t="s">
        <v>411</v>
      </c>
      <c r="F350" s="9"/>
      <c r="G350" s="2" t="str">
        <f aca="false">IFERROR(RIGHT(E350,(LEN(E350)+28-FIND("core: ",E350))),(IFERROR(RIGHT(E350,(LEN(E350)+28-FIND("tatus: ",E350))),(IFERROR(RIGHT(E350,(LEN(E350)+13-FIND("Instabilitätsstatus ",E350))),RIGHT(E350,(LEN(E350)+13-FIND("Instabilitäts Status ",E350))))))))</f>
        <v>Genomischer Instabilitäts Score: 18 ; negativ.HRD Status: Negativ.</v>
      </c>
      <c r="I350" s="10" t="n">
        <f aca="false">TRUE()</f>
        <v>1</v>
      </c>
      <c r="J350" s="10" t="n">
        <f aca="false">TRUE()</f>
        <v>1</v>
      </c>
    </row>
    <row r="351" customFormat="false" ht="102.2" hidden="false" customHeight="true" outlineLevel="0" collapsed="false">
      <c r="A351" s="7" t="n">
        <v>2021031127</v>
      </c>
      <c r="B351" s="7" t="s">
        <v>91</v>
      </c>
      <c r="C351" s="7" t="s">
        <v>378</v>
      </c>
      <c r="D351" s="7" t="s">
        <v>9</v>
      </c>
      <c r="E351" s="8" t="s">
        <v>412</v>
      </c>
      <c r="F351" s="9"/>
      <c r="G351" s="2" t="e">
        <f aca="false">IFERROR(RIGHT(E351,(LEN(E351)+28-FIND("core: ",E351))),(IFERROR(RIGHT(E351,(LEN(E351)+28-FIND("tatus: ",E351))),(IFERROR(RIGHT(E351,(LEN(E351)+13-FIND("Instabilitätsstatus ",E351))),RIGHT(E351,(LEN(E351)+13-FIND("Instabilitäts Status ",E351))))))))</f>
        <v>#VALUE!</v>
      </c>
      <c r="I351" s="10" t="n">
        <f aca="false">TRUE()</f>
        <v>1</v>
      </c>
      <c r="J351" s="10" t="n">
        <f aca="false">TRUE()</f>
        <v>1</v>
      </c>
    </row>
    <row r="352" customFormat="false" ht="35.05" hidden="false" customHeight="true" outlineLevel="0" collapsed="false">
      <c r="A352" s="7" t="n">
        <v>2021031127</v>
      </c>
      <c r="B352" s="7" t="s">
        <v>91</v>
      </c>
      <c r="C352" s="7" t="s">
        <v>378</v>
      </c>
      <c r="D352" s="7" t="s">
        <v>11</v>
      </c>
      <c r="E352" s="8" t="s">
        <v>413</v>
      </c>
      <c r="F352" s="9"/>
      <c r="G352" s="2" t="str">
        <f aca="false">IFERROR(RIGHT(E352,(LEN(E352)+28-FIND("core: ",E352))),(IFERROR(RIGHT(E352,(LEN(E352)+28-FIND("tatus: ",E352))),(IFERROR(RIGHT(E352,(LEN(E352)+13-FIND("Instabilitätsstatus ",E352))),RIGHT(E352,(LEN(E352)+13-FIND("Instabilitäts Status ",E352))))))))</f>
        <v>Genomischer Instabilitäts Score: 0 ; negativ.HRD Status: Negativ.</v>
      </c>
      <c r="I352" s="10" t="n">
        <f aca="false">TRUE()</f>
        <v>1</v>
      </c>
      <c r="J352" s="10" t="n">
        <f aca="false">TRUE()</f>
        <v>1</v>
      </c>
    </row>
    <row r="353" customFormat="false" ht="102.2" hidden="false" customHeight="true" outlineLevel="0" collapsed="false">
      <c r="A353" s="7" t="n">
        <v>2021031128</v>
      </c>
      <c r="B353" s="7" t="s">
        <v>207</v>
      </c>
      <c r="C353" s="7" t="s">
        <v>378</v>
      </c>
      <c r="D353" s="7" t="s">
        <v>9</v>
      </c>
      <c r="E353" s="8" t="s">
        <v>414</v>
      </c>
      <c r="F353" s="9"/>
      <c r="G353" s="2" t="e">
        <f aca="false">IFERROR(RIGHT(E353,(LEN(E353)+28-FIND("core: ",E353))),(IFERROR(RIGHT(E353,(LEN(E353)+28-FIND("tatus: ",E353))),(IFERROR(RIGHT(E353,(LEN(E353)+13-FIND("Instabilitätsstatus ",E353))),RIGHT(E353,(LEN(E353)+13-FIND("Instabilitäts Status ",E353))))))))</f>
        <v>#VALUE!</v>
      </c>
      <c r="I353" s="10" t="n">
        <f aca="false">TRUE()</f>
        <v>1</v>
      </c>
      <c r="J353" s="10" t="n">
        <f aca="false">TRUE()</f>
        <v>1</v>
      </c>
    </row>
    <row r="354" customFormat="false" ht="35.05" hidden="false" customHeight="true" outlineLevel="0" collapsed="false">
      <c r="A354" s="7" t="n">
        <v>2021031128</v>
      </c>
      <c r="B354" s="7" t="s">
        <v>207</v>
      </c>
      <c r="C354" s="7" t="s">
        <v>378</v>
      </c>
      <c r="D354" s="7" t="s">
        <v>11</v>
      </c>
      <c r="E354" s="8" t="s">
        <v>415</v>
      </c>
      <c r="F354" s="9"/>
      <c r="G354" s="2" t="str">
        <f aca="false">IFERROR(RIGHT(E354,(LEN(E354)+28-FIND("core: ",E354))),(IFERROR(RIGHT(E354,(LEN(E354)+28-FIND("tatus: ",E354))),(IFERROR(RIGHT(E354,(LEN(E354)+13-FIND("Instabilitätsstatus ",E354))),RIGHT(E354,(LEN(E354)+13-FIND("Instabilitäts Status ",E354))))))))</f>
        <v>Genomischer Instabilitäts Score: 49 , positiv.HRD Status: Positiv.</v>
      </c>
      <c r="I354" s="10" t="n">
        <f aca="false">TRUE()</f>
        <v>1</v>
      </c>
      <c r="J354" s="10" t="n">
        <f aca="false">TRUE()</f>
        <v>1</v>
      </c>
    </row>
    <row r="355" customFormat="false" ht="102.2" hidden="false" customHeight="true" outlineLevel="0" collapsed="false">
      <c r="A355" s="7" t="n">
        <v>2021031738</v>
      </c>
      <c r="B355" s="7" t="s">
        <v>109</v>
      </c>
      <c r="C355" s="7" t="s">
        <v>378</v>
      </c>
      <c r="D355" s="7" t="s">
        <v>9</v>
      </c>
      <c r="E355" s="8" t="s">
        <v>416</v>
      </c>
      <c r="F355" s="9"/>
      <c r="G355" s="2" t="e">
        <f aca="false">IFERROR(RIGHT(E355,(LEN(E355)+28-FIND("core: ",E355))),(IFERROR(RIGHT(E355,(LEN(E355)+28-FIND("tatus: ",E355))),(IFERROR(RIGHT(E355,(LEN(E355)+13-FIND("Instabilitätsstatus ",E355))),RIGHT(E355,(LEN(E355)+13-FIND("Instabilitäts Status ",E355))))))))</f>
        <v>#VALUE!</v>
      </c>
      <c r="I355" s="10" t="n">
        <f aca="false">TRUE()</f>
        <v>1</v>
      </c>
      <c r="J355" s="10" t="n">
        <f aca="false">TRUE()</f>
        <v>1</v>
      </c>
    </row>
    <row r="356" customFormat="false" ht="35.05" hidden="false" customHeight="true" outlineLevel="0" collapsed="false">
      <c r="A356" s="7" t="n">
        <v>2021031738</v>
      </c>
      <c r="B356" s="7" t="s">
        <v>109</v>
      </c>
      <c r="C356" s="7" t="s">
        <v>378</v>
      </c>
      <c r="D356" s="7" t="s">
        <v>11</v>
      </c>
      <c r="E356" s="8" t="s">
        <v>417</v>
      </c>
      <c r="F356" s="9"/>
      <c r="G356" s="2" t="str">
        <f aca="false">IFERROR(RIGHT(E356,(LEN(E356)+28-FIND("core: ",E356))),(IFERROR(RIGHT(E356,(LEN(E356)+28-FIND("tatus: ",E356))),(IFERROR(RIGHT(E356,(LEN(E356)+13-FIND("Instabilitätsstatus ",E356))),RIGHT(E356,(LEN(E356)+13-FIND("Instabilitäts Status ",E356))))))))</f>
        <v>Genomischer Instabilitäts Score: 8 ; negativ.Der Myriad HRD Status ist negativ.</v>
      </c>
      <c r="I356" s="10" t="n">
        <f aca="false">TRUE()</f>
        <v>1</v>
      </c>
      <c r="J356" s="10" t="n">
        <f aca="false">TRUE()</f>
        <v>1</v>
      </c>
    </row>
    <row r="357" customFormat="false" ht="102.2" hidden="false" customHeight="true" outlineLevel="0" collapsed="false">
      <c r="A357" s="7" t="n">
        <v>2021031740</v>
      </c>
      <c r="B357" s="7" t="s">
        <v>229</v>
      </c>
      <c r="C357" s="7" t="s">
        <v>378</v>
      </c>
      <c r="D357" s="7" t="s">
        <v>9</v>
      </c>
      <c r="E357" s="8" t="s">
        <v>418</v>
      </c>
      <c r="F357" s="9"/>
      <c r="G357" s="2" t="e">
        <f aca="false">IFERROR(RIGHT(E357,(LEN(E357)+28-FIND("core: ",E357))),(IFERROR(RIGHT(E357,(LEN(E357)+28-FIND("tatus: ",E357))),(IFERROR(RIGHT(E357,(LEN(E357)+13-FIND("Instabilitätsstatus ",E357))),RIGHT(E357,(LEN(E357)+13-FIND("Instabilitäts Status ",E357))))))))</f>
        <v>#VALUE!</v>
      </c>
      <c r="I357" s="10" t="n">
        <f aca="false">TRUE()</f>
        <v>1</v>
      </c>
      <c r="J357" s="10" t="n">
        <f aca="false">TRUE()</f>
        <v>1</v>
      </c>
    </row>
    <row r="358" customFormat="false" ht="23.85" hidden="false" customHeight="true" outlineLevel="0" collapsed="false">
      <c r="A358" s="7" t="n">
        <v>2021031740</v>
      </c>
      <c r="B358" s="7" t="s">
        <v>229</v>
      </c>
      <c r="C358" s="7" t="s">
        <v>378</v>
      </c>
      <c r="D358" s="7" t="s">
        <v>11</v>
      </c>
      <c r="E358" s="8" t="s">
        <v>419</v>
      </c>
      <c r="F358" s="9"/>
      <c r="G358" s="2" t="str">
        <f aca="false">IFERROR(RIGHT(E358,(LEN(E358)+28-FIND("core: ",E358))),(IFERROR(RIGHT(E358,(LEN(E358)+28-FIND("tatus: ",E358))),(IFERROR(RIGHT(E358,(LEN(E358)+13-FIND("Instabilitätsstatus ",E358))),RIGHT(E358,(LEN(E358)+13-FIND("Instabilitäts Status ",E358))))))))</f>
        <v>Genomischer Instabilitäts Score: 21 ; negativ.HRD Status: Negativ.</v>
      </c>
      <c r="I358" s="10" t="n">
        <f aca="false">TRUE()</f>
        <v>1</v>
      </c>
      <c r="J358" s="10" t="n">
        <f aca="false">TRUE()</f>
        <v>1</v>
      </c>
    </row>
    <row r="359" customFormat="false" ht="102.2" hidden="false" customHeight="true" outlineLevel="0" collapsed="false">
      <c r="A359" s="7" t="n">
        <v>2021031741</v>
      </c>
      <c r="B359" s="7" t="s">
        <v>229</v>
      </c>
      <c r="C359" s="7" t="s">
        <v>378</v>
      </c>
      <c r="D359" s="7" t="s">
        <v>9</v>
      </c>
      <c r="E359" s="8" t="s">
        <v>420</v>
      </c>
      <c r="F359" s="9"/>
      <c r="G359" s="2" t="e">
        <f aca="false">IFERROR(RIGHT(E359,(LEN(E359)+28-FIND("core: ",E359))),(IFERROR(RIGHT(E359,(LEN(E359)+28-FIND("tatus: ",E359))),(IFERROR(RIGHT(E359,(LEN(E359)+13-FIND("Instabilitätsstatus ",E359))),RIGHT(E359,(LEN(E359)+13-FIND("Instabilitäts Status ",E359))))))))</f>
        <v>#VALUE!</v>
      </c>
      <c r="I359" s="10" t="n">
        <f aca="false">TRUE()</f>
        <v>1</v>
      </c>
      <c r="J359" s="10" t="n">
        <f aca="false">TRUE()</f>
        <v>1</v>
      </c>
    </row>
    <row r="360" customFormat="false" ht="35.05" hidden="false" customHeight="true" outlineLevel="0" collapsed="false">
      <c r="A360" s="7" t="n">
        <v>2021031741</v>
      </c>
      <c r="B360" s="7" t="s">
        <v>229</v>
      </c>
      <c r="C360" s="7" t="s">
        <v>378</v>
      </c>
      <c r="D360" s="7" t="s">
        <v>11</v>
      </c>
      <c r="E360" s="8" t="s">
        <v>421</v>
      </c>
      <c r="F360" s="9"/>
      <c r="G360" s="2" t="str">
        <f aca="false">IFERROR(RIGHT(E360,(LEN(E360)+28-FIND("core: ",E360))),(IFERROR(RIGHT(E360,(LEN(E360)+28-FIND("tatus: ",E360))),(IFERROR(RIGHT(E360,(LEN(E360)+13-FIND("Instabilitätsstatus ",E360))),RIGHT(E360,(LEN(E360)+13-FIND("Instabilitäts Status ",E360))))))))</f>
        <v>Genomischer Instabilitäts Score: 3; negativ.Der Myriad HRD Status ist negativ.</v>
      </c>
      <c r="I360" s="10" t="n">
        <f aca="false">TRUE()</f>
        <v>1</v>
      </c>
      <c r="J360" s="10" t="n">
        <f aca="false">TRUE()</f>
        <v>1</v>
      </c>
    </row>
    <row r="361" customFormat="false" ht="102.2" hidden="false" customHeight="true" outlineLevel="0" collapsed="false">
      <c r="A361" s="7" t="n">
        <v>2021032180</v>
      </c>
      <c r="B361" s="7" t="s">
        <v>24</v>
      </c>
      <c r="C361" s="7" t="s">
        <v>378</v>
      </c>
      <c r="D361" s="7" t="s">
        <v>9</v>
      </c>
      <c r="E361" s="8" t="s">
        <v>422</v>
      </c>
      <c r="F361" s="9"/>
      <c r="G361" s="2" t="e">
        <f aca="false">IFERROR(RIGHT(E361,(LEN(E361)+28-FIND("core: ",E361))),(IFERROR(RIGHT(E361,(LEN(E361)+28-FIND("tatus: ",E361))),(IFERROR(RIGHT(E361,(LEN(E361)+13-FIND("Instabilitätsstatus ",E361))),RIGHT(E361,(LEN(E361)+13-FIND("Instabilitäts Status ",E361))))))))</f>
        <v>#VALUE!</v>
      </c>
      <c r="I361" s="10" t="n">
        <f aca="false">TRUE()</f>
        <v>1</v>
      </c>
      <c r="J361" s="10" t="n">
        <f aca="false">TRUE()</f>
        <v>1</v>
      </c>
    </row>
    <row r="362" customFormat="false" ht="23.85" hidden="false" customHeight="true" outlineLevel="0" collapsed="false">
      <c r="A362" s="7" t="n">
        <v>2021032180</v>
      </c>
      <c r="B362" s="7" t="s">
        <v>24</v>
      </c>
      <c r="C362" s="7" t="s">
        <v>378</v>
      </c>
      <c r="D362" s="7" t="s">
        <v>11</v>
      </c>
      <c r="E362" s="8" t="s">
        <v>423</v>
      </c>
      <c r="F362" s="9"/>
      <c r="G362" s="2" t="str">
        <f aca="false">IFERROR(RIGHT(E362,(LEN(E362)+28-FIND("core: ",E362))),(IFERROR(RIGHT(E362,(LEN(E362)+28-FIND("tatus: ",E362))),(IFERROR(RIGHT(E362,(LEN(E362)+13-FIND("Instabilitätsstatus ",E362))),RIGHT(E362,(LEN(E362)+13-FIND("Instabilitäts Status ",E362))))))))</f>
        <v>Genomischer Instabilitäts Score: 64 , positiv.HRD Status: Positiv.</v>
      </c>
      <c r="I362" s="10" t="n">
        <f aca="false">TRUE()</f>
        <v>1</v>
      </c>
      <c r="J362" s="10" t="n">
        <f aca="false">TRUE()</f>
        <v>1</v>
      </c>
    </row>
    <row r="363" customFormat="false" ht="91" hidden="false" customHeight="true" outlineLevel="0" collapsed="false">
      <c r="A363" s="7" t="n">
        <v>2021032258</v>
      </c>
      <c r="B363" s="7" t="s">
        <v>16</v>
      </c>
      <c r="C363" s="7" t="s">
        <v>378</v>
      </c>
      <c r="D363" s="7" t="s">
        <v>9</v>
      </c>
      <c r="E363" s="8" t="s">
        <v>424</v>
      </c>
      <c r="F363" s="9"/>
      <c r="G363" s="2" t="e">
        <f aca="false">IFERROR(RIGHT(E363,(LEN(E363)+28-FIND("core: ",E363))),(IFERROR(RIGHT(E363,(LEN(E363)+28-FIND("tatus: ",E363))),(IFERROR(RIGHT(E363,(LEN(E363)+13-FIND("Instabilitätsstatus ",E363))),RIGHT(E363,(LEN(E363)+13-FIND("Instabilitäts Status ",E363))))))))</f>
        <v>#VALUE!</v>
      </c>
      <c r="I363" s="10" t="n">
        <f aca="false">TRUE()</f>
        <v>1</v>
      </c>
      <c r="J363" s="10" t="n">
        <f aca="false">TRUE()</f>
        <v>1</v>
      </c>
    </row>
    <row r="364" customFormat="false" ht="35.05" hidden="false" customHeight="true" outlineLevel="0" collapsed="false">
      <c r="A364" s="7" t="n">
        <v>2021032258</v>
      </c>
      <c r="B364" s="7" t="s">
        <v>16</v>
      </c>
      <c r="C364" s="7" t="s">
        <v>378</v>
      </c>
      <c r="D364" s="7" t="s">
        <v>11</v>
      </c>
      <c r="E364" s="8" t="s">
        <v>425</v>
      </c>
      <c r="F364" s="9"/>
      <c r="G364" s="2" t="str">
        <f aca="false">IFERROR(RIGHT(E364,(LEN(E364)+28-FIND("core: ",E364))),(IFERROR(RIGHT(E364,(LEN(E364)+28-FIND("tatus: ",E364))),(IFERROR(RIGHT(E364,(LEN(E364)+13-FIND("Instabilitätsstatus ",E364))),RIGHT(E364,(LEN(E364)+13-FIND("Instabilitäts Status ",E364))))))))</f>
        <v>Genomischer Instabilitäts Score: 70 ; Positiv.HRD Status: Positiv.</v>
      </c>
      <c r="I364" s="10" t="n">
        <f aca="false">TRUE()</f>
        <v>1</v>
      </c>
      <c r="J364" s="10" t="n">
        <f aca="false">TRUE()</f>
        <v>1</v>
      </c>
    </row>
    <row r="365" customFormat="false" ht="102.2" hidden="false" customHeight="true" outlineLevel="0" collapsed="false">
      <c r="A365" s="7" t="n">
        <v>2021032886</v>
      </c>
      <c r="B365" s="7" t="s">
        <v>426</v>
      </c>
      <c r="C365" s="7" t="s">
        <v>378</v>
      </c>
      <c r="D365" s="7" t="s">
        <v>9</v>
      </c>
      <c r="E365" s="8" t="s">
        <v>427</v>
      </c>
      <c r="F365" s="9"/>
      <c r="G365" s="2" t="e">
        <f aca="false">IFERROR(RIGHT(E365,(LEN(E365)+28-FIND("core: ",E365))),(IFERROR(RIGHT(E365,(LEN(E365)+28-FIND("tatus: ",E365))),(IFERROR(RIGHT(E365,(LEN(E365)+13-FIND("Instabilitätsstatus ",E365))),RIGHT(E365,(LEN(E365)+13-FIND("Instabilitäts Status ",E365))))))))</f>
        <v>#VALUE!</v>
      </c>
      <c r="I365" s="10" t="n">
        <f aca="false">TRUE()</f>
        <v>1</v>
      </c>
      <c r="J365" s="10" t="n">
        <f aca="false">TRUE()</f>
        <v>1</v>
      </c>
    </row>
    <row r="366" customFormat="false" ht="35.05" hidden="false" customHeight="true" outlineLevel="0" collapsed="false">
      <c r="A366" s="7" t="n">
        <v>2021032886</v>
      </c>
      <c r="B366" s="7" t="s">
        <v>426</v>
      </c>
      <c r="C366" s="7" t="s">
        <v>378</v>
      </c>
      <c r="D366" s="7" t="s">
        <v>11</v>
      </c>
      <c r="E366" s="8" t="s">
        <v>428</v>
      </c>
      <c r="F366" s="9"/>
      <c r="G366" s="2" t="str">
        <f aca="false">IFERROR(RIGHT(E366,(LEN(E366)+28-FIND("core: ",E366))),(IFERROR(RIGHT(E366,(LEN(E366)+28-FIND("tatus: ",E366))),(IFERROR(RIGHT(E366,(LEN(E366)+13-FIND("Instabilitätsstatus ",E366))),RIGHT(E366,(LEN(E366)+13-FIND("Instabilitäts Status ",E366))))))))</f>
        <v>Genomischer Instabilitäts Score: 38 ; negativ.Der Myriad HRD Status ist negativ.</v>
      </c>
      <c r="I366" s="10" t="n">
        <f aca="false">TRUE()</f>
        <v>1</v>
      </c>
      <c r="J366" s="10" t="n">
        <f aca="false">TRUE()</f>
        <v>1</v>
      </c>
    </row>
    <row r="367" customFormat="false" ht="102.2" hidden="false" customHeight="true" outlineLevel="0" collapsed="false">
      <c r="A367" s="7" t="n">
        <v>2021033233</v>
      </c>
      <c r="B367" s="7" t="s">
        <v>429</v>
      </c>
      <c r="C367" s="7" t="s">
        <v>378</v>
      </c>
      <c r="D367" s="7" t="s">
        <v>9</v>
      </c>
      <c r="E367" s="8" t="s">
        <v>430</v>
      </c>
      <c r="F367" s="9"/>
      <c r="G367" s="2" t="e">
        <f aca="false">IFERROR(RIGHT(E367,(LEN(E367)+28-FIND("core: ",E367))),(IFERROR(RIGHT(E367,(LEN(E367)+28-FIND("tatus: ",E367))),(IFERROR(RIGHT(E367,(LEN(E367)+13-FIND("Instabilitätsstatus ",E367))),RIGHT(E367,(LEN(E367)+13-FIND("Instabilitäts Status ",E367))))))))</f>
        <v>#VALUE!</v>
      </c>
      <c r="I367" s="10" t="n">
        <f aca="false">TRUE()</f>
        <v>1</v>
      </c>
      <c r="J367" s="10" t="n">
        <f aca="false">TRUE()</f>
        <v>1</v>
      </c>
    </row>
    <row r="368" customFormat="false" ht="23.85" hidden="false" customHeight="true" outlineLevel="0" collapsed="false">
      <c r="A368" s="7" t="n">
        <v>2021033233</v>
      </c>
      <c r="B368" s="7" t="s">
        <v>429</v>
      </c>
      <c r="C368" s="7" t="s">
        <v>378</v>
      </c>
      <c r="D368" s="7" t="s">
        <v>11</v>
      </c>
      <c r="E368" s="8" t="s">
        <v>431</v>
      </c>
      <c r="F368" s="9"/>
      <c r="G368" s="2" t="str">
        <f aca="false">IFERROR(RIGHT(E368,(LEN(E368)+28-FIND("core: ",E368))),(IFERROR(RIGHT(E368,(LEN(E368)+28-FIND("tatus: ",E368))),(IFERROR(RIGHT(E368,(LEN(E368)+13-FIND("Instabilitätsstatus ",E368))),RIGHT(E368,(LEN(E368)+13-FIND("Instabilitäts Status ",E368))))))))</f>
        <v>Genomischer Instabilitäts Score: 65 , positiv.HRD Status: Positiv.</v>
      </c>
      <c r="I368" s="10" t="n">
        <f aca="false">TRUE()</f>
        <v>1</v>
      </c>
      <c r="J368" s="10" t="n">
        <f aca="false">TRUE()</f>
        <v>1</v>
      </c>
    </row>
    <row r="369" customFormat="false" ht="102.2" hidden="false" customHeight="true" outlineLevel="0" collapsed="false">
      <c r="A369" s="7" t="n">
        <v>2021033426</v>
      </c>
      <c r="B369" s="7" t="s">
        <v>109</v>
      </c>
      <c r="C369" s="7" t="s">
        <v>378</v>
      </c>
      <c r="D369" s="7" t="s">
        <v>9</v>
      </c>
      <c r="E369" s="8" t="s">
        <v>432</v>
      </c>
      <c r="F369" s="9"/>
      <c r="G369" s="2" t="e">
        <f aca="false">IFERROR(RIGHT(E369,(LEN(E369)+28-FIND("core: ",E369))),(IFERROR(RIGHT(E369,(LEN(E369)+28-FIND("tatus: ",E369))),(IFERROR(RIGHT(E369,(LEN(E369)+13-FIND("Instabilitätsstatus ",E369))),RIGHT(E369,(LEN(E369)+13-FIND("Instabilitäts Status ",E369))))))))</f>
        <v>#VALUE!</v>
      </c>
      <c r="I369" s="10" t="n">
        <f aca="false">TRUE()</f>
        <v>1</v>
      </c>
      <c r="J369" s="10" t="n">
        <f aca="false">TRUE()</f>
        <v>1</v>
      </c>
    </row>
    <row r="370" customFormat="false" ht="35.05" hidden="false" customHeight="true" outlineLevel="0" collapsed="false">
      <c r="A370" s="7" t="n">
        <v>2021033426</v>
      </c>
      <c r="B370" s="7" t="s">
        <v>109</v>
      </c>
      <c r="C370" s="7" t="s">
        <v>378</v>
      </c>
      <c r="D370" s="7" t="s">
        <v>11</v>
      </c>
      <c r="E370" s="8" t="s">
        <v>433</v>
      </c>
      <c r="F370" s="9"/>
      <c r="G370" s="2" t="str">
        <f aca="false">IFERROR(RIGHT(E370,(LEN(E370)+28-FIND("core: ",E370))),(IFERROR(RIGHT(E370,(LEN(E370)+28-FIND("tatus: ",E370))),(IFERROR(RIGHT(E370,(LEN(E370)+13-FIND("Instabilitätsstatus ",E370))),RIGHT(E370,(LEN(E370)+13-FIND("Instabilitäts Status ",E370))))))))</f>
        <v>Genomischer Instabilitäts Score: Nicht bestimmbar.HRD Status: Positiv.</v>
      </c>
      <c r="I370" s="10" t="n">
        <f aca="false">TRUE()</f>
        <v>1</v>
      </c>
      <c r="J370" s="10" t="n">
        <f aca="false">TRUE()</f>
        <v>1</v>
      </c>
    </row>
    <row r="371" customFormat="false" ht="102.2" hidden="false" customHeight="true" outlineLevel="0" collapsed="false">
      <c r="A371" s="7" t="n">
        <v>2021033581</v>
      </c>
      <c r="B371" s="7" t="s">
        <v>434</v>
      </c>
      <c r="C371" s="7" t="s">
        <v>378</v>
      </c>
      <c r="D371" s="7" t="s">
        <v>9</v>
      </c>
      <c r="E371" s="8" t="s">
        <v>435</v>
      </c>
      <c r="F371" s="9"/>
      <c r="G371" s="2" t="e">
        <f aca="false">IFERROR(RIGHT(E371,(LEN(E371)+28-FIND("core: ",E371))),(IFERROR(RIGHT(E371,(LEN(E371)+28-FIND("tatus: ",E371))),(IFERROR(RIGHT(E371,(LEN(E371)+13-FIND("Instabilitätsstatus ",E371))),RIGHT(E371,(LEN(E371)+13-FIND("Instabilitäts Status ",E371))))))))</f>
        <v>#VALUE!</v>
      </c>
      <c r="I371" s="10" t="n">
        <f aca="false">TRUE()</f>
        <v>1</v>
      </c>
      <c r="J371" s="10" t="n">
        <f aca="false">TRUE()</f>
        <v>1</v>
      </c>
    </row>
    <row r="372" customFormat="false" ht="23.85" hidden="false" customHeight="true" outlineLevel="0" collapsed="false">
      <c r="A372" s="7" t="n">
        <v>2021033581</v>
      </c>
      <c r="B372" s="7" t="s">
        <v>434</v>
      </c>
      <c r="C372" s="7" t="s">
        <v>378</v>
      </c>
      <c r="D372" s="7" t="s">
        <v>11</v>
      </c>
      <c r="E372" s="8" t="s">
        <v>436</v>
      </c>
      <c r="F372" s="9"/>
      <c r="G372" s="2" t="str">
        <f aca="false">IFERROR(RIGHT(E372,(LEN(E372)+28-FIND("core: ",E372))),(IFERROR(RIGHT(E372,(LEN(E372)+28-FIND("tatus: ",E372))),(IFERROR(RIGHT(E372,(LEN(E372)+13-FIND("Instabilitätsstatus ",E372))),RIGHT(E372,(LEN(E372)+13-FIND("Instabilitäts Status ",E372))))))))</f>
        <v>Genomischer Instabilitäts Score: 4 ; negativ.HRD Status: Negativ.</v>
      </c>
      <c r="I372" s="10" t="n">
        <f aca="false">TRUE()</f>
        <v>1</v>
      </c>
      <c r="J372" s="10" t="n">
        <f aca="false">TRUE()</f>
        <v>1</v>
      </c>
    </row>
    <row r="373" customFormat="false" ht="102.2" hidden="false" customHeight="true" outlineLevel="0" collapsed="false">
      <c r="A373" s="7" t="n">
        <v>2021034048</v>
      </c>
      <c r="B373" s="7" t="s">
        <v>94</v>
      </c>
      <c r="C373" s="7" t="s">
        <v>378</v>
      </c>
      <c r="D373" s="7" t="s">
        <v>9</v>
      </c>
      <c r="E373" s="8" t="s">
        <v>437</v>
      </c>
      <c r="F373" s="9"/>
      <c r="G373" s="2" t="e">
        <f aca="false">IFERROR(RIGHT(E373,(LEN(E373)+28-FIND("core: ",E373))),(IFERROR(RIGHT(E373,(LEN(E373)+28-FIND("tatus: ",E373))),(IFERROR(RIGHT(E373,(LEN(E373)+13-FIND("Instabilitätsstatus ",E373))),RIGHT(E373,(LEN(E373)+13-FIND("Instabilitäts Status ",E373))))))))</f>
        <v>#VALUE!</v>
      </c>
      <c r="I373" s="10" t="n">
        <f aca="false">TRUE()</f>
        <v>1</v>
      </c>
      <c r="J373" s="10" t="n">
        <f aca="false">TRUE()</f>
        <v>1</v>
      </c>
    </row>
    <row r="374" customFormat="false" ht="91" hidden="false" customHeight="true" outlineLevel="0" collapsed="false">
      <c r="A374" s="7" t="n">
        <v>2021034048</v>
      </c>
      <c r="B374" s="7" t="s">
        <v>94</v>
      </c>
      <c r="C374" s="7" t="s">
        <v>378</v>
      </c>
      <c r="D374" s="7" t="s">
        <v>11</v>
      </c>
      <c r="E374" s="8" t="s">
        <v>438</v>
      </c>
      <c r="F374" s="9"/>
      <c r="G374" s="2" t="str">
        <f aca="false">IFERROR(RIGHT(E374,(LEN(E374)+28-FIND("core: ",E374))),(IFERROR(RIGHT(E374,(LEN(E374)+28-FIND("tatus: ",E374))),(IFERROR(RIGHT(E374,(LEN(E374)+13-FIND("Instabilitätsstatus ",E374))),RIGHT(E374,(LEN(E374)+13-FIND("Instabilitäts Status ",E374))))))))</f>
        <v>Genomischer Instabilitäts Score: 33 ; negativ.HRD Status: Negativ.</v>
      </c>
      <c r="I374" s="10" t="n">
        <f aca="false">TRUE()</f>
        <v>1</v>
      </c>
      <c r="J374" s="10" t="n">
        <f aca="false">TRUE()</f>
        <v>1</v>
      </c>
    </row>
    <row r="375" customFormat="false" ht="102.2" hidden="false" customHeight="true" outlineLevel="0" collapsed="false">
      <c r="A375" s="7" t="n">
        <v>2021034350</v>
      </c>
      <c r="B375" s="7" t="s">
        <v>400</v>
      </c>
      <c r="C375" s="7" t="s">
        <v>378</v>
      </c>
      <c r="D375" s="7" t="s">
        <v>9</v>
      </c>
      <c r="E375" s="8" t="s">
        <v>439</v>
      </c>
      <c r="F375" s="9"/>
      <c r="G375" s="2" t="e">
        <f aca="false">IFERROR(RIGHT(E375,(LEN(E375)+28-FIND("core: ",E375))),(IFERROR(RIGHT(E375,(LEN(E375)+28-FIND("tatus: ",E375))),(IFERROR(RIGHT(E375,(LEN(E375)+13-FIND("Instabilitätsstatus ",E375))),RIGHT(E375,(LEN(E375)+13-FIND("Instabilitäts Status ",E375))))))))</f>
        <v>#VALUE!</v>
      </c>
      <c r="I375" s="10" t="n">
        <f aca="false">TRUE()</f>
        <v>1</v>
      </c>
      <c r="J375" s="10" t="n">
        <f aca="false">TRUE()</f>
        <v>1</v>
      </c>
    </row>
    <row r="376" customFormat="false" ht="23.85" hidden="false" customHeight="true" outlineLevel="0" collapsed="false">
      <c r="A376" s="7" t="n">
        <v>2021034350</v>
      </c>
      <c r="B376" s="7" t="s">
        <v>400</v>
      </c>
      <c r="C376" s="7" t="s">
        <v>378</v>
      </c>
      <c r="D376" s="7" t="s">
        <v>11</v>
      </c>
      <c r="E376" s="8" t="s">
        <v>440</v>
      </c>
      <c r="F376" s="9"/>
      <c r="G376" s="2" t="str">
        <f aca="false">IFERROR(RIGHT(E376,(LEN(E376)+28-FIND("core: ",E376))),(IFERROR(RIGHT(E376,(LEN(E376)+28-FIND("tatus: ",E376))),(IFERROR(RIGHT(E376,(LEN(E376)+13-FIND("Instabilitätsstatus ",E376))),RIGHT(E376,(LEN(E376)+13-FIND("Instabilitäts Status ",E376))))))))</f>
        <v>Genomischer Instabilitäts Score: 42 ; positiv.HRD Status: Positiv.</v>
      </c>
      <c r="I376" s="10" t="n">
        <f aca="false">TRUE()</f>
        <v>1</v>
      </c>
      <c r="J376" s="10" t="n">
        <f aca="false">TRUE()</f>
        <v>1</v>
      </c>
    </row>
    <row r="377" customFormat="false" ht="102.2" hidden="false" customHeight="true" outlineLevel="0" collapsed="false">
      <c r="A377" s="7" t="n">
        <v>2021034821</v>
      </c>
      <c r="B377" s="7" t="s">
        <v>441</v>
      </c>
      <c r="C377" s="7" t="s">
        <v>378</v>
      </c>
      <c r="D377" s="7" t="s">
        <v>9</v>
      </c>
      <c r="E377" s="8" t="s">
        <v>442</v>
      </c>
      <c r="F377" s="9"/>
      <c r="G377" s="2" t="e">
        <f aca="false">IFERROR(RIGHT(E377,(LEN(E377)+28-FIND("core: ",E377))),(IFERROR(RIGHT(E377,(LEN(E377)+28-FIND("tatus: ",E377))),(IFERROR(RIGHT(E377,(LEN(E377)+13-FIND("Instabilitätsstatus ",E377))),RIGHT(E377,(LEN(E377)+13-FIND("Instabilitäts Status ",E377))))))))</f>
        <v>#VALUE!</v>
      </c>
      <c r="I377" s="10" t="n">
        <f aca="false">TRUE()</f>
        <v>1</v>
      </c>
      <c r="J377" s="10" t="n">
        <f aca="false">TRUE()</f>
        <v>1</v>
      </c>
    </row>
    <row r="378" customFormat="false" ht="23.85" hidden="false" customHeight="true" outlineLevel="0" collapsed="false">
      <c r="A378" s="7" t="n">
        <v>2021034821</v>
      </c>
      <c r="B378" s="7" t="s">
        <v>441</v>
      </c>
      <c r="C378" s="7" t="s">
        <v>378</v>
      </c>
      <c r="D378" s="7" t="s">
        <v>11</v>
      </c>
      <c r="E378" s="8" t="s">
        <v>443</v>
      </c>
      <c r="F378" s="9"/>
      <c r="G378" s="2" t="str">
        <f aca="false">IFERROR(RIGHT(E378,(LEN(E378)+28-FIND("core: ",E378))),(IFERROR(RIGHT(E378,(LEN(E378)+28-FIND("tatus: ",E378))),(IFERROR(RIGHT(E378,(LEN(E378)+13-FIND("Instabilitätsstatus ",E378))),RIGHT(E378,(LEN(E378)+13-FIND("Instabilitäts Status ",E378))))))))</f>
        <v>Genomischer Instabilitäts Score: 4 ; negativ.HRD Status: Negativ.</v>
      </c>
      <c r="I378" s="10" t="n">
        <f aca="false">TRUE()</f>
        <v>1</v>
      </c>
      <c r="J378" s="10" t="n">
        <f aca="false">TRUE()</f>
        <v>1</v>
      </c>
    </row>
    <row r="379" customFormat="false" ht="102.2" hidden="false" customHeight="true" outlineLevel="0" collapsed="false">
      <c r="A379" s="7" t="n">
        <v>2021034942</v>
      </c>
      <c r="B379" s="7" t="s">
        <v>94</v>
      </c>
      <c r="C379" s="7" t="s">
        <v>378</v>
      </c>
      <c r="D379" s="7" t="s">
        <v>9</v>
      </c>
      <c r="E379" s="8" t="s">
        <v>444</v>
      </c>
      <c r="F379" s="9"/>
      <c r="G379" s="2" t="e">
        <f aca="false">IFERROR(RIGHT(E379,(LEN(E379)+28-FIND("core: ",E379))),(IFERROR(RIGHT(E379,(LEN(E379)+28-FIND("tatus: ",E379))),(IFERROR(RIGHT(E379,(LEN(E379)+13-FIND("Instabilitätsstatus ",E379))),RIGHT(E379,(LEN(E379)+13-FIND("Instabilitäts Status ",E379))))))))</f>
        <v>#VALUE!</v>
      </c>
      <c r="I379" s="10" t="n">
        <f aca="false">TRUE()</f>
        <v>1</v>
      </c>
      <c r="J379" s="10" t="n">
        <f aca="false">TRUE()</f>
        <v>1</v>
      </c>
    </row>
    <row r="380" customFormat="false" ht="35.05" hidden="false" customHeight="true" outlineLevel="0" collapsed="false">
      <c r="A380" s="7" t="n">
        <v>2021034942</v>
      </c>
      <c r="B380" s="7" t="s">
        <v>94</v>
      </c>
      <c r="C380" s="7" t="s">
        <v>378</v>
      </c>
      <c r="D380" s="7" t="s">
        <v>11</v>
      </c>
      <c r="E380" s="8" t="s">
        <v>445</v>
      </c>
      <c r="F380" s="9"/>
      <c r="G380" s="2" t="str">
        <f aca="false">IFERROR(RIGHT(E380,(LEN(E380)+28-FIND("core: ",E380))),(IFERROR(RIGHT(E380,(LEN(E380)+28-FIND("tatus: ",E380))),(IFERROR(RIGHT(E380,(LEN(E380)+13-FIND("Instabilitätsstatus ",E380))),RIGHT(E380,(LEN(E380)+13-FIND("Instabilitäts Status ",E380))))))))</f>
        <v>s Score:16. ; negativ.HRD Status: Negativ.</v>
      </c>
      <c r="I380" s="10" t="n">
        <f aca="false">TRUE()</f>
        <v>1</v>
      </c>
      <c r="J380" s="10" t="n">
        <f aca="false">TRUE()</f>
        <v>1</v>
      </c>
    </row>
    <row r="381" customFormat="false" ht="102.2" hidden="false" customHeight="true" outlineLevel="0" collapsed="false">
      <c r="A381" s="7" t="n">
        <v>2021035023</v>
      </c>
      <c r="B381" s="7" t="s">
        <v>446</v>
      </c>
      <c r="C381" s="7" t="s">
        <v>378</v>
      </c>
      <c r="D381" s="7" t="s">
        <v>9</v>
      </c>
      <c r="E381" s="8" t="s">
        <v>447</v>
      </c>
      <c r="F381" s="9"/>
      <c r="G381" s="2" t="e">
        <f aca="false">IFERROR(RIGHT(E381,(LEN(E381)+28-FIND("core: ",E381))),(IFERROR(RIGHT(E381,(LEN(E381)+28-FIND("tatus: ",E381))),(IFERROR(RIGHT(E381,(LEN(E381)+13-FIND("Instabilitätsstatus ",E381))),RIGHT(E381,(LEN(E381)+13-FIND("Instabilitäts Status ",E381))))))))</f>
        <v>#VALUE!</v>
      </c>
      <c r="I381" s="10" t="n">
        <f aca="false">TRUE()</f>
        <v>1</v>
      </c>
      <c r="J381" s="10" t="n">
        <f aca="false">TRUE()</f>
        <v>1</v>
      </c>
    </row>
    <row r="382" customFormat="false" ht="23.85" hidden="false" customHeight="true" outlineLevel="0" collapsed="false">
      <c r="A382" s="7" t="n">
        <v>2021035023</v>
      </c>
      <c r="B382" s="7" t="s">
        <v>446</v>
      </c>
      <c r="C382" s="7" t="s">
        <v>378</v>
      </c>
      <c r="D382" s="7" t="s">
        <v>11</v>
      </c>
      <c r="E382" s="8" t="s">
        <v>448</v>
      </c>
      <c r="F382" s="9"/>
      <c r="G382" s="2" t="str">
        <f aca="false">IFERROR(RIGHT(E382,(LEN(E382)+28-FIND("core: ",E382))),(IFERROR(RIGHT(E382,(LEN(E382)+28-FIND("tatus: ",E382))),(IFERROR(RIGHT(E382,(LEN(E382)+13-FIND("Instabilitätsstatus ",E382))),RIGHT(E382,(LEN(E382)+13-FIND("Instabilitäts Status ",E382))))))))</f>
        <v>Genomischer Instabilitäts Score: 59 , positiv.HRD Status: Positiv.</v>
      </c>
      <c r="I382" s="10" t="n">
        <f aca="false">TRUE()</f>
        <v>1</v>
      </c>
      <c r="J382" s="10" t="n">
        <f aca="false">TRUE()</f>
        <v>1</v>
      </c>
    </row>
    <row r="383" customFormat="false" ht="23.85" hidden="false" customHeight="true" outlineLevel="0" collapsed="false">
      <c r="A383" s="7" t="n">
        <v>2021035412</v>
      </c>
      <c r="B383" s="7" t="s">
        <v>449</v>
      </c>
      <c r="C383" s="7" t="s">
        <v>378</v>
      </c>
      <c r="D383" s="7" t="s">
        <v>11</v>
      </c>
      <c r="E383" s="8" t="s">
        <v>450</v>
      </c>
      <c r="F383" s="9"/>
      <c r="G383" s="2" t="str">
        <f aca="false">IFERROR(RIGHT(E383,(LEN(E383)+28-FIND("core: ",E383))),(IFERROR(RIGHT(E383,(LEN(E383)+28-FIND("tatus: ",E383))),(IFERROR(RIGHT(E383,(LEN(E383)+13-FIND("Instabilitätsstatus ",E383))),RIGHT(E383,(LEN(E383)+13-FIND("Instabilitäts Status ",E383))))))))</f>
        <v>Genomischer Instabilitäts Score: 2 ; negativ.HRD Status: Negativ.</v>
      </c>
      <c r="I383" s="10" t="n">
        <f aca="false">TRUE()</f>
        <v>1</v>
      </c>
      <c r="J383" s="10" t="n">
        <f aca="false">TRUE()</f>
        <v>1</v>
      </c>
    </row>
    <row r="384" customFormat="false" ht="102.2" hidden="false" customHeight="true" outlineLevel="0" collapsed="false">
      <c r="A384" s="7" t="n">
        <v>2021035440</v>
      </c>
      <c r="B384" s="7" t="s">
        <v>226</v>
      </c>
      <c r="C384" s="7" t="s">
        <v>378</v>
      </c>
      <c r="D384" s="7" t="s">
        <v>9</v>
      </c>
      <c r="E384" s="8" t="s">
        <v>451</v>
      </c>
      <c r="F384" s="9"/>
      <c r="G384" s="2" t="e">
        <f aca="false">IFERROR(RIGHT(E384,(LEN(E384)+28-FIND("core: ",E384))),(IFERROR(RIGHT(E384,(LEN(E384)+28-FIND("tatus: ",E384))),(IFERROR(RIGHT(E384,(LEN(E384)+13-FIND("Instabilitätsstatus ",E384))),RIGHT(E384,(LEN(E384)+13-FIND("Instabilitäts Status ",E384))))))))</f>
        <v>#VALUE!</v>
      </c>
      <c r="I384" s="10" t="n">
        <f aca="false">TRUE()</f>
        <v>1</v>
      </c>
      <c r="J384" s="10" t="n">
        <f aca="false">TRUE()</f>
        <v>1</v>
      </c>
    </row>
    <row r="385" customFormat="false" ht="35.05" hidden="false" customHeight="true" outlineLevel="0" collapsed="false">
      <c r="A385" s="7" t="n">
        <v>2021035440</v>
      </c>
      <c r="B385" s="7" t="s">
        <v>226</v>
      </c>
      <c r="C385" s="7" t="s">
        <v>378</v>
      </c>
      <c r="D385" s="7" t="s">
        <v>11</v>
      </c>
      <c r="E385" s="8" t="s">
        <v>452</v>
      </c>
      <c r="F385" s="9"/>
      <c r="G385" s="2" t="str">
        <f aca="false">IFERROR(RIGHT(E385,(LEN(E385)+28-FIND("core: ",E385))),(IFERROR(RIGHT(E385,(LEN(E385)+28-FIND("tatus: ",E385))),(IFERROR(RIGHT(E385,(LEN(E385)+13-FIND("Instabilitätsstatus ",E385))),RIGHT(E385,(LEN(E385)+13-FIND("Instabilitäts Status ",E385))))))))</f>
        <v>Genomischer Instabilitäts Score: 43. ; Positiv.HRD Status: Positiv.</v>
      </c>
      <c r="I385" s="10" t="n">
        <f aca="false">TRUE()</f>
        <v>1</v>
      </c>
      <c r="J385" s="10" t="n">
        <f aca="false">TRUE()</f>
        <v>1</v>
      </c>
    </row>
    <row r="386" customFormat="false" ht="102.2" hidden="false" customHeight="true" outlineLevel="0" collapsed="false">
      <c r="A386" s="7" t="n">
        <v>2021035441</v>
      </c>
      <c r="B386" s="7" t="s">
        <v>63</v>
      </c>
      <c r="C386" s="7" t="s">
        <v>378</v>
      </c>
      <c r="D386" s="7" t="s">
        <v>9</v>
      </c>
      <c r="E386" s="8" t="s">
        <v>453</v>
      </c>
      <c r="F386" s="9"/>
      <c r="G386" s="2" t="e">
        <f aca="false">IFERROR(RIGHT(E386,(LEN(E386)+28-FIND("core: ",E386))),(IFERROR(RIGHT(E386,(LEN(E386)+28-FIND("tatus: ",E386))),(IFERROR(RIGHT(E386,(LEN(E386)+13-FIND("Instabilitätsstatus ",E386))),RIGHT(E386,(LEN(E386)+13-FIND("Instabilitäts Status ",E386))))))))</f>
        <v>#VALUE!</v>
      </c>
      <c r="I386" s="10" t="n">
        <f aca="false">TRUE()</f>
        <v>1</v>
      </c>
      <c r="J386" s="10" t="n">
        <f aca="false">TRUE()</f>
        <v>1</v>
      </c>
    </row>
    <row r="387" customFormat="false" ht="23.85" hidden="false" customHeight="true" outlineLevel="0" collapsed="false">
      <c r="A387" s="7" t="n">
        <v>2021035441</v>
      </c>
      <c r="B387" s="7" t="s">
        <v>63</v>
      </c>
      <c r="C387" s="7" t="s">
        <v>378</v>
      </c>
      <c r="D387" s="7" t="s">
        <v>11</v>
      </c>
      <c r="E387" s="8" t="s">
        <v>454</v>
      </c>
      <c r="F387" s="9"/>
      <c r="G387" s="2" t="str">
        <f aca="false">IFERROR(RIGHT(E387,(LEN(E387)+28-FIND("core: ",E387))),(IFERROR(RIGHT(E387,(LEN(E387)+28-FIND("tatus: ",E387))),(IFERROR(RIGHT(E387,(LEN(E387)+13-FIND("Instabilitätsstatus ",E387))),RIGHT(E387,(LEN(E387)+13-FIND("Instabilitäts Status ",E387))))))))</f>
        <v>Genomischer Instabilitäts Score: 28 ; negativ.HRD Status: Negativ.</v>
      </c>
      <c r="I387" s="10" t="n">
        <f aca="false">TRUE()</f>
        <v>1</v>
      </c>
      <c r="J387" s="10" t="n">
        <f aca="false">TRUE()</f>
        <v>1</v>
      </c>
    </row>
    <row r="388" customFormat="false" ht="102.2" hidden="false" customHeight="true" outlineLevel="0" collapsed="false">
      <c r="A388" s="7" t="n">
        <v>2021035865</v>
      </c>
      <c r="B388" s="7" t="s">
        <v>103</v>
      </c>
      <c r="C388" s="7" t="s">
        <v>378</v>
      </c>
      <c r="D388" s="7" t="s">
        <v>9</v>
      </c>
      <c r="E388" s="8" t="s">
        <v>455</v>
      </c>
      <c r="F388" s="9"/>
      <c r="G388" s="2" t="e">
        <f aca="false">IFERROR(RIGHT(E388,(LEN(E388)+28-FIND("core: ",E388))),(IFERROR(RIGHT(E388,(LEN(E388)+28-FIND("tatus: ",E388))),(IFERROR(RIGHT(E388,(LEN(E388)+13-FIND("Instabilitätsstatus ",E388))),RIGHT(E388,(LEN(E388)+13-FIND("Instabilitäts Status ",E388))))))))</f>
        <v>#VALUE!</v>
      </c>
      <c r="I388" s="10" t="n">
        <f aca="false">TRUE()</f>
        <v>1</v>
      </c>
      <c r="J388" s="10" t="n">
        <f aca="false">TRUE()</f>
        <v>1</v>
      </c>
    </row>
    <row r="389" customFormat="false" ht="35.05" hidden="false" customHeight="true" outlineLevel="0" collapsed="false">
      <c r="A389" s="7" t="n">
        <v>2021035865</v>
      </c>
      <c r="B389" s="7" t="s">
        <v>103</v>
      </c>
      <c r="C389" s="7" t="s">
        <v>378</v>
      </c>
      <c r="D389" s="7" t="s">
        <v>11</v>
      </c>
      <c r="E389" s="8" t="s">
        <v>456</v>
      </c>
      <c r="F389" s="9"/>
      <c r="G389" s="2" t="str">
        <f aca="false">IFERROR(RIGHT(E389,(LEN(E389)+28-FIND("core: ",E389))),(IFERROR(RIGHT(E389,(LEN(E389)+28-FIND("tatus: ",E389))),(IFERROR(RIGHT(E389,(LEN(E389)+13-FIND("Instabilitätsstatus ",E389))),RIGHT(E389,(LEN(E389)+13-FIND("Instabilitäts Status ",E389))))))))</f>
        <v>Genomischer Instabilitäts Score: 34 ; negativ.Der Myriad HRD Status ist negativ.</v>
      </c>
      <c r="I389" s="10" t="n">
        <f aca="false">TRUE()</f>
        <v>1</v>
      </c>
      <c r="J389" s="10" t="n">
        <f aca="false">TRUE()</f>
        <v>1</v>
      </c>
    </row>
    <row r="390" customFormat="false" ht="102.2" hidden="false" customHeight="true" outlineLevel="0" collapsed="false">
      <c r="A390" s="7" t="n">
        <v>2021036065</v>
      </c>
      <c r="B390" s="7" t="s">
        <v>327</v>
      </c>
      <c r="C390" s="7" t="s">
        <v>378</v>
      </c>
      <c r="D390" s="7" t="s">
        <v>9</v>
      </c>
      <c r="E390" s="8" t="s">
        <v>457</v>
      </c>
      <c r="F390" s="9"/>
      <c r="G390" s="2" t="e">
        <f aca="false">IFERROR(RIGHT(E390,(LEN(E390)+28-FIND("core: ",E390))),(IFERROR(RIGHT(E390,(LEN(E390)+28-FIND("tatus: ",E390))),(IFERROR(RIGHT(E390,(LEN(E390)+13-FIND("Instabilitätsstatus ",E390))),RIGHT(E390,(LEN(E390)+13-FIND("Instabilitäts Status ",E390))))))))</f>
        <v>#VALUE!</v>
      </c>
      <c r="I390" s="10" t="n">
        <f aca="false">TRUE()</f>
        <v>1</v>
      </c>
      <c r="J390" s="10" t="n">
        <f aca="false">TRUE()</f>
        <v>1</v>
      </c>
    </row>
    <row r="391" customFormat="false" ht="23.85" hidden="false" customHeight="true" outlineLevel="0" collapsed="false">
      <c r="A391" s="7" t="n">
        <v>2021036065</v>
      </c>
      <c r="B391" s="7" t="s">
        <v>327</v>
      </c>
      <c r="C391" s="7" t="s">
        <v>378</v>
      </c>
      <c r="D391" s="7" t="s">
        <v>11</v>
      </c>
      <c r="E391" s="8" t="s">
        <v>458</v>
      </c>
      <c r="F391" s="9"/>
      <c r="G391" s="2" t="str">
        <f aca="false">IFERROR(RIGHT(E391,(LEN(E391)+28-FIND("core: ",E391))),(IFERROR(RIGHT(E391,(LEN(E391)+28-FIND("tatus: ",E391))),(IFERROR(RIGHT(E391,(LEN(E391)+13-FIND("Instabilitätsstatus ",E391))),RIGHT(E391,(LEN(E391)+13-FIND("Instabilitäts Status ",E391))))))))</f>
        <v>Genomischer Instabilitäts Score: 40 ; negativ.HRD Status: Negativ.</v>
      </c>
      <c r="I391" s="10" t="n">
        <f aca="false">TRUE()</f>
        <v>1</v>
      </c>
      <c r="J391" s="10" t="n">
        <f aca="false">TRUE()</f>
        <v>1</v>
      </c>
    </row>
    <row r="392" customFormat="false" ht="102.2" hidden="false" customHeight="true" outlineLevel="0" collapsed="false">
      <c r="A392" s="7" t="n">
        <v>2021036073</v>
      </c>
      <c r="B392" s="7" t="s">
        <v>327</v>
      </c>
      <c r="C392" s="7" t="s">
        <v>378</v>
      </c>
      <c r="D392" s="7" t="s">
        <v>9</v>
      </c>
      <c r="E392" s="8" t="s">
        <v>459</v>
      </c>
      <c r="F392" s="9"/>
      <c r="G392" s="2" t="e">
        <f aca="false">IFERROR(RIGHT(E392,(LEN(E392)+28-FIND("core: ",E392))),(IFERROR(RIGHT(E392,(LEN(E392)+28-FIND("tatus: ",E392))),(IFERROR(RIGHT(E392,(LEN(E392)+13-FIND("Instabilitätsstatus ",E392))),RIGHT(E392,(LEN(E392)+13-FIND("Instabilitäts Status ",E392))))))))</f>
        <v>#VALUE!</v>
      </c>
      <c r="I392" s="10" t="n">
        <f aca="false">TRUE()</f>
        <v>1</v>
      </c>
      <c r="J392" s="10" t="n">
        <f aca="false">TRUE()</f>
        <v>1</v>
      </c>
    </row>
    <row r="393" customFormat="false" ht="23.85" hidden="false" customHeight="true" outlineLevel="0" collapsed="false">
      <c r="A393" s="7" t="n">
        <v>2021036073</v>
      </c>
      <c r="B393" s="7" t="s">
        <v>327</v>
      </c>
      <c r="C393" s="7" t="s">
        <v>378</v>
      </c>
      <c r="D393" s="7" t="s">
        <v>11</v>
      </c>
      <c r="E393" s="8" t="s">
        <v>460</v>
      </c>
      <c r="F393" s="9"/>
      <c r="G393" s="2" t="str">
        <f aca="false">IFERROR(RIGHT(E393,(LEN(E393)+28-FIND("core: ",E393))),(IFERROR(RIGHT(E393,(LEN(E393)+28-FIND("tatus: ",E393))),(IFERROR(RIGHT(E393,(LEN(E393)+13-FIND("Instabilitätsstatus ",E393))),RIGHT(E393,(LEN(E393)+13-FIND("Instabilitäts Status ",E393))))))))</f>
        <v>Genomischer Instabilitäts Score: 42 , positiv.HRD Status: Positiv.</v>
      </c>
      <c r="I393" s="10" t="n">
        <f aca="false">TRUE()</f>
        <v>1</v>
      </c>
      <c r="J393" s="10" t="n">
        <f aca="false">TRUE()</f>
        <v>1</v>
      </c>
    </row>
    <row r="394" customFormat="false" ht="102.2" hidden="false" customHeight="true" outlineLevel="0" collapsed="false">
      <c r="A394" s="7" t="n">
        <v>2021036074</v>
      </c>
      <c r="B394" s="7" t="s">
        <v>327</v>
      </c>
      <c r="C394" s="7" t="s">
        <v>378</v>
      </c>
      <c r="D394" s="7" t="s">
        <v>9</v>
      </c>
      <c r="E394" s="8" t="s">
        <v>461</v>
      </c>
      <c r="F394" s="9"/>
      <c r="G394" s="2" t="e">
        <f aca="false">IFERROR(RIGHT(E394,(LEN(E394)+28-FIND("core: ",E394))),(IFERROR(RIGHT(E394,(LEN(E394)+28-FIND("tatus: ",E394))),(IFERROR(RIGHT(E394,(LEN(E394)+13-FIND("Instabilitätsstatus ",E394))),RIGHT(E394,(LEN(E394)+13-FIND("Instabilitäts Status ",E394))))))))</f>
        <v>#VALUE!</v>
      </c>
      <c r="I394" s="10" t="n">
        <f aca="false">TRUE()</f>
        <v>1</v>
      </c>
      <c r="J394" s="10" t="n">
        <f aca="false">TRUE()</f>
        <v>1</v>
      </c>
    </row>
    <row r="395" customFormat="false" ht="35.05" hidden="false" customHeight="true" outlineLevel="0" collapsed="false">
      <c r="A395" s="7" t="n">
        <v>2021036074</v>
      </c>
      <c r="B395" s="7" t="s">
        <v>327</v>
      </c>
      <c r="C395" s="7" t="s">
        <v>378</v>
      </c>
      <c r="D395" s="7" t="s">
        <v>11</v>
      </c>
      <c r="E395" s="8" t="s">
        <v>462</v>
      </c>
      <c r="F395" s="9"/>
      <c r="G395" s="2" t="str">
        <f aca="false">IFERROR(RIGHT(E395,(LEN(E395)+28-FIND("core: ",E395))),(IFERROR(RIGHT(E395,(LEN(E395)+28-FIND("tatus: ",E395))),(IFERROR(RIGHT(E395,(LEN(E395)+13-FIND("Instabilitätsstatus ",E395))),RIGHT(E395,(LEN(E395)+13-FIND("Instabilitäts Status ",E395))))))))</f>
        <v>Genomischer Instabilitäts Score: 40 ; negativ.Der Myriad HRD Status ist negativ.</v>
      </c>
      <c r="I395" s="10" t="n">
        <f aca="false">TRUE()</f>
        <v>1</v>
      </c>
      <c r="J395" s="10" t="n">
        <f aca="false">TRUE()</f>
        <v>1</v>
      </c>
    </row>
    <row r="396" customFormat="false" ht="102.2" hidden="false" customHeight="true" outlineLevel="0" collapsed="false">
      <c r="A396" s="7" t="n">
        <v>2021036257</v>
      </c>
      <c r="B396" s="7" t="s">
        <v>91</v>
      </c>
      <c r="C396" s="7" t="s">
        <v>378</v>
      </c>
      <c r="D396" s="7" t="s">
        <v>9</v>
      </c>
      <c r="E396" s="8" t="s">
        <v>463</v>
      </c>
      <c r="F396" s="9"/>
      <c r="G396" s="2" t="e">
        <f aca="false">IFERROR(RIGHT(E396,(LEN(E396)+28-FIND("core: ",E396))),(IFERROR(RIGHT(E396,(LEN(E396)+28-FIND("tatus: ",E396))),(IFERROR(RIGHT(E396,(LEN(E396)+13-FIND("Instabilitätsstatus ",E396))),RIGHT(E396,(LEN(E396)+13-FIND("Instabilitäts Status ",E396))))))))</f>
        <v>#VALUE!</v>
      </c>
      <c r="I396" s="10" t="n">
        <f aca="false">TRUE()</f>
        <v>1</v>
      </c>
      <c r="J396" s="10" t="n">
        <f aca="false">TRUE()</f>
        <v>1</v>
      </c>
    </row>
    <row r="397" customFormat="false" ht="23.85" hidden="false" customHeight="true" outlineLevel="0" collapsed="false">
      <c r="A397" s="7" t="n">
        <v>2021036257</v>
      </c>
      <c r="B397" s="7" t="s">
        <v>91</v>
      </c>
      <c r="C397" s="7" t="s">
        <v>378</v>
      </c>
      <c r="D397" s="7" t="s">
        <v>11</v>
      </c>
      <c r="E397" s="8" t="s">
        <v>464</v>
      </c>
      <c r="F397" s="9"/>
      <c r="G397" s="2" t="str">
        <f aca="false">IFERROR(RIGHT(E397,(LEN(E397)+28-FIND("core: ",E397))),(IFERROR(RIGHT(E397,(LEN(E397)+28-FIND("tatus: ",E397))),(IFERROR(RIGHT(E397,(LEN(E397)+13-FIND("Instabilitätsstatus ",E397))),RIGHT(E397,(LEN(E397)+13-FIND("Instabilitäts Status ",E397))))))))</f>
        <v>Genomischer Instabilitäts Score: 23 ; negativ.HRD Status: Negativ.</v>
      </c>
      <c r="I397" s="10" t="n">
        <f aca="false">TRUE()</f>
        <v>1</v>
      </c>
      <c r="J397" s="10" t="n">
        <f aca="false">TRUE()</f>
        <v>1</v>
      </c>
    </row>
    <row r="398" customFormat="false" ht="102.2" hidden="false" customHeight="true" outlineLevel="0" collapsed="false">
      <c r="A398" s="7" t="n">
        <v>2021036782</v>
      </c>
      <c r="B398" s="7" t="s">
        <v>94</v>
      </c>
      <c r="C398" s="7" t="s">
        <v>378</v>
      </c>
      <c r="D398" s="7" t="s">
        <v>9</v>
      </c>
      <c r="E398" s="8" t="s">
        <v>465</v>
      </c>
      <c r="F398" s="9"/>
      <c r="G398" s="2" t="e">
        <f aca="false">IFERROR(RIGHT(E398,(LEN(E398)+28-FIND("core: ",E398))),(IFERROR(RIGHT(E398,(LEN(E398)+28-FIND("tatus: ",E398))),(IFERROR(RIGHT(E398,(LEN(E398)+13-FIND("Instabilitätsstatus ",E398))),RIGHT(E398,(LEN(E398)+13-FIND("Instabilitäts Status ",E398))))))))</f>
        <v>#VALUE!</v>
      </c>
      <c r="I398" s="10" t="n">
        <f aca="false">TRUE()</f>
        <v>1</v>
      </c>
      <c r="J398" s="10" t="n">
        <f aca="false">TRUE()</f>
        <v>1</v>
      </c>
    </row>
    <row r="399" customFormat="false" ht="35.05" hidden="false" customHeight="true" outlineLevel="0" collapsed="false">
      <c r="A399" s="7" t="n">
        <v>2021036782</v>
      </c>
      <c r="B399" s="7" t="s">
        <v>94</v>
      </c>
      <c r="C399" s="7" t="s">
        <v>378</v>
      </c>
      <c r="D399" s="7" t="s">
        <v>11</v>
      </c>
      <c r="E399" s="8" t="s">
        <v>466</v>
      </c>
      <c r="F399" s="9"/>
      <c r="G399" s="2" t="str">
        <f aca="false">IFERROR(RIGHT(E399,(LEN(E399)+28-FIND("core: ",E399))),(IFERROR(RIGHT(E399,(LEN(E399)+28-FIND("tatus: ",E399))),(IFERROR(RIGHT(E399,(LEN(E399)+13-FIND("Instabilitätsstatus ",E399))),RIGHT(E399,(LEN(E399)+13-FIND("Instabilitäts Status ",E399))))))))</f>
        <v>Genomischer Instabilitäts Score: 32 ; negativ.Der Myriad HRD Status ist negativ.</v>
      </c>
      <c r="I399" s="10" t="n">
        <f aca="false">TRUE()</f>
        <v>1</v>
      </c>
      <c r="J399" s="10" t="n">
        <f aca="false">TRUE()</f>
        <v>1</v>
      </c>
    </row>
    <row r="400" customFormat="false" ht="102.2" hidden="false" customHeight="true" outlineLevel="0" collapsed="false">
      <c r="A400" s="7" t="n">
        <v>2021036808</v>
      </c>
      <c r="B400" s="7" t="s">
        <v>183</v>
      </c>
      <c r="C400" s="7" t="s">
        <v>378</v>
      </c>
      <c r="D400" s="7" t="s">
        <v>9</v>
      </c>
      <c r="E400" s="8" t="s">
        <v>467</v>
      </c>
      <c r="F400" s="9"/>
      <c r="G400" s="2" t="e">
        <f aca="false">IFERROR(RIGHT(E400,(LEN(E400)+28-FIND("core: ",E400))),(IFERROR(RIGHT(E400,(LEN(E400)+28-FIND("tatus: ",E400))),(IFERROR(RIGHT(E400,(LEN(E400)+13-FIND("Instabilitätsstatus ",E400))),RIGHT(E400,(LEN(E400)+13-FIND("Instabilitäts Status ",E400))))))))</f>
        <v>#VALUE!</v>
      </c>
      <c r="I400" s="10" t="n">
        <f aca="false">TRUE()</f>
        <v>1</v>
      </c>
      <c r="J400" s="10" t="n">
        <f aca="false">TRUE()</f>
        <v>1</v>
      </c>
    </row>
    <row r="401" customFormat="false" ht="35.05" hidden="false" customHeight="true" outlineLevel="0" collapsed="false">
      <c r="A401" s="7" t="n">
        <v>2021036808</v>
      </c>
      <c r="B401" s="7" t="s">
        <v>183</v>
      </c>
      <c r="C401" s="7" t="s">
        <v>378</v>
      </c>
      <c r="D401" s="7" t="s">
        <v>11</v>
      </c>
      <c r="E401" s="8" t="s">
        <v>468</v>
      </c>
      <c r="F401" s="9"/>
      <c r="G401" s="2" t="str">
        <f aca="false">IFERROR(RIGHT(E401,(LEN(E401)+28-FIND("core: ",E401))),(IFERROR(RIGHT(E401,(LEN(E401)+28-FIND("tatus: ",E401))),(IFERROR(RIGHT(E401,(LEN(E401)+13-FIND("Instabilitätsstatus ",E401))),RIGHT(E401,(LEN(E401)+13-FIND("Instabilitäts Status ",E401))))))))</f>
        <v>Genomischer Instabilitäts Score: 78 ; Positiv.HRD Status: Positiv.</v>
      </c>
      <c r="I401" s="10" t="n">
        <f aca="false">TRUE()</f>
        <v>1</v>
      </c>
      <c r="J401" s="10" t="n">
        <f aca="false">TRUE()</f>
        <v>1</v>
      </c>
    </row>
    <row r="402" customFormat="false" ht="102.2" hidden="false" customHeight="true" outlineLevel="0" collapsed="false">
      <c r="A402" s="7" t="n">
        <v>2021037099</v>
      </c>
      <c r="B402" s="7" t="s">
        <v>56</v>
      </c>
      <c r="C402" s="7" t="s">
        <v>378</v>
      </c>
      <c r="D402" s="7" t="s">
        <v>9</v>
      </c>
      <c r="E402" s="8" t="s">
        <v>469</v>
      </c>
      <c r="F402" s="9"/>
      <c r="G402" s="2" t="e">
        <f aca="false">IFERROR(RIGHT(E402,(LEN(E402)+28-FIND("core: ",E402))),(IFERROR(RIGHT(E402,(LEN(E402)+28-FIND("tatus: ",E402))),(IFERROR(RIGHT(E402,(LEN(E402)+13-FIND("Instabilitätsstatus ",E402))),RIGHT(E402,(LEN(E402)+13-FIND("Instabilitäts Status ",E402))))))))</f>
        <v>#VALUE!</v>
      </c>
      <c r="I402" s="10" t="n">
        <f aca="false">TRUE()</f>
        <v>1</v>
      </c>
      <c r="J402" s="10" t="n">
        <f aca="false">TRUE()</f>
        <v>1</v>
      </c>
    </row>
    <row r="403" customFormat="false" ht="23.85" hidden="false" customHeight="true" outlineLevel="0" collapsed="false">
      <c r="A403" s="7" t="n">
        <v>2021037099</v>
      </c>
      <c r="B403" s="7" t="s">
        <v>56</v>
      </c>
      <c r="C403" s="7" t="s">
        <v>378</v>
      </c>
      <c r="D403" s="7" t="s">
        <v>11</v>
      </c>
      <c r="E403" s="8" t="s">
        <v>470</v>
      </c>
      <c r="F403" s="9"/>
      <c r="G403" s="2" t="str">
        <f aca="false">IFERROR(RIGHT(E403,(LEN(E403)+28-FIND("core: ",E403))),(IFERROR(RIGHT(E403,(LEN(E403)+28-FIND("tatus: ",E403))),(IFERROR(RIGHT(E403,(LEN(E403)+13-FIND("Instabilitätsstatus ",E403))),RIGHT(E403,(LEN(E403)+13-FIND("Instabilitäts Status ",E403))))))))</f>
        <v>Genomischer Instabilitäts Score: 66 , positiv.HRD Status: Positiv.</v>
      </c>
      <c r="I403" s="10" t="n">
        <f aca="false">TRUE()</f>
        <v>1</v>
      </c>
      <c r="J403" s="10" t="n">
        <f aca="false">TRUE()</f>
        <v>1</v>
      </c>
    </row>
    <row r="404" customFormat="false" ht="102.2" hidden="false" customHeight="true" outlineLevel="0" collapsed="false">
      <c r="A404" s="7" t="n">
        <v>2021037278</v>
      </c>
      <c r="B404" s="7" t="s">
        <v>109</v>
      </c>
      <c r="C404" s="7" t="s">
        <v>378</v>
      </c>
      <c r="D404" s="7" t="s">
        <v>9</v>
      </c>
      <c r="E404" s="8" t="s">
        <v>471</v>
      </c>
      <c r="F404" s="9"/>
      <c r="G404" s="2" t="e">
        <f aca="false">IFERROR(RIGHT(E404,(LEN(E404)+28-FIND("core: ",E404))),(IFERROR(RIGHT(E404,(LEN(E404)+28-FIND("tatus: ",E404))),(IFERROR(RIGHT(E404,(LEN(E404)+13-FIND("Instabilitätsstatus ",E404))),RIGHT(E404,(LEN(E404)+13-FIND("Instabilitäts Status ",E404))))))))</f>
        <v>#VALUE!</v>
      </c>
      <c r="I404" s="10" t="n">
        <f aca="false">TRUE()</f>
        <v>1</v>
      </c>
      <c r="J404" s="10" t="n">
        <f aca="false">TRUE()</f>
        <v>1</v>
      </c>
    </row>
    <row r="405" customFormat="false" ht="35.05" hidden="false" customHeight="true" outlineLevel="0" collapsed="false">
      <c r="A405" s="7" t="n">
        <v>2021037278</v>
      </c>
      <c r="B405" s="7" t="s">
        <v>109</v>
      </c>
      <c r="C405" s="7" t="s">
        <v>378</v>
      </c>
      <c r="D405" s="7" t="s">
        <v>11</v>
      </c>
      <c r="E405" s="8" t="s">
        <v>472</v>
      </c>
      <c r="F405" s="9"/>
      <c r="G405" s="2" t="str">
        <f aca="false">IFERROR(RIGHT(E405,(LEN(E405)+28-FIND("core: ",E405))),(IFERROR(RIGHT(E405,(LEN(E405)+28-FIND("tatus: ",E405))),(IFERROR(RIGHT(E405,(LEN(E405)+13-FIND("Instabilitätsstatus ",E405))),RIGHT(E405,(LEN(E405)+13-FIND("Instabilitäts Status ",E405))))))))</f>
        <v>Genomischer Instabilitäts Score: 13 ; negativ.Der Myriad HRD Status ist negativ.</v>
      </c>
      <c r="I405" s="10" t="n">
        <f aca="false">TRUE()</f>
        <v>1</v>
      </c>
      <c r="J405" s="10" t="n">
        <f aca="false">TRUE()</f>
        <v>1</v>
      </c>
    </row>
    <row r="406" customFormat="false" ht="102.2" hidden="false" customHeight="true" outlineLevel="0" collapsed="false">
      <c r="A406" s="7" t="n">
        <v>2021037279</v>
      </c>
      <c r="B406" s="7" t="s">
        <v>109</v>
      </c>
      <c r="C406" s="7" t="s">
        <v>378</v>
      </c>
      <c r="D406" s="7" t="s">
        <v>9</v>
      </c>
      <c r="E406" s="8" t="s">
        <v>473</v>
      </c>
      <c r="F406" s="9"/>
      <c r="G406" s="2" t="e">
        <f aca="false">IFERROR(RIGHT(E406,(LEN(E406)+28-FIND("core: ",E406))),(IFERROR(RIGHT(E406,(LEN(E406)+28-FIND("tatus: ",E406))),(IFERROR(RIGHT(E406,(LEN(E406)+13-FIND("Instabilitätsstatus ",E406))),RIGHT(E406,(LEN(E406)+13-FIND("Instabilitäts Status ",E406))))))))</f>
        <v>#VALUE!</v>
      </c>
      <c r="I406" s="10" t="n">
        <f aca="false">TRUE()</f>
        <v>1</v>
      </c>
      <c r="J406" s="10" t="n">
        <f aca="false">TRUE()</f>
        <v>1</v>
      </c>
    </row>
    <row r="407" customFormat="false" ht="23.85" hidden="false" customHeight="true" outlineLevel="0" collapsed="false">
      <c r="A407" s="7" t="n">
        <v>2021037279</v>
      </c>
      <c r="B407" s="7" t="s">
        <v>109</v>
      </c>
      <c r="C407" s="7" t="s">
        <v>378</v>
      </c>
      <c r="D407" s="7" t="s">
        <v>11</v>
      </c>
      <c r="E407" s="8" t="s">
        <v>474</v>
      </c>
      <c r="F407" s="9"/>
      <c r="G407" s="2" t="str">
        <f aca="false">IFERROR(RIGHT(E407,(LEN(E407)+28-FIND("core: ",E407))),(IFERROR(RIGHT(E407,(LEN(E407)+28-FIND("tatus: ",E407))),(IFERROR(RIGHT(E407,(LEN(E407)+13-FIND("Instabilitätsstatus ",E407))),RIGHT(E407,(LEN(E407)+13-FIND("Instabilitäts Status ",E407))))))))</f>
        <v>Genomischer Instabilitäts Score: 62 , positiv.HRD Status: Positiv.</v>
      </c>
      <c r="I407" s="10" t="n">
        <f aca="false">TRUE()</f>
        <v>1</v>
      </c>
      <c r="J407" s="10" t="n">
        <f aca="false">TRUE()</f>
        <v>1</v>
      </c>
    </row>
    <row r="408" customFormat="false" ht="102.2" hidden="false" customHeight="true" outlineLevel="0" collapsed="false">
      <c r="A408" s="7" t="n">
        <v>2021037305</v>
      </c>
      <c r="B408" s="7" t="s">
        <v>103</v>
      </c>
      <c r="C408" s="7" t="s">
        <v>378</v>
      </c>
      <c r="D408" s="7" t="s">
        <v>9</v>
      </c>
      <c r="E408" s="8" t="s">
        <v>475</v>
      </c>
      <c r="F408" s="9"/>
      <c r="G408" s="2" t="e">
        <f aca="false">IFERROR(RIGHT(E408,(LEN(E408)+28-FIND("core: ",E408))),(IFERROR(RIGHT(E408,(LEN(E408)+28-FIND("tatus: ",E408))),(IFERROR(RIGHT(E408,(LEN(E408)+13-FIND("Instabilitätsstatus ",E408))),RIGHT(E408,(LEN(E408)+13-FIND("Instabilitäts Status ",E408))))))))</f>
        <v>#VALUE!</v>
      </c>
      <c r="I408" s="10" t="n">
        <f aca="false">TRUE()</f>
        <v>1</v>
      </c>
      <c r="J408" s="10" t="n">
        <f aca="false">TRUE()</f>
        <v>1</v>
      </c>
    </row>
    <row r="409" customFormat="false" ht="23.85" hidden="false" customHeight="true" outlineLevel="0" collapsed="false">
      <c r="A409" s="7" t="n">
        <v>2021037305</v>
      </c>
      <c r="B409" s="7" t="s">
        <v>103</v>
      </c>
      <c r="C409" s="7" t="s">
        <v>378</v>
      </c>
      <c r="D409" s="7" t="s">
        <v>11</v>
      </c>
      <c r="E409" s="8" t="s">
        <v>476</v>
      </c>
      <c r="F409" s="9"/>
      <c r="G409" s="2" t="str">
        <f aca="false">IFERROR(RIGHT(E409,(LEN(E409)+28-FIND("core: ",E409))),(IFERROR(RIGHT(E409,(LEN(E409)+28-FIND("tatus: ",E409))),(IFERROR(RIGHT(E409,(LEN(E409)+13-FIND("Instabilitätsstatus ",E409))),RIGHT(E409,(LEN(E409)+13-FIND("Instabilitäts Status ",E409))))))))</f>
        <v>Genomischer Instabilitäts Score: 68 , positiv.HRD Status: Positiv.</v>
      </c>
      <c r="I409" s="10" t="n">
        <f aca="false">TRUE()</f>
        <v>1</v>
      </c>
      <c r="J409" s="10" t="n">
        <f aca="false">TRUE()</f>
        <v>1</v>
      </c>
    </row>
    <row r="410" customFormat="false" ht="102.2" hidden="false" customHeight="true" outlineLevel="0" collapsed="false">
      <c r="A410" s="7" t="n">
        <v>2021038066</v>
      </c>
      <c r="B410" s="7" t="s">
        <v>429</v>
      </c>
      <c r="C410" s="7" t="s">
        <v>378</v>
      </c>
      <c r="D410" s="7" t="s">
        <v>9</v>
      </c>
      <c r="E410" s="8" t="s">
        <v>477</v>
      </c>
      <c r="F410" s="9"/>
      <c r="G410" s="2" t="e">
        <f aca="false">IFERROR(RIGHT(E410,(LEN(E410)+28-FIND("core: ",E410))),(IFERROR(RIGHT(E410,(LEN(E410)+28-FIND("tatus: ",E410))),(IFERROR(RIGHT(E410,(LEN(E410)+13-FIND("Instabilitätsstatus ",E410))),RIGHT(E410,(LEN(E410)+13-FIND("Instabilitäts Status ",E410))))))))</f>
        <v>#VALUE!</v>
      </c>
      <c r="I410" s="10" t="n">
        <f aca="false">TRUE()</f>
        <v>1</v>
      </c>
      <c r="J410" s="10" t="n">
        <f aca="false">TRUE()</f>
        <v>1</v>
      </c>
    </row>
    <row r="411" customFormat="false" ht="23.85" hidden="false" customHeight="true" outlineLevel="0" collapsed="false">
      <c r="A411" s="7" t="n">
        <v>2021038066</v>
      </c>
      <c r="B411" s="7" t="s">
        <v>429</v>
      </c>
      <c r="C411" s="7" t="s">
        <v>378</v>
      </c>
      <c r="D411" s="7" t="s">
        <v>11</v>
      </c>
      <c r="E411" s="8" t="s">
        <v>478</v>
      </c>
      <c r="F411" s="9"/>
      <c r="G411" s="2" t="str">
        <f aca="false">IFERROR(RIGHT(E411,(LEN(E411)+28-FIND("core: ",E411))),(IFERROR(RIGHT(E411,(LEN(E411)+28-FIND("tatus: ",E411))),(IFERROR(RIGHT(E411,(LEN(E411)+13-FIND("Instabilitätsstatus ",E411))),RIGHT(E411,(LEN(E411)+13-FIND("Instabilitäts Status ",E411))))))))</f>
        <v>Genomischer Instabilitäts Score: 79 , positiv.HRD Status: Positiv.</v>
      </c>
      <c r="I411" s="10" t="n">
        <f aca="false">TRUE()</f>
        <v>1</v>
      </c>
      <c r="J411" s="10" t="n">
        <f aca="false">TRUE()</f>
        <v>1</v>
      </c>
    </row>
    <row r="412" customFormat="false" ht="102.2" hidden="false" customHeight="true" outlineLevel="0" collapsed="false">
      <c r="A412" s="7" t="n">
        <v>2021038926</v>
      </c>
      <c r="B412" s="7" t="s">
        <v>103</v>
      </c>
      <c r="C412" s="7" t="s">
        <v>378</v>
      </c>
      <c r="D412" s="7" t="s">
        <v>9</v>
      </c>
      <c r="E412" s="8" t="s">
        <v>479</v>
      </c>
      <c r="F412" s="9"/>
      <c r="G412" s="2" t="e">
        <f aca="false">IFERROR(RIGHT(E412,(LEN(E412)+28-FIND("core: ",E412))),(IFERROR(RIGHT(E412,(LEN(E412)+28-FIND("tatus: ",E412))),(IFERROR(RIGHT(E412,(LEN(E412)+13-FIND("Instabilitätsstatus ",E412))),RIGHT(E412,(LEN(E412)+13-FIND("Instabilitäts Status ",E412))))))))</f>
        <v>#VALUE!</v>
      </c>
      <c r="I412" s="10" t="n">
        <f aca="false">TRUE()</f>
        <v>1</v>
      </c>
      <c r="J412" s="10" t="n">
        <f aca="false">TRUE()</f>
        <v>1</v>
      </c>
    </row>
    <row r="413" customFormat="false" ht="23.85" hidden="false" customHeight="true" outlineLevel="0" collapsed="false">
      <c r="A413" s="7" t="n">
        <v>2021038926</v>
      </c>
      <c r="B413" s="7" t="s">
        <v>103</v>
      </c>
      <c r="C413" s="7" t="s">
        <v>378</v>
      </c>
      <c r="D413" s="7" t="s">
        <v>11</v>
      </c>
      <c r="E413" s="8" t="s">
        <v>480</v>
      </c>
      <c r="F413" s="9"/>
      <c r="G413" s="2" t="str">
        <f aca="false">IFERROR(RIGHT(E413,(LEN(E413)+28-FIND("core: ",E413))),(IFERROR(RIGHT(E413,(LEN(E413)+28-FIND("tatus: ",E413))),(IFERROR(RIGHT(E413,(LEN(E413)+13-FIND("Instabilitätsstatus ",E413))),RIGHT(E413,(LEN(E413)+13-FIND("Instabilitäts Status ",E413))))))))</f>
        <v>Genomischer Instabilitäts Score: 66 , positiv.HRD Status: Positiv.</v>
      </c>
      <c r="I413" s="10" t="n">
        <f aca="false">TRUE()</f>
        <v>1</v>
      </c>
      <c r="J413" s="10" t="n">
        <f aca="false">TRUE()</f>
        <v>1</v>
      </c>
    </row>
    <row r="414" customFormat="false" ht="102.2" hidden="false" customHeight="true" outlineLevel="0" collapsed="false">
      <c r="A414" s="7" t="n">
        <v>2021039262</v>
      </c>
      <c r="B414" s="7" t="s">
        <v>342</v>
      </c>
      <c r="C414" s="7" t="s">
        <v>378</v>
      </c>
      <c r="D414" s="7" t="s">
        <v>9</v>
      </c>
      <c r="E414" s="8" t="s">
        <v>481</v>
      </c>
      <c r="F414" s="9"/>
      <c r="G414" s="2" t="e">
        <f aca="false">IFERROR(RIGHT(E414,(LEN(E414)+28-FIND("core: ",E414))),(IFERROR(RIGHT(E414,(LEN(E414)+28-FIND("tatus: ",E414))),(IFERROR(RIGHT(E414,(LEN(E414)+13-FIND("Instabilitätsstatus ",E414))),RIGHT(E414,(LEN(E414)+13-FIND("Instabilitäts Status ",E414))))))))</f>
        <v>#VALUE!</v>
      </c>
      <c r="I414" s="10" t="n">
        <f aca="false">TRUE()</f>
        <v>1</v>
      </c>
      <c r="J414" s="10" t="n">
        <f aca="false">TRUE()</f>
        <v>1</v>
      </c>
    </row>
    <row r="415" customFormat="false" ht="23.85" hidden="false" customHeight="true" outlineLevel="0" collapsed="false">
      <c r="A415" s="7" t="n">
        <v>2021039262</v>
      </c>
      <c r="B415" s="7" t="s">
        <v>342</v>
      </c>
      <c r="C415" s="7" t="s">
        <v>378</v>
      </c>
      <c r="D415" s="7" t="s">
        <v>11</v>
      </c>
      <c r="E415" s="8" t="s">
        <v>482</v>
      </c>
      <c r="F415" s="9"/>
      <c r="G415" s="2" t="str">
        <f aca="false">IFERROR(RIGHT(E415,(LEN(E415)+28-FIND("core: ",E415))),(IFERROR(RIGHT(E415,(LEN(E415)+28-FIND("tatus: ",E415))),(IFERROR(RIGHT(E415,(LEN(E415)+13-FIND("Instabilitätsstatus ",E415))),RIGHT(E415,(LEN(E415)+13-FIND("Instabilitäts Status ",E415))))))))</f>
        <v>Genomischer Instabilitäts Score: 44 , positiv.HRD Status: Positiv.</v>
      </c>
      <c r="I415" s="10" t="n">
        <f aca="false">TRUE()</f>
        <v>1</v>
      </c>
      <c r="J415" s="10" t="n">
        <f aca="false">TRUE()</f>
        <v>1</v>
      </c>
    </row>
    <row r="416" customFormat="false" ht="102.2" hidden="false" customHeight="true" outlineLevel="0" collapsed="false">
      <c r="A416" s="7" t="n">
        <v>2021039263</v>
      </c>
      <c r="B416" s="7" t="s">
        <v>342</v>
      </c>
      <c r="C416" s="7" t="s">
        <v>378</v>
      </c>
      <c r="D416" s="7" t="s">
        <v>9</v>
      </c>
      <c r="E416" s="8" t="s">
        <v>483</v>
      </c>
      <c r="F416" s="9"/>
      <c r="G416" s="2" t="e">
        <f aca="false">IFERROR(RIGHT(E416,(LEN(E416)+28-FIND("core: ",E416))),(IFERROR(RIGHT(E416,(LEN(E416)+28-FIND("tatus: ",E416))),(IFERROR(RIGHT(E416,(LEN(E416)+13-FIND("Instabilitätsstatus ",E416))),RIGHT(E416,(LEN(E416)+13-FIND("Instabilitäts Status ",E416))))))))</f>
        <v>#VALUE!</v>
      </c>
      <c r="I416" s="10" t="n">
        <f aca="false">TRUE()</f>
        <v>1</v>
      </c>
      <c r="J416" s="10" t="n">
        <f aca="false">TRUE()</f>
        <v>1</v>
      </c>
    </row>
    <row r="417" customFormat="false" ht="35.05" hidden="false" customHeight="true" outlineLevel="0" collapsed="false">
      <c r="A417" s="7" t="n">
        <v>2021039263</v>
      </c>
      <c r="B417" s="7" t="s">
        <v>342</v>
      </c>
      <c r="C417" s="7" t="s">
        <v>378</v>
      </c>
      <c r="D417" s="7" t="s">
        <v>11</v>
      </c>
      <c r="E417" s="8" t="s">
        <v>484</v>
      </c>
      <c r="F417" s="9"/>
      <c r="G417" s="2" t="str">
        <f aca="false">IFERROR(RIGHT(E417,(LEN(E417)+28-FIND("core: ",E417))),(IFERROR(RIGHT(E417,(LEN(E417)+28-FIND("tatus: ",E417))),(IFERROR(RIGHT(E417,(LEN(E417)+13-FIND("Instabilitätsstatus ",E417))),RIGHT(E417,(LEN(E417)+13-FIND("Instabilitäts Status ",E417))))))))</f>
        <v>Genomischer Instabilitäts Score: 14 ; negativ.Der Myriad HRD Status ist negativ.</v>
      </c>
      <c r="I417" s="10" t="n">
        <f aca="false">TRUE()</f>
        <v>1</v>
      </c>
      <c r="J417" s="10" t="n">
        <f aca="false">TRUE()</f>
        <v>1</v>
      </c>
    </row>
    <row r="418" customFormat="false" ht="91" hidden="false" customHeight="true" outlineLevel="0" collapsed="false">
      <c r="A418" s="7" t="n">
        <v>2021039266</v>
      </c>
      <c r="B418" s="7" t="s">
        <v>91</v>
      </c>
      <c r="C418" s="7" t="s">
        <v>378</v>
      </c>
      <c r="D418" s="7" t="s">
        <v>9</v>
      </c>
      <c r="E418" s="8" t="s">
        <v>485</v>
      </c>
      <c r="F418" s="9"/>
      <c r="G418" s="2" t="e">
        <f aca="false">IFERROR(RIGHT(E418,(LEN(E418)+28-FIND("core: ",E418))),(IFERROR(RIGHT(E418,(LEN(E418)+28-FIND("tatus: ",E418))),(IFERROR(RIGHT(E418,(LEN(E418)+13-FIND("Instabilitätsstatus ",E418))),RIGHT(E418,(LEN(E418)+13-FIND("Instabilitäts Status ",E418))))))))</f>
        <v>#VALUE!</v>
      </c>
      <c r="I418" s="10" t="n">
        <f aca="false">TRUE()</f>
        <v>1</v>
      </c>
      <c r="J418" s="10" t="n">
        <f aca="false">TRUE()</f>
        <v>1</v>
      </c>
    </row>
    <row r="419" customFormat="false" ht="23.85" hidden="false" customHeight="true" outlineLevel="0" collapsed="false">
      <c r="A419" s="7" t="n">
        <v>2021039266</v>
      </c>
      <c r="B419" s="7" t="s">
        <v>91</v>
      </c>
      <c r="C419" s="7" t="s">
        <v>378</v>
      </c>
      <c r="D419" s="7" t="s">
        <v>11</v>
      </c>
      <c r="E419" s="8" t="s">
        <v>486</v>
      </c>
      <c r="F419" s="9"/>
      <c r="G419" s="2" t="str">
        <f aca="false">IFERROR(RIGHT(E419,(LEN(E419)+28-FIND("core: ",E419))),(IFERROR(RIGHT(E419,(LEN(E419)+28-FIND("tatus: ",E419))),(IFERROR(RIGHT(E419,(LEN(E419)+13-FIND("Instabilitätsstatus ",E419))),RIGHT(E419,(LEN(E419)+13-FIND("Instabilitäts Status ",E419))))))))</f>
        <v>Genomischer Instabilitäts Score: 69 ; Positiv.HRD Status: Positiv.</v>
      </c>
      <c r="I419" s="10" t="n">
        <f aca="false">TRUE()</f>
        <v>1</v>
      </c>
      <c r="J419" s="10" t="n">
        <f aca="false">TRUE()</f>
        <v>1</v>
      </c>
    </row>
    <row r="420" customFormat="false" ht="102.2" hidden="false" customHeight="true" outlineLevel="0" collapsed="false">
      <c r="A420" s="7" t="n">
        <v>2021039569</v>
      </c>
      <c r="B420" s="7" t="s">
        <v>327</v>
      </c>
      <c r="C420" s="7" t="s">
        <v>378</v>
      </c>
      <c r="D420" s="7" t="s">
        <v>9</v>
      </c>
      <c r="E420" s="8" t="s">
        <v>487</v>
      </c>
      <c r="F420" s="9"/>
      <c r="G420" s="2" t="e">
        <f aca="false">IFERROR(RIGHT(E420,(LEN(E420)+28-FIND("core: ",E420))),(IFERROR(RIGHT(E420,(LEN(E420)+28-FIND("tatus: ",E420))),(IFERROR(RIGHT(E420,(LEN(E420)+13-FIND("Instabilitätsstatus ",E420))),RIGHT(E420,(LEN(E420)+13-FIND("Instabilitäts Status ",E420))))))))</f>
        <v>#VALUE!</v>
      </c>
      <c r="I420" s="10" t="n">
        <f aca="false">TRUE()</f>
        <v>1</v>
      </c>
      <c r="J420" s="10" t="n">
        <f aca="false">TRUE()</f>
        <v>1</v>
      </c>
    </row>
    <row r="421" customFormat="false" ht="35.05" hidden="false" customHeight="true" outlineLevel="0" collapsed="false">
      <c r="A421" s="7" t="n">
        <v>2021039569</v>
      </c>
      <c r="B421" s="7" t="s">
        <v>327</v>
      </c>
      <c r="C421" s="7" t="s">
        <v>378</v>
      </c>
      <c r="D421" s="7" t="s">
        <v>11</v>
      </c>
      <c r="E421" s="8" t="s">
        <v>488</v>
      </c>
      <c r="F421" s="9"/>
      <c r="G421" s="2" t="str">
        <f aca="false">IFERROR(RIGHT(E421,(LEN(E421)+28-FIND("core: ",E421))),(IFERROR(RIGHT(E421,(LEN(E421)+28-FIND("tatus: ",E421))),(IFERROR(RIGHT(E421,(LEN(E421)+13-FIND("Instabilitätsstatus ",E421))),RIGHT(E421,(LEN(E421)+13-FIND("Instabilitäts Status ",E421))))))))</f>
        <v>Genomischer Instabilitäts Score: 43 , positiv.HRD Status: Positiv.</v>
      </c>
      <c r="I421" s="10" t="n">
        <f aca="false">TRUE()</f>
        <v>1</v>
      </c>
      <c r="J421" s="10" t="n">
        <f aca="false">TRUE()</f>
        <v>1</v>
      </c>
    </row>
    <row r="422" customFormat="false" ht="102.2" hidden="false" customHeight="true" outlineLevel="0" collapsed="false">
      <c r="A422" s="7" t="n">
        <v>2021039572</v>
      </c>
      <c r="B422" s="7" t="s">
        <v>160</v>
      </c>
      <c r="C422" s="7" t="s">
        <v>378</v>
      </c>
      <c r="D422" s="7" t="s">
        <v>9</v>
      </c>
      <c r="E422" s="8" t="s">
        <v>489</v>
      </c>
      <c r="F422" s="9"/>
      <c r="G422" s="2" t="e">
        <f aca="false">IFERROR(RIGHT(E422,(LEN(E422)+28-FIND("core: ",E422))),(IFERROR(RIGHT(E422,(LEN(E422)+28-FIND("tatus: ",E422))),(IFERROR(RIGHT(E422,(LEN(E422)+13-FIND("Instabilitätsstatus ",E422))),RIGHT(E422,(LEN(E422)+13-FIND("Instabilitäts Status ",E422))))))))</f>
        <v>#VALUE!</v>
      </c>
      <c r="I422" s="10" t="n">
        <f aca="false">TRUE()</f>
        <v>1</v>
      </c>
      <c r="J422" s="10" t="n">
        <f aca="false">TRUE()</f>
        <v>1</v>
      </c>
    </row>
    <row r="423" customFormat="false" ht="23.85" hidden="false" customHeight="true" outlineLevel="0" collapsed="false">
      <c r="A423" s="7" t="n">
        <v>2021039572</v>
      </c>
      <c r="B423" s="7" t="s">
        <v>160</v>
      </c>
      <c r="C423" s="7" t="s">
        <v>378</v>
      </c>
      <c r="D423" s="7" t="s">
        <v>11</v>
      </c>
      <c r="E423" s="8" t="s">
        <v>490</v>
      </c>
      <c r="F423" s="9"/>
      <c r="G423" s="2" t="str">
        <f aca="false">IFERROR(RIGHT(E423,(LEN(E423)+28-FIND("core: ",E423))),(IFERROR(RIGHT(E423,(LEN(E423)+28-FIND("tatus: ",E423))),(IFERROR(RIGHT(E423,(LEN(E423)+13-FIND("Instabilitätsstatus ",E423))),RIGHT(E423,(LEN(E423)+13-FIND("Instabilitäts Status ",E423))))))))</f>
        <v>Genomischer Instabilitäts Score: 36 ; negativ.HRD Status: Negativ.</v>
      </c>
      <c r="I423" s="10" t="n">
        <f aca="false">TRUE()</f>
        <v>1</v>
      </c>
      <c r="J423" s="10" t="n">
        <f aca="false">TRUE()</f>
        <v>1</v>
      </c>
    </row>
    <row r="424" customFormat="false" ht="102.2" hidden="false" customHeight="true" outlineLevel="0" collapsed="false">
      <c r="A424" s="7" t="n">
        <v>2021039935</v>
      </c>
      <c r="B424" s="7" t="s">
        <v>160</v>
      </c>
      <c r="C424" s="7" t="s">
        <v>378</v>
      </c>
      <c r="D424" s="7" t="s">
        <v>9</v>
      </c>
      <c r="E424" s="8" t="s">
        <v>491</v>
      </c>
      <c r="F424" s="9"/>
      <c r="G424" s="2" t="e">
        <f aca="false">IFERROR(RIGHT(E424,(LEN(E424)+28-FIND("core: ",E424))),(IFERROR(RIGHT(E424,(LEN(E424)+28-FIND("tatus: ",E424))),(IFERROR(RIGHT(E424,(LEN(E424)+13-FIND("Instabilitätsstatus ",E424))),RIGHT(E424,(LEN(E424)+13-FIND("Instabilitäts Status ",E424))))))))</f>
        <v>#VALUE!</v>
      </c>
      <c r="I424" s="10" t="n">
        <f aca="false">TRUE()</f>
        <v>1</v>
      </c>
      <c r="J424" s="10" t="n">
        <f aca="false">TRUE()</f>
        <v>1</v>
      </c>
    </row>
    <row r="425" customFormat="false" ht="23.85" hidden="false" customHeight="true" outlineLevel="0" collapsed="false">
      <c r="A425" s="7" t="n">
        <v>2021039935</v>
      </c>
      <c r="B425" s="7" t="s">
        <v>160</v>
      </c>
      <c r="C425" s="7" t="s">
        <v>378</v>
      </c>
      <c r="D425" s="7" t="s">
        <v>11</v>
      </c>
      <c r="E425" s="8" t="s">
        <v>492</v>
      </c>
      <c r="F425" s="9"/>
      <c r="G425" s="2" t="str">
        <f aca="false">IFERROR(RIGHT(E425,(LEN(E425)+28-FIND("core: ",E425))),(IFERROR(RIGHT(E425,(LEN(E425)+28-FIND("tatus: ",E425))),(IFERROR(RIGHT(E425,(LEN(E425)+13-FIND("Instabilitätsstatus ",E425))),RIGHT(E425,(LEN(E425)+13-FIND("Instabilitäts Status ",E425))))))))</f>
        <v>Genomischer Instabilitäts Score: 52 ; Positiv.HRD Status: Positiv.</v>
      </c>
      <c r="I425" s="10" t="n">
        <f aca="false">TRUE()</f>
        <v>1</v>
      </c>
      <c r="J425" s="10" t="n">
        <f aca="false">TRUE()</f>
        <v>1</v>
      </c>
    </row>
    <row r="426" customFormat="false" ht="102.2" hidden="false" customHeight="true" outlineLevel="0" collapsed="false">
      <c r="A426" s="7" t="n">
        <v>2021039940</v>
      </c>
      <c r="B426" s="7" t="s">
        <v>493</v>
      </c>
      <c r="C426" s="7" t="s">
        <v>378</v>
      </c>
      <c r="D426" s="7" t="s">
        <v>9</v>
      </c>
      <c r="E426" s="8" t="s">
        <v>494</v>
      </c>
      <c r="F426" s="9"/>
      <c r="G426" s="2" t="e">
        <f aca="false">IFERROR(RIGHT(E426,(LEN(E426)+28-FIND("core: ",E426))),(IFERROR(RIGHT(E426,(LEN(E426)+28-FIND("tatus: ",E426))),(IFERROR(RIGHT(E426,(LEN(E426)+13-FIND("Instabilitätsstatus ",E426))),RIGHT(E426,(LEN(E426)+13-FIND("Instabilitäts Status ",E426))))))))</f>
        <v>#VALUE!</v>
      </c>
      <c r="I426" s="10" t="n">
        <f aca="false">TRUE()</f>
        <v>1</v>
      </c>
      <c r="J426" s="10" t="n">
        <f aca="false">TRUE()</f>
        <v>1</v>
      </c>
    </row>
    <row r="427" customFormat="false" ht="23.85" hidden="false" customHeight="true" outlineLevel="0" collapsed="false">
      <c r="A427" s="7" t="n">
        <v>2021039940</v>
      </c>
      <c r="B427" s="7" t="s">
        <v>493</v>
      </c>
      <c r="C427" s="7" t="s">
        <v>378</v>
      </c>
      <c r="D427" s="7" t="s">
        <v>11</v>
      </c>
      <c r="E427" s="8" t="s">
        <v>495</v>
      </c>
      <c r="F427" s="9"/>
      <c r="G427" s="2" t="str">
        <f aca="false">IFERROR(RIGHT(E427,(LEN(E427)+28-FIND("core: ",E427))),(IFERROR(RIGHT(E427,(LEN(E427)+28-FIND("tatus: ",E427))),(IFERROR(RIGHT(E427,(LEN(E427)+13-FIND("Instabilitätsstatus ",E427))),RIGHT(E427,(LEN(E427)+13-FIND("Instabilitäts Status ",E427))))))))</f>
        <v>Genomischer Instabilitäts Score: 45 , positiv.HRD Status: Positiv.</v>
      </c>
      <c r="I427" s="10" t="n">
        <f aca="false">TRUE()</f>
        <v>1</v>
      </c>
      <c r="J427" s="10" t="n">
        <f aca="false">TRUE()</f>
        <v>1</v>
      </c>
    </row>
    <row r="428" customFormat="false" ht="102.2" hidden="false" customHeight="true" outlineLevel="0" collapsed="false">
      <c r="A428" s="7" t="n">
        <v>2021039941</v>
      </c>
      <c r="B428" s="7" t="s">
        <v>160</v>
      </c>
      <c r="C428" s="7" t="s">
        <v>378</v>
      </c>
      <c r="D428" s="7" t="s">
        <v>9</v>
      </c>
      <c r="E428" s="8" t="s">
        <v>496</v>
      </c>
      <c r="F428" s="9"/>
      <c r="G428" s="2" t="e">
        <f aca="false">IFERROR(RIGHT(E428,(LEN(E428)+28-FIND("core: ",E428))),(IFERROR(RIGHT(E428,(LEN(E428)+28-FIND("tatus: ",E428))),(IFERROR(RIGHT(E428,(LEN(E428)+13-FIND("Instabilitätsstatus ",E428))),RIGHT(E428,(LEN(E428)+13-FIND("Instabilitäts Status ",E428))))))))</f>
        <v>#VALUE!</v>
      </c>
      <c r="I428" s="10" t="n">
        <f aca="false">TRUE()</f>
        <v>1</v>
      </c>
      <c r="J428" s="10" t="n">
        <f aca="false">TRUE()</f>
        <v>1</v>
      </c>
    </row>
    <row r="429" customFormat="false" ht="23.85" hidden="false" customHeight="true" outlineLevel="0" collapsed="false">
      <c r="A429" s="7" t="n">
        <v>2021039941</v>
      </c>
      <c r="B429" s="7" t="s">
        <v>160</v>
      </c>
      <c r="C429" s="7" t="s">
        <v>378</v>
      </c>
      <c r="D429" s="7" t="s">
        <v>11</v>
      </c>
      <c r="E429" s="8" t="s">
        <v>497</v>
      </c>
      <c r="F429" s="9"/>
      <c r="G429" s="2" t="str">
        <f aca="false">IFERROR(RIGHT(E429,(LEN(E429)+28-FIND("core: ",E429))),(IFERROR(RIGHT(E429,(LEN(E429)+28-FIND("tatus: ",E429))),(IFERROR(RIGHT(E429,(LEN(E429)+13-FIND("Instabilitätsstatus ",E429))),RIGHT(E429,(LEN(E429)+13-FIND("Instabilitäts Status ",E429))))))))</f>
        <v>Genomischer Instabilitäts Score: 37 ; Negativ.HRD Status: Positiv.</v>
      </c>
      <c r="I429" s="10" t="n">
        <f aca="false">TRUE()</f>
        <v>1</v>
      </c>
      <c r="J429" s="10" t="n">
        <f aca="false">TRUE()</f>
        <v>1</v>
      </c>
    </row>
    <row r="430" customFormat="false" ht="102.2" hidden="false" customHeight="true" outlineLevel="0" collapsed="false">
      <c r="A430" s="7" t="n">
        <v>2021039942</v>
      </c>
      <c r="B430" s="7" t="s">
        <v>160</v>
      </c>
      <c r="C430" s="7" t="s">
        <v>378</v>
      </c>
      <c r="D430" s="7" t="s">
        <v>9</v>
      </c>
      <c r="E430" s="8" t="s">
        <v>498</v>
      </c>
      <c r="F430" s="9"/>
      <c r="G430" s="2" t="e">
        <f aca="false">IFERROR(RIGHT(E430,(LEN(E430)+28-FIND("core: ",E430))),(IFERROR(RIGHT(E430,(LEN(E430)+28-FIND("tatus: ",E430))),(IFERROR(RIGHT(E430,(LEN(E430)+13-FIND("Instabilitätsstatus ",E430))),RIGHT(E430,(LEN(E430)+13-FIND("Instabilitäts Status ",E430))))))))</f>
        <v>#VALUE!</v>
      </c>
      <c r="I430" s="10" t="n">
        <f aca="false">TRUE()</f>
        <v>1</v>
      </c>
      <c r="J430" s="10" t="n">
        <f aca="false">TRUE()</f>
        <v>1</v>
      </c>
    </row>
    <row r="431" customFormat="false" ht="23.85" hidden="false" customHeight="true" outlineLevel="0" collapsed="false">
      <c r="A431" s="7" t="n">
        <v>2021039942</v>
      </c>
      <c r="B431" s="7" t="s">
        <v>160</v>
      </c>
      <c r="C431" s="7" t="s">
        <v>378</v>
      </c>
      <c r="D431" s="7" t="s">
        <v>11</v>
      </c>
      <c r="E431" s="8" t="s">
        <v>499</v>
      </c>
      <c r="F431" s="9"/>
      <c r="G431" s="2" t="str">
        <f aca="false">IFERROR(RIGHT(E431,(LEN(E431)+28-FIND("core: ",E431))),(IFERROR(RIGHT(E431,(LEN(E431)+28-FIND("tatus: ",E431))),(IFERROR(RIGHT(E431,(LEN(E431)+13-FIND("Instabilitätsstatus ",E431))),RIGHT(E431,(LEN(E431)+13-FIND("Instabilitäts Status ",E431))))))))</f>
        <v>Genomischer Instabilitäts Score: 71 ; Positiv.HRD Status: Positiv.</v>
      </c>
      <c r="I431" s="10" t="n">
        <f aca="false">TRUE()</f>
        <v>1</v>
      </c>
      <c r="J431" s="10" t="n">
        <f aca="false">TRUE()</f>
        <v>1</v>
      </c>
    </row>
    <row r="432" customFormat="false" ht="102.2" hidden="false" customHeight="true" outlineLevel="0" collapsed="false">
      <c r="A432" s="7" t="n">
        <v>2021039977</v>
      </c>
      <c r="B432" s="7" t="s">
        <v>16</v>
      </c>
      <c r="C432" s="7" t="s">
        <v>378</v>
      </c>
      <c r="D432" s="7" t="s">
        <v>9</v>
      </c>
      <c r="E432" s="8" t="s">
        <v>500</v>
      </c>
      <c r="F432" s="9"/>
      <c r="G432" s="2" t="e">
        <f aca="false">IFERROR(RIGHT(E432,(LEN(E432)+28-FIND("core: ",E432))),(IFERROR(RIGHT(E432,(LEN(E432)+28-FIND("tatus: ",E432))),(IFERROR(RIGHT(E432,(LEN(E432)+13-FIND("Instabilitätsstatus ",E432))),RIGHT(E432,(LEN(E432)+13-FIND("Instabilitäts Status ",E432))))))))</f>
        <v>#VALUE!</v>
      </c>
      <c r="I432" s="10" t="n">
        <f aca="false">TRUE()</f>
        <v>1</v>
      </c>
      <c r="J432" s="10" t="n">
        <f aca="false">TRUE()</f>
        <v>1</v>
      </c>
    </row>
    <row r="433" customFormat="false" ht="23.85" hidden="false" customHeight="true" outlineLevel="0" collapsed="false">
      <c r="A433" s="7" t="n">
        <v>2021039977</v>
      </c>
      <c r="B433" s="7" t="s">
        <v>16</v>
      </c>
      <c r="C433" s="7" t="s">
        <v>378</v>
      </c>
      <c r="D433" s="7" t="s">
        <v>11</v>
      </c>
      <c r="E433" s="8" t="s">
        <v>501</v>
      </c>
      <c r="F433" s="9"/>
      <c r="G433" s="2" t="str">
        <f aca="false">IFERROR(RIGHT(E433,(LEN(E433)+28-FIND("core: ",E433))),(IFERROR(RIGHT(E433,(LEN(E433)+28-FIND("tatus: ",E433))),(IFERROR(RIGHT(E433,(LEN(E433)+13-FIND("Instabilitätsstatus ",E433))),RIGHT(E433,(LEN(E433)+13-FIND("Instabilitäts Status ",E433))))))))</f>
        <v>Genomischer Instabilitäts Score: 70 , positiv.HRD Status: Positiv.</v>
      </c>
      <c r="I433" s="10" t="n">
        <f aca="false">TRUE()</f>
        <v>1</v>
      </c>
      <c r="J433" s="10" t="n">
        <f aca="false">TRUE()</f>
        <v>1</v>
      </c>
    </row>
    <row r="434" customFormat="false" ht="23.85" hidden="false" customHeight="true" outlineLevel="0" collapsed="false">
      <c r="A434" s="7" t="n">
        <v>2021040514</v>
      </c>
      <c r="B434" s="7" t="s">
        <v>21</v>
      </c>
      <c r="C434" s="7" t="s">
        <v>378</v>
      </c>
      <c r="D434" s="7" t="s">
        <v>11</v>
      </c>
      <c r="E434" s="8" t="s">
        <v>502</v>
      </c>
      <c r="F434" s="9"/>
      <c r="G434" s="2" t="e">
        <f aca="false">IFERROR(RIGHT(E434,(LEN(E434)+28-FIND("core: ",E434))),(IFERROR(RIGHT(E434,(LEN(E434)+28-FIND("tatus: ",E434))),(IFERROR(RIGHT(E434,(LEN(E434)+13-FIND("Instabilitätsstatus ",E434))),RIGHT(E434,(LEN(E434)+13-FIND("Instabilitäts Status ",E434))))))))</f>
        <v>#VALUE!</v>
      </c>
      <c r="I434" s="10" t="n">
        <f aca="false">TRUE()</f>
        <v>1</v>
      </c>
      <c r="J434" s="10" t="n">
        <f aca="false">TRUE()</f>
        <v>1</v>
      </c>
    </row>
    <row r="435" customFormat="false" ht="102.2" hidden="false" customHeight="true" outlineLevel="0" collapsed="false">
      <c r="A435" s="7" t="n">
        <v>2021040517</v>
      </c>
      <c r="B435" s="7" t="s">
        <v>63</v>
      </c>
      <c r="C435" s="7" t="s">
        <v>378</v>
      </c>
      <c r="D435" s="7" t="s">
        <v>9</v>
      </c>
      <c r="E435" s="8" t="s">
        <v>503</v>
      </c>
      <c r="F435" s="9"/>
      <c r="G435" s="2" t="e">
        <f aca="false">IFERROR(RIGHT(E435,(LEN(E435)+28-FIND("core: ",E435))),(IFERROR(RIGHT(E435,(LEN(E435)+28-FIND("tatus: ",E435))),(IFERROR(RIGHT(E435,(LEN(E435)+13-FIND("Instabilitätsstatus ",E435))),RIGHT(E435,(LEN(E435)+13-FIND("Instabilitäts Status ",E435))))))))</f>
        <v>#VALUE!</v>
      </c>
      <c r="I435" s="10" t="n">
        <f aca="false">TRUE()</f>
        <v>1</v>
      </c>
      <c r="J435" s="10" t="n">
        <f aca="false">TRUE()</f>
        <v>1</v>
      </c>
    </row>
    <row r="436" customFormat="false" ht="23.85" hidden="false" customHeight="true" outlineLevel="0" collapsed="false">
      <c r="A436" s="7" t="n">
        <v>2021040517</v>
      </c>
      <c r="B436" s="7" t="s">
        <v>63</v>
      </c>
      <c r="C436" s="7" t="s">
        <v>378</v>
      </c>
      <c r="D436" s="7" t="s">
        <v>11</v>
      </c>
      <c r="E436" s="8" t="s">
        <v>504</v>
      </c>
      <c r="F436" s="9"/>
      <c r="G436" s="2" t="str">
        <f aca="false">IFERROR(RIGHT(E436,(LEN(E436)+28-FIND("core: ",E436))),(IFERROR(RIGHT(E436,(LEN(E436)+28-FIND("tatus: ",E436))),(IFERROR(RIGHT(E436,(LEN(E436)+13-FIND("Instabilitätsstatus ",E436))),RIGHT(E436,(LEN(E436)+13-FIND("Instabilitäts Status ",E436))))))))</f>
        <v>Genomischer Instabilitäts Score: 4 , negativ.HRD Status: Negativ.</v>
      </c>
      <c r="I436" s="10" t="n">
        <f aca="false">TRUE()</f>
        <v>1</v>
      </c>
      <c r="J436" s="10" t="n">
        <f aca="false">TRUE()</f>
        <v>1</v>
      </c>
    </row>
    <row r="437" customFormat="false" ht="102.2" hidden="false" customHeight="true" outlineLevel="0" collapsed="false">
      <c r="A437" s="7" t="n">
        <v>2021041313</v>
      </c>
      <c r="B437" s="7" t="s">
        <v>505</v>
      </c>
      <c r="C437" s="7" t="s">
        <v>378</v>
      </c>
      <c r="D437" s="7" t="s">
        <v>9</v>
      </c>
      <c r="E437" s="8" t="s">
        <v>506</v>
      </c>
      <c r="F437" s="9"/>
      <c r="G437" s="2" t="e">
        <f aca="false">IFERROR(RIGHT(E437,(LEN(E437)+28-FIND("core: ",E437))),(IFERROR(RIGHT(E437,(LEN(E437)+28-FIND("tatus: ",E437))),(IFERROR(RIGHT(E437,(LEN(E437)+13-FIND("Instabilitätsstatus ",E437))),RIGHT(E437,(LEN(E437)+13-FIND("Instabilitäts Status ",E437))))))))</f>
        <v>#VALUE!</v>
      </c>
      <c r="I437" s="10" t="n">
        <f aca="false">TRUE()</f>
        <v>1</v>
      </c>
      <c r="J437" s="10" t="n">
        <f aca="false">TRUE()</f>
        <v>1</v>
      </c>
    </row>
    <row r="438" customFormat="false" ht="23.85" hidden="false" customHeight="true" outlineLevel="0" collapsed="false">
      <c r="A438" s="7" t="n">
        <v>2021041313</v>
      </c>
      <c r="B438" s="7" t="s">
        <v>505</v>
      </c>
      <c r="C438" s="7" t="s">
        <v>378</v>
      </c>
      <c r="D438" s="7" t="s">
        <v>11</v>
      </c>
      <c r="E438" s="8" t="s">
        <v>507</v>
      </c>
      <c r="F438" s="9"/>
      <c r="G438" s="2" t="str">
        <f aca="false">IFERROR(RIGHT(E438,(LEN(E438)+28-FIND("core: ",E438))),(IFERROR(RIGHT(E438,(LEN(E438)+28-FIND("tatus: ",E438))),(IFERROR(RIGHT(E438,(LEN(E438)+13-FIND("Instabilitätsstatus ",E438))),RIGHT(E438,(LEN(E438)+13-FIND("Instabilitäts Status ",E438))))))))</f>
        <v>Genomischer Instabilitäts Score: 27, negativ.HRD Status: Negativ.</v>
      </c>
      <c r="I438" s="10" t="n">
        <f aca="false">TRUE()</f>
        <v>1</v>
      </c>
      <c r="J438" s="10" t="n">
        <f aca="false">TRUE()</f>
        <v>1</v>
      </c>
    </row>
    <row r="439" customFormat="false" ht="102.2" hidden="false" customHeight="true" outlineLevel="0" collapsed="false">
      <c r="A439" s="7" t="n">
        <v>2021041314</v>
      </c>
      <c r="B439" s="7" t="s">
        <v>505</v>
      </c>
      <c r="C439" s="7" t="s">
        <v>378</v>
      </c>
      <c r="D439" s="7" t="s">
        <v>9</v>
      </c>
      <c r="E439" s="8" t="s">
        <v>508</v>
      </c>
      <c r="F439" s="9"/>
      <c r="G439" s="2" t="e">
        <f aca="false">IFERROR(RIGHT(E439,(LEN(E439)+28-FIND("core: ",E439))),(IFERROR(RIGHT(E439,(LEN(E439)+28-FIND("tatus: ",E439))),(IFERROR(RIGHT(E439,(LEN(E439)+13-FIND("Instabilitätsstatus ",E439))),RIGHT(E439,(LEN(E439)+13-FIND("Instabilitäts Status ",E439))))))))</f>
        <v>#VALUE!</v>
      </c>
      <c r="I439" s="10" t="n">
        <f aca="false">TRUE()</f>
        <v>1</v>
      </c>
      <c r="J439" s="10" t="n">
        <f aca="false">TRUE()</f>
        <v>1</v>
      </c>
    </row>
    <row r="440" customFormat="false" ht="35.05" hidden="false" customHeight="true" outlineLevel="0" collapsed="false">
      <c r="A440" s="7" t="n">
        <v>2021041314</v>
      </c>
      <c r="B440" s="7" t="s">
        <v>505</v>
      </c>
      <c r="C440" s="7" t="s">
        <v>378</v>
      </c>
      <c r="D440" s="7" t="s">
        <v>11</v>
      </c>
      <c r="E440" s="8" t="s">
        <v>509</v>
      </c>
      <c r="F440" s="9"/>
      <c r="G440" s="2" t="str">
        <f aca="false">IFERROR(RIGHT(E440,(LEN(E440)+28-FIND("core: ",E440))),(IFERROR(RIGHT(E440,(LEN(E440)+28-FIND("tatus: ",E440))),(IFERROR(RIGHT(E440,(LEN(E440)+13-FIND("Instabilitätsstatus ",E440))),RIGHT(E440,(LEN(E440)+13-FIND("Instabilitäts Status ",E440))))))))</f>
        <v>Genomischer Instabilitäts Score: 4 , negativ.HRD Status: Negativ.</v>
      </c>
      <c r="I440" s="10" t="n">
        <f aca="false">TRUE()</f>
        <v>1</v>
      </c>
      <c r="J440" s="10" t="n">
        <f aca="false">TRUE()</f>
        <v>1</v>
      </c>
    </row>
    <row r="441" customFormat="false" ht="102.2" hidden="false" customHeight="true" outlineLevel="0" collapsed="false">
      <c r="A441" s="7" t="n">
        <v>2021041315</v>
      </c>
      <c r="B441" s="7" t="s">
        <v>505</v>
      </c>
      <c r="C441" s="7" t="s">
        <v>378</v>
      </c>
      <c r="D441" s="7" t="s">
        <v>9</v>
      </c>
      <c r="E441" s="8" t="s">
        <v>510</v>
      </c>
      <c r="F441" s="9"/>
      <c r="G441" s="2" t="e">
        <f aca="false">IFERROR(RIGHT(E441,(LEN(E441)+28-FIND("core: ",E441))),(IFERROR(RIGHT(E441,(LEN(E441)+28-FIND("tatus: ",E441))),(IFERROR(RIGHT(E441,(LEN(E441)+13-FIND("Instabilitätsstatus ",E441))),RIGHT(E441,(LEN(E441)+13-FIND("Instabilitäts Status ",E441))))))))</f>
        <v>#VALUE!</v>
      </c>
      <c r="I441" s="10" t="n">
        <f aca="false">TRUE()</f>
        <v>1</v>
      </c>
      <c r="J441" s="10" t="n">
        <f aca="false">TRUE()</f>
        <v>1</v>
      </c>
    </row>
    <row r="442" customFormat="false" ht="23.85" hidden="false" customHeight="true" outlineLevel="0" collapsed="false">
      <c r="A442" s="7" t="n">
        <v>2021041315</v>
      </c>
      <c r="B442" s="7" t="s">
        <v>505</v>
      </c>
      <c r="C442" s="7" t="s">
        <v>378</v>
      </c>
      <c r="D442" s="7" t="s">
        <v>11</v>
      </c>
      <c r="E442" s="8" t="s">
        <v>511</v>
      </c>
      <c r="F442" s="9"/>
      <c r="G442" s="2" t="str">
        <f aca="false">IFERROR(RIGHT(E442,(LEN(E442)+28-FIND("core: ",E442))),(IFERROR(RIGHT(E442,(LEN(E442)+28-FIND("tatus: ",E442))),(IFERROR(RIGHT(E442,(LEN(E442)+13-FIND("Instabilitätsstatus ",E442))),RIGHT(E442,(LEN(E442)+13-FIND("Instabilitäts Status ",E442))))))))</f>
        <v>Genomischer Instabilitäts Score: 80 , positiv.HRD Status: Positiv.</v>
      </c>
      <c r="I442" s="10" t="n">
        <f aca="false">TRUE()</f>
        <v>1</v>
      </c>
      <c r="J442" s="10" t="n">
        <f aca="false">TRUE()</f>
        <v>1</v>
      </c>
    </row>
    <row r="443" customFormat="false" ht="102.2" hidden="false" customHeight="true" outlineLevel="0" collapsed="false">
      <c r="A443" s="7" t="n">
        <v>2021042005</v>
      </c>
      <c r="B443" s="7" t="s">
        <v>332</v>
      </c>
      <c r="C443" s="7" t="s">
        <v>378</v>
      </c>
      <c r="D443" s="7" t="s">
        <v>9</v>
      </c>
      <c r="E443" s="8" t="s">
        <v>512</v>
      </c>
      <c r="F443" s="9"/>
      <c r="G443" s="2" t="e">
        <f aca="false">IFERROR(RIGHT(E443,(LEN(E443)+28-FIND("core: ",E443))),(IFERROR(RIGHT(E443,(LEN(E443)+28-FIND("tatus: ",E443))),(IFERROR(RIGHT(E443,(LEN(E443)+13-FIND("Instabilitätsstatus ",E443))),RIGHT(E443,(LEN(E443)+13-FIND("Instabilitäts Status ",E443))))))))</f>
        <v>#VALUE!</v>
      </c>
      <c r="I443" s="10" t="n">
        <f aca="false">TRUE()</f>
        <v>1</v>
      </c>
      <c r="J443" s="10" t="n">
        <f aca="false">TRUE()</f>
        <v>1</v>
      </c>
    </row>
    <row r="444" customFormat="false" ht="23.85" hidden="false" customHeight="true" outlineLevel="0" collapsed="false">
      <c r="A444" s="7" t="n">
        <v>2021042005</v>
      </c>
      <c r="B444" s="7" t="s">
        <v>332</v>
      </c>
      <c r="C444" s="7" t="s">
        <v>378</v>
      </c>
      <c r="D444" s="7" t="s">
        <v>11</v>
      </c>
      <c r="E444" s="8" t="s">
        <v>513</v>
      </c>
      <c r="F444" s="9"/>
      <c r="G444" s="2" t="str">
        <f aca="false">IFERROR(RIGHT(E444,(LEN(E444)+28-FIND("core: ",E444))),(IFERROR(RIGHT(E444,(LEN(E444)+28-FIND("tatus: ",E444))),(IFERROR(RIGHT(E444,(LEN(E444)+13-FIND("Instabilitätsstatus ",E444))),RIGHT(E444,(LEN(E444)+13-FIND("Instabilitäts Status ",E444))))))))</f>
        <v>Genomischer Instabilitäts Score: 30 ; negativ.HRD Status: Negativ.</v>
      </c>
      <c r="I444" s="10" t="n">
        <f aca="false">TRUE()</f>
        <v>1</v>
      </c>
      <c r="J444" s="10" t="n">
        <f aca="false">TRUE()</f>
        <v>1</v>
      </c>
    </row>
    <row r="445" customFormat="false" ht="23.85" hidden="false" customHeight="true" outlineLevel="0" collapsed="false">
      <c r="A445" s="7" t="n">
        <v>2021042008</v>
      </c>
      <c r="B445" s="7" t="s">
        <v>69</v>
      </c>
      <c r="C445" s="7" t="s">
        <v>378</v>
      </c>
      <c r="D445" s="7" t="s">
        <v>11</v>
      </c>
      <c r="E445" s="8" t="s">
        <v>514</v>
      </c>
      <c r="F445" s="9"/>
      <c r="G445" s="2" t="e">
        <f aca="false">IFERROR(RIGHT(E445,(LEN(E445)+28-FIND("core: ",E445))),(IFERROR(RIGHT(E445,(LEN(E445)+28-FIND("tatus: ",E445))),(IFERROR(RIGHT(E445,(LEN(E445)+13-FIND("Instabilitätsstatus ",E445))),RIGHT(E445,(LEN(E445)+13-FIND("Instabilitäts Status ",E445))))))))</f>
        <v>#VALUE!</v>
      </c>
      <c r="I445" s="10" t="n">
        <f aca="false">TRUE()</f>
        <v>1</v>
      </c>
      <c r="J445" s="10" t="n">
        <f aca="false">TRUE()</f>
        <v>1</v>
      </c>
    </row>
    <row r="446" customFormat="false" ht="102.2" hidden="false" customHeight="true" outlineLevel="0" collapsed="false">
      <c r="A446" s="7" t="n">
        <v>2021042009</v>
      </c>
      <c r="B446" s="7" t="s">
        <v>24</v>
      </c>
      <c r="C446" s="7" t="s">
        <v>378</v>
      </c>
      <c r="D446" s="7" t="s">
        <v>9</v>
      </c>
      <c r="E446" s="8" t="s">
        <v>515</v>
      </c>
      <c r="F446" s="9"/>
      <c r="G446" s="2" t="e">
        <f aca="false">IFERROR(RIGHT(E446,(LEN(E446)+28-FIND("core: ",E446))),(IFERROR(RIGHT(E446,(LEN(E446)+28-FIND("tatus: ",E446))),(IFERROR(RIGHT(E446,(LEN(E446)+13-FIND("Instabilitätsstatus ",E446))),RIGHT(E446,(LEN(E446)+13-FIND("Instabilitäts Status ",E446))))))))</f>
        <v>#VALUE!</v>
      </c>
      <c r="I446" s="10" t="n">
        <f aca="false">TRUE()</f>
        <v>1</v>
      </c>
      <c r="J446" s="10" t="n">
        <f aca="false">TRUE()</f>
        <v>1</v>
      </c>
    </row>
    <row r="447" customFormat="false" ht="23.85" hidden="false" customHeight="true" outlineLevel="0" collapsed="false">
      <c r="A447" s="7" t="n">
        <v>2021042009</v>
      </c>
      <c r="B447" s="7" t="s">
        <v>24</v>
      </c>
      <c r="C447" s="7" t="s">
        <v>378</v>
      </c>
      <c r="D447" s="7" t="s">
        <v>11</v>
      </c>
      <c r="E447" s="8" t="s">
        <v>516</v>
      </c>
      <c r="F447" s="9"/>
      <c r="G447" s="2" t="str">
        <f aca="false">IFERROR(RIGHT(E447,(LEN(E447)+28-FIND("core: ",E447))),(IFERROR(RIGHT(E447,(LEN(E447)+28-FIND("tatus: ",E447))),(IFERROR(RIGHT(E447,(LEN(E447)+13-FIND("Instabilitätsstatus ",E447))),RIGHT(E447,(LEN(E447)+13-FIND("Instabilitäts Status ",E447))))))))</f>
        <v>Genomischer Instabilitäts Score: 46 , positiv.HRD Status: Positiv.</v>
      </c>
      <c r="I447" s="10" t="n">
        <f aca="false">TRUE()</f>
        <v>1</v>
      </c>
      <c r="J447" s="10" t="n">
        <f aca="false">TRUE()</f>
        <v>1</v>
      </c>
    </row>
    <row r="448" customFormat="false" ht="102.2" hidden="false" customHeight="true" outlineLevel="0" collapsed="false">
      <c r="A448" s="7" t="n">
        <v>2021042010</v>
      </c>
      <c r="B448" s="7" t="s">
        <v>24</v>
      </c>
      <c r="C448" s="7" t="s">
        <v>378</v>
      </c>
      <c r="D448" s="7" t="s">
        <v>9</v>
      </c>
      <c r="E448" s="8" t="s">
        <v>517</v>
      </c>
      <c r="F448" s="9"/>
      <c r="G448" s="2" t="e">
        <f aca="false">IFERROR(RIGHT(E448,(LEN(E448)+28-FIND("core: ",E448))),(IFERROR(RIGHT(E448,(LEN(E448)+28-FIND("tatus: ",E448))),(IFERROR(RIGHT(E448,(LEN(E448)+13-FIND("Instabilitätsstatus ",E448))),RIGHT(E448,(LEN(E448)+13-FIND("Instabilitäts Status ",E448))))))))</f>
        <v>#VALUE!</v>
      </c>
      <c r="I448" s="10" t="n">
        <f aca="false">TRUE()</f>
        <v>1</v>
      </c>
      <c r="J448" s="10" t="n">
        <f aca="false">TRUE()</f>
        <v>1</v>
      </c>
    </row>
    <row r="449" customFormat="false" ht="23.85" hidden="false" customHeight="true" outlineLevel="0" collapsed="false">
      <c r="A449" s="7" t="n">
        <v>2021042010</v>
      </c>
      <c r="B449" s="7" t="s">
        <v>24</v>
      </c>
      <c r="C449" s="7" t="s">
        <v>378</v>
      </c>
      <c r="D449" s="7" t="s">
        <v>11</v>
      </c>
      <c r="E449" s="8" t="s">
        <v>518</v>
      </c>
      <c r="F449" s="9"/>
      <c r="G449" s="2" t="str">
        <f aca="false">IFERROR(RIGHT(E449,(LEN(E449)+28-FIND("core: ",E449))),(IFERROR(RIGHT(E449,(LEN(E449)+28-FIND("tatus: ",E449))),(IFERROR(RIGHT(E449,(LEN(E449)+13-FIND("Instabilitätsstatus ",E449))),RIGHT(E449,(LEN(E449)+13-FIND("Instabilitäts Status ",E449))))))))</f>
        <v>Genomischer Instabilitäts Score: 36 , negativ.HRD Status: Negativ.</v>
      </c>
      <c r="I449" s="10" t="n">
        <f aca="false">TRUE()</f>
        <v>1</v>
      </c>
      <c r="J449" s="10" t="n">
        <f aca="false">TRUE()</f>
        <v>1</v>
      </c>
    </row>
    <row r="450" customFormat="false" ht="102.2" hidden="false" customHeight="true" outlineLevel="0" collapsed="false">
      <c r="A450" s="7" t="n">
        <v>2021043638</v>
      </c>
      <c r="B450" s="7" t="s">
        <v>519</v>
      </c>
      <c r="C450" s="7" t="s">
        <v>378</v>
      </c>
      <c r="D450" s="7" t="s">
        <v>9</v>
      </c>
      <c r="E450" s="8" t="s">
        <v>520</v>
      </c>
      <c r="F450" s="9"/>
      <c r="G450" s="2" t="e">
        <f aca="false">IFERROR(RIGHT(E450,(LEN(E450)+28-FIND("core: ",E450))),(IFERROR(RIGHT(E450,(LEN(E450)+28-FIND("tatus: ",E450))),(IFERROR(RIGHT(E450,(LEN(E450)+13-FIND("Instabilitätsstatus ",E450))),RIGHT(E450,(LEN(E450)+13-FIND("Instabilitäts Status ",E450))))))))</f>
        <v>#VALUE!</v>
      </c>
      <c r="I450" s="10" t="n">
        <f aca="false">TRUE()</f>
        <v>1</v>
      </c>
      <c r="J450" s="10" t="n">
        <f aca="false">TRUE()</f>
        <v>1</v>
      </c>
    </row>
    <row r="451" customFormat="false" ht="23.85" hidden="false" customHeight="true" outlineLevel="0" collapsed="false">
      <c r="A451" s="7" t="n">
        <v>2021043638</v>
      </c>
      <c r="B451" s="7" t="s">
        <v>519</v>
      </c>
      <c r="C451" s="7" t="s">
        <v>378</v>
      </c>
      <c r="D451" s="7" t="s">
        <v>11</v>
      </c>
      <c r="E451" s="8" t="s">
        <v>521</v>
      </c>
      <c r="F451" s="9"/>
      <c r="G451" s="2" t="str">
        <f aca="false">IFERROR(RIGHT(E451,(LEN(E451)+28-FIND("core: ",E451))),(IFERROR(RIGHT(E451,(LEN(E451)+28-FIND("tatus: ",E451))),(IFERROR(RIGHT(E451,(LEN(E451)+13-FIND("Instabilitätsstatus ",E451))),RIGHT(E451,(LEN(E451)+13-FIND("Instabilitäts Status ",E451))))))))</f>
        <v>Genomischer Instabilitäts Score: 30 , negativ.HRD Status: Negativ.</v>
      </c>
      <c r="I451" s="10" t="n">
        <f aca="false">TRUE()</f>
        <v>1</v>
      </c>
      <c r="J451" s="10" t="n">
        <f aca="false">TRUE()</f>
        <v>1</v>
      </c>
    </row>
    <row r="452" customFormat="false" ht="102.2" hidden="false" customHeight="true" outlineLevel="0" collapsed="false">
      <c r="A452" s="7" t="n">
        <v>2021044035</v>
      </c>
      <c r="B452" s="7" t="s">
        <v>66</v>
      </c>
      <c r="C452" s="7" t="s">
        <v>378</v>
      </c>
      <c r="D452" s="7" t="s">
        <v>9</v>
      </c>
      <c r="E452" s="8" t="s">
        <v>522</v>
      </c>
      <c r="F452" s="9"/>
      <c r="G452" s="2" t="e">
        <f aca="false">IFERROR(RIGHT(E452,(LEN(E452)+28-FIND("core: ",E452))),(IFERROR(RIGHT(E452,(LEN(E452)+28-FIND("tatus: ",E452))),(IFERROR(RIGHT(E452,(LEN(E452)+13-FIND("Instabilitätsstatus ",E452))),RIGHT(E452,(LEN(E452)+13-FIND("Instabilitäts Status ",E452))))))))</f>
        <v>#VALUE!</v>
      </c>
      <c r="I452" s="10" t="n">
        <f aca="false">TRUE()</f>
        <v>1</v>
      </c>
      <c r="J452" s="10" t="n">
        <f aca="false">TRUE()</f>
        <v>1</v>
      </c>
    </row>
    <row r="453" customFormat="false" ht="35.05" hidden="false" customHeight="true" outlineLevel="0" collapsed="false">
      <c r="A453" s="7" t="n">
        <v>2021044035</v>
      </c>
      <c r="B453" s="7" t="s">
        <v>66</v>
      </c>
      <c r="C453" s="7" t="s">
        <v>378</v>
      </c>
      <c r="D453" s="7" t="s">
        <v>11</v>
      </c>
      <c r="E453" s="8" t="s">
        <v>523</v>
      </c>
      <c r="F453" s="9"/>
      <c r="G453" s="2" t="str">
        <f aca="false">IFERROR(RIGHT(E453,(LEN(E453)+28-FIND("core: ",E453))),(IFERROR(RIGHT(E453,(LEN(E453)+28-FIND("tatus: ",E453))),(IFERROR(RIGHT(E453,(LEN(E453)+13-FIND("Instabilitätsstatus ",E453))),RIGHT(E453,(LEN(E453)+13-FIND("Instabilitäts Status ",E453))))))))</f>
        <v>Genomischer Instabilitäts Score: 17 ; negativ.Der Myriad HRD Status ist negativ.</v>
      </c>
      <c r="I453" s="10" t="n">
        <f aca="false">TRUE()</f>
        <v>1</v>
      </c>
      <c r="J453" s="10" t="n">
        <f aca="false">TRUE()</f>
        <v>1</v>
      </c>
    </row>
    <row r="454" customFormat="false" ht="102.2" hidden="false" customHeight="true" outlineLevel="0" collapsed="false">
      <c r="A454" s="7" t="n">
        <v>2021044055</v>
      </c>
      <c r="B454" s="7" t="s">
        <v>400</v>
      </c>
      <c r="C454" s="7" t="s">
        <v>378</v>
      </c>
      <c r="D454" s="7" t="s">
        <v>9</v>
      </c>
      <c r="E454" s="8" t="s">
        <v>524</v>
      </c>
      <c r="F454" s="9"/>
      <c r="G454" s="2" t="e">
        <f aca="false">IFERROR(RIGHT(E454,(LEN(E454)+28-FIND("core: ",E454))),(IFERROR(RIGHT(E454,(LEN(E454)+28-FIND("tatus: ",E454))),(IFERROR(RIGHT(E454,(LEN(E454)+13-FIND("Instabilitätsstatus ",E454))),RIGHT(E454,(LEN(E454)+13-FIND("Instabilitäts Status ",E454))))))))</f>
        <v>#VALUE!</v>
      </c>
      <c r="I454" s="10" t="n">
        <f aca="false">TRUE()</f>
        <v>1</v>
      </c>
      <c r="J454" s="10" t="n">
        <f aca="false">TRUE()</f>
        <v>1</v>
      </c>
    </row>
    <row r="455" customFormat="false" ht="35.05" hidden="false" customHeight="true" outlineLevel="0" collapsed="false">
      <c r="A455" s="7" t="n">
        <v>2021044055</v>
      </c>
      <c r="B455" s="7" t="s">
        <v>400</v>
      </c>
      <c r="C455" s="7" t="s">
        <v>378</v>
      </c>
      <c r="D455" s="7" t="s">
        <v>11</v>
      </c>
      <c r="E455" s="8" t="s">
        <v>525</v>
      </c>
      <c r="F455" s="9"/>
      <c r="G455" s="2" t="str">
        <f aca="false">IFERROR(RIGHT(E455,(LEN(E455)+28-FIND("core: ",E455))),(IFERROR(RIGHT(E455,(LEN(E455)+28-FIND("tatus: ",E455))),(IFERROR(RIGHT(E455,(LEN(E455)+13-FIND("Instabilitätsstatus ",E455))),RIGHT(E455,(LEN(E455)+13-FIND("Instabilitäts Status ",E455))))))))</f>
        <v>Genomischer Instabilitäts Score: 79 ; Positiv.HRD Status: Positiv.</v>
      </c>
      <c r="I455" s="10" t="n">
        <f aca="false">TRUE()</f>
        <v>1</v>
      </c>
      <c r="J455" s="10" t="n">
        <f aca="false">TRUE()</f>
        <v>1</v>
      </c>
    </row>
    <row r="456" customFormat="false" ht="102.2" hidden="false" customHeight="true" outlineLevel="0" collapsed="false">
      <c r="A456" s="7" t="n">
        <v>2021044597</v>
      </c>
      <c r="B456" s="7" t="s">
        <v>94</v>
      </c>
      <c r="C456" s="7" t="s">
        <v>378</v>
      </c>
      <c r="D456" s="7" t="s">
        <v>9</v>
      </c>
      <c r="E456" s="8" t="s">
        <v>526</v>
      </c>
      <c r="F456" s="9"/>
      <c r="G456" s="2" t="e">
        <f aca="false">IFERROR(RIGHT(E456,(LEN(E456)+28-FIND("core: ",E456))),(IFERROR(RIGHT(E456,(LEN(E456)+28-FIND("tatus: ",E456))),(IFERROR(RIGHT(E456,(LEN(E456)+13-FIND("Instabilitätsstatus ",E456))),RIGHT(E456,(LEN(E456)+13-FIND("Instabilitäts Status ",E456))))))))</f>
        <v>#VALUE!</v>
      </c>
      <c r="I456" s="10" t="n">
        <f aca="false">TRUE()</f>
        <v>1</v>
      </c>
      <c r="J456" s="10" t="n">
        <f aca="false">TRUE()</f>
        <v>1</v>
      </c>
    </row>
    <row r="457" customFormat="false" ht="35.05" hidden="false" customHeight="true" outlineLevel="0" collapsed="false">
      <c r="A457" s="7" t="n">
        <v>2021044597</v>
      </c>
      <c r="B457" s="7" t="s">
        <v>94</v>
      </c>
      <c r="C457" s="7" t="s">
        <v>378</v>
      </c>
      <c r="D457" s="7" t="s">
        <v>11</v>
      </c>
      <c r="E457" s="8" t="s">
        <v>527</v>
      </c>
      <c r="F457" s="9"/>
      <c r="G457" s="2" t="str">
        <f aca="false">IFERROR(RIGHT(E457,(LEN(E457)+28-FIND("core: ",E457))),(IFERROR(RIGHT(E457,(LEN(E457)+28-FIND("tatus: ",E457))),(IFERROR(RIGHT(E457,(LEN(E457)+13-FIND("Instabilitätsstatus ",E457))),RIGHT(E457,(LEN(E457)+13-FIND("Instabilitäts Status ",E457))))))))</f>
        <v>Genomischer Instabilitäts Score: Nicht bestimmbarHRD Status: Positiv.</v>
      </c>
      <c r="I457" s="10" t="n">
        <f aca="false">TRUE()</f>
        <v>1</v>
      </c>
      <c r="J457" s="10" t="n">
        <f aca="false">TRUE()</f>
        <v>1</v>
      </c>
    </row>
    <row r="458" customFormat="false" ht="102.2" hidden="false" customHeight="true" outlineLevel="0" collapsed="false">
      <c r="A458" s="7" t="n">
        <v>2021044879</v>
      </c>
      <c r="B458" s="7" t="s">
        <v>332</v>
      </c>
      <c r="C458" s="7" t="s">
        <v>378</v>
      </c>
      <c r="D458" s="7" t="s">
        <v>9</v>
      </c>
      <c r="E458" s="8" t="s">
        <v>528</v>
      </c>
      <c r="F458" s="9"/>
      <c r="G458" s="2" t="e">
        <f aca="false">IFERROR(RIGHT(E458,(LEN(E458)+28-FIND("core: ",E458))),(IFERROR(RIGHT(E458,(LEN(E458)+28-FIND("tatus: ",E458))),(IFERROR(RIGHT(E458,(LEN(E458)+13-FIND("Instabilitätsstatus ",E458))),RIGHT(E458,(LEN(E458)+13-FIND("Instabilitäts Status ",E458))))))))</f>
        <v>#VALUE!</v>
      </c>
      <c r="I458" s="10" t="n">
        <f aca="false">TRUE()</f>
        <v>1</v>
      </c>
      <c r="J458" s="10" t="n">
        <f aca="false">TRUE()</f>
        <v>1</v>
      </c>
    </row>
    <row r="459" customFormat="false" ht="35.05" hidden="false" customHeight="true" outlineLevel="0" collapsed="false">
      <c r="A459" s="7" t="n">
        <v>2021044879</v>
      </c>
      <c r="B459" s="7" t="s">
        <v>332</v>
      </c>
      <c r="C459" s="7" t="s">
        <v>378</v>
      </c>
      <c r="D459" s="7" t="s">
        <v>11</v>
      </c>
      <c r="E459" s="8" t="s">
        <v>529</v>
      </c>
      <c r="F459" s="9"/>
      <c r="G459" s="2" t="str">
        <f aca="false">IFERROR(RIGHT(E459,(LEN(E459)+28-FIND("core: ",E459))),(IFERROR(RIGHT(E459,(LEN(E459)+28-FIND("tatus: ",E459))),(IFERROR(RIGHT(E459,(LEN(E459)+13-FIND("Instabilitätsstatus ",E459))),RIGHT(E459,(LEN(E459)+13-FIND("Instabilitäts Status ",E459))))))))</f>
        <v>Genomischer Instabilitäts Status: nicht bestimmbarMyriad HRD Status: inkonklusiv</v>
      </c>
      <c r="I459" s="10" t="n">
        <f aca="false">TRUE()</f>
        <v>1</v>
      </c>
      <c r="J459" s="10" t="n">
        <f aca="false">TRUE()</f>
        <v>1</v>
      </c>
    </row>
    <row r="460" customFormat="false" ht="102.2" hidden="false" customHeight="true" outlineLevel="0" collapsed="false">
      <c r="A460" s="7" t="n">
        <v>2021044880</v>
      </c>
      <c r="B460" s="7" t="s">
        <v>160</v>
      </c>
      <c r="C460" s="7" t="s">
        <v>378</v>
      </c>
      <c r="D460" s="7" t="s">
        <v>9</v>
      </c>
      <c r="E460" s="8" t="s">
        <v>530</v>
      </c>
      <c r="F460" s="9"/>
      <c r="G460" s="2" t="e">
        <f aca="false">IFERROR(RIGHT(E460,(LEN(E460)+28-FIND("core: ",E460))),(IFERROR(RIGHT(E460,(LEN(E460)+28-FIND("tatus: ",E460))),(IFERROR(RIGHT(E460,(LEN(E460)+13-FIND("Instabilitätsstatus ",E460))),RIGHT(E460,(LEN(E460)+13-FIND("Instabilitäts Status ",E460))))))))</f>
        <v>#VALUE!</v>
      </c>
      <c r="I460" s="10" t="n">
        <f aca="false">TRUE()</f>
        <v>1</v>
      </c>
      <c r="J460" s="10" t="n">
        <f aca="false">TRUE()</f>
        <v>1</v>
      </c>
    </row>
    <row r="461" customFormat="false" ht="35.05" hidden="false" customHeight="true" outlineLevel="0" collapsed="false">
      <c r="A461" s="7" t="n">
        <v>2021044880</v>
      </c>
      <c r="B461" s="7" t="s">
        <v>160</v>
      </c>
      <c r="C461" s="7" t="s">
        <v>378</v>
      </c>
      <c r="D461" s="7" t="s">
        <v>11</v>
      </c>
      <c r="E461" s="8" t="s">
        <v>531</v>
      </c>
      <c r="F461" s="9"/>
      <c r="G461" s="2" t="str">
        <f aca="false">IFERROR(RIGHT(E461,(LEN(E461)+28-FIND("core: ",E461))),(IFERROR(RIGHT(E461,(LEN(E461)+28-FIND("tatus: ",E461))),(IFERROR(RIGHT(E461,(LEN(E461)+13-FIND("Instabilitätsstatus ",E461))),RIGHT(E461,(LEN(E461)+13-FIND("Instabilitäts Status ",E461))))))))</f>
        <v>Genomischer Instabilitäts Status: 30 ; negativMyriad HRD Status: negativ</v>
      </c>
      <c r="I461" s="10" t="n">
        <f aca="false">TRUE()</f>
        <v>1</v>
      </c>
      <c r="J461" s="10" t="n">
        <f aca="false">TRUE()</f>
        <v>1</v>
      </c>
    </row>
    <row r="462" customFormat="false" ht="102.2" hidden="false" customHeight="true" outlineLevel="0" collapsed="false">
      <c r="A462" s="7" t="n">
        <v>2021045541</v>
      </c>
      <c r="B462" s="7" t="s">
        <v>148</v>
      </c>
      <c r="C462" s="7" t="s">
        <v>378</v>
      </c>
      <c r="D462" s="7" t="s">
        <v>9</v>
      </c>
      <c r="E462" s="8" t="s">
        <v>532</v>
      </c>
      <c r="F462" s="9"/>
      <c r="G462" s="2" t="e">
        <f aca="false">IFERROR(RIGHT(E462,(LEN(E462)+28-FIND("core: ",E462))),(IFERROR(RIGHT(E462,(LEN(E462)+28-FIND("tatus: ",E462))),(IFERROR(RIGHT(E462,(LEN(E462)+13-FIND("Instabilitätsstatus ",E462))),RIGHT(E462,(LEN(E462)+13-FIND("Instabilitäts Status ",E462))))))))</f>
        <v>#VALUE!</v>
      </c>
      <c r="I462" s="10" t="n">
        <f aca="false">TRUE()</f>
        <v>1</v>
      </c>
      <c r="J462" s="10" t="n">
        <f aca="false">TRUE()</f>
        <v>1</v>
      </c>
    </row>
    <row r="463" customFormat="false" ht="35.05" hidden="false" customHeight="true" outlineLevel="0" collapsed="false">
      <c r="A463" s="7" t="n">
        <v>2021045541</v>
      </c>
      <c r="B463" s="7" t="s">
        <v>148</v>
      </c>
      <c r="C463" s="7" t="s">
        <v>378</v>
      </c>
      <c r="D463" s="7" t="s">
        <v>11</v>
      </c>
      <c r="E463" s="8" t="s">
        <v>533</v>
      </c>
      <c r="F463" s="9"/>
      <c r="G463" s="2" t="str">
        <f aca="false">IFERROR(RIGHT(E463,(LEN(E463)+28-FIND("core: ",E463))),(IFERROR(RIGHT(E463,(LEN(E463)+28-FIND("tatus: ",E463))),(IFERROR(RIGHT(E463,(LEN(E463)+13-FIND("Instabilitätsstatus ",E463))),RIGHT(E463,(LEN(E463)+13-FIND("Instabilitäts Status ",E463))))))))</f>
        <v>s Score:14. ; negativ.HRD Status: Negativ.</v>
      </c>
      <c r="I463" s="10" t="n">
        <f aca="false">TRUE()</f>
        <v>1</v>
      </c>
      <c r="J463" s="10" t="n">
        <f aca="false">TRUE()</f>
        <v>1</v>
      </c>
    </row>
    <row r="464" customFormat="false" ht="102.2" hidden="false" customHeight="true" outlineLevel="0" collapsed="false">
      <c r="A464" s="7" t="n">
        <v>2021045542</v>
      </c>
      <c r="B464" s="7" t="s">
        <v>148</v>
      </c>
      <c r="C464" s="7" t="s">
        <v>378</v>
      </c>
      <c r="D464" s="7" t="s">
        <v>9</v>
      </c>
      <c r="E464" s="8" t="s">
        <v>534</v>
      </c>
      <c r="F464" s="9"/>
      <c r="G464" s="2" t="e">
        <f aca="false">IFERROR(RIGHT(E464,(LEN(E464)+28-FIND("core: ",E464))),(IFERROR(RIGHT(E464,(LEN(E464)+28-FIND("tatus: ",E464))),(IFERROR(RIGHT(E464,(LEN(E464)+13-FIND("Instabilitätsstatus ",E464))),RIGHT(E464,(LEN(E464)+13-FIND("Instabilitäts Status ",E464))))))))</f>
        <v>#VALUE!</v>
      </c>
      <c r="I464" s="10" t="n">
        <f aca="false">TRUE()</f>
        <v>1</v>
      </c>
      <c r="J464" s="10" t="n">
        <f aca="false">TRUE()</f>
        <v>1</v>
      </c>
    </row>
    <row r="465" customFormat="false" ht="35.05" hidden="false" customHeight="true" outlineLevel="0" collapsed="false">
      <c r="A465" s="7" t="n">
        <v>2021045542</v>
      </c>
      <c r="B465" s="7" t="s">
        <v>148</v>
      </c>
      <c r="C465" s="7" t="s">
        <v>378</v>
      </c>
      <c r="D465" s="7" t="s">
        <v>11</v>
      </c>
      <c r="E465" s="8" t="s">
        <v>535</v>
      </c>
      <c r="F465" s="9"/>
      <c r="G465" s="2" t="str">
        <f aca="false">IFERROR(RIGHT(E465,(LEN(E465)+28-FIND("core: ",E465))),(IFERROR(RIGHT(E465,(LEN(E465)+28-FIND("tatus: ",E465))),(IFERROR(RIGHT(E465,(LEN(E465)+13-FIND("Instabilitätsstatus ",E465))),RIGHT(E465,(LEN(E465)+13-FIND("Instabilitäts Status ",E465))))))))</f>
        <v>Genomischer Instabilitäts Status: nicht bestimmbarMyriad HRD Status:inkonklusiv</v>
      </c>
      <c r="I465" s="10" t="n">
        <f aca="false">TRUE()</f>
        <v>1</v>
      </c>
      <c r="J465" s="10" t="n">
        <f aca="false">TRUE()</f>
        <v>1</v>
      </c>
    </row>
    <row r="466" customFormat="false" ht="102.2" hidden="false" customHeight="true" outlineLevel="0" collapsed="false">
      <c r="A466" s="7" t="n">
        <v>2021045543</v>
      </c>
      <c r="B466" s="7" t="s">
        <v>148</v>
      </c>
      <c r="C466" s="7" t="s">
        <v>378</v>
      </c>
      <c r="D466" s="7" t="s">
        <v>9</v>
      </c>
      <c r="E466" s="8" t="s">
        <v>536</v>
      </c>
      <c r="F466" s="9"/>
      <c r="G466" s="2" t="e">
        <f aca="false">IFERROR(RIGHT(E466,(LEN(E466)+28-FIND("core: ",E466))),(IFERROR(RIGHT(E466,(LEN(E466)+28-FIND("tatus: ",E466))),(IFERROR(RIGHT(E466,(LEN(E466)+13-FIND("Instabilitätsstatus ",E466))),RIGHT(E466,(LEN(E466)+13-FIND("Instabilitäts Status ",E466))))))))</f>
        <v>#VALUE!</v>
      </c>
      <c r="I466" s="10" t="n">
        <f aca="false">TRUE()</f>
        <v>1</v>
      </c>
      <c r="J466" s="10" t="n">
        <f aca="false">TRUE()</f>
        <v>1</v>
      </c>
    </row>
    <row r="467" customFormat="false" ht="35.05" hidden="false" customHeight="true" outlineLevel="0" collapsed="false">
      <c r="A467" s="7" t="n">
        <v>2021045543</v>
      </c>
      <c r="B467" s="7" t="s">
        <v>148</v>
      </c>
      <c r="C467" s="7" t="s">
        <v>378</v>
      </c>
      <c r="D467" s="7" t="s">
        <v>11</v>
      </c>
      <c r="E467" s="8" t="s">
        <v>537</v>
      </c>
      <c r="F467" s="9"/>
      <c r="G467" s="2" t="str">
        <f aca="false">IFERROR(RIGHT(E467,(LEN(E467)+28-FIND("core: ",E467))),(IFERROR(RIGHT(E467,(LEN(E467)+28-FIND("tatus: ",E467))),(IFERROR(RIGHT(E467,(LEN(E467)+13-FIND("Instabilitätsstatus ",E467))),RIGHT(E467,(LEN(E467)+13-FIND("Instabilitäts Status ",E467))))))))</f>
        <v>Genomischer Instabilitäts Status: 32 ; negativMyriad HRD Status: negativ</v>
      </c>
      <c r="I467" s="10" t="n">
        <f aca="false">TRUE()</f>
        <v>1</v>
      </c>
      <c r="J467" s="10" t="n">
        <f aca="false">TRUE()</f>
        <v>1</v>
      </c>
    </row>
    <row r="468" customFormat="false" ht="102.2" hidden="false" customHeight="true" outlineLevel="0" collapsed="false">
      <c r="A468" s="7" t="n">
        <v>2021045544</v>
      </c>
      <c r="B468" s="7" t="s">
        <v>148</v>
      </c>
      <c r="C468" s="7" t="s">
        <v>378</v>
      </c>
      <c r="D468" s="7" t="s">
        <v>9</v>
      </c>
      <c r="E468" s="8" t="s">
        <v>538</v>
      </c>
      <c r="F468" s="9"/>
      <c r="G468" s="2" t="e">
        <f aca="false">IFERROR(RIGHT(E468,(LEN(E468)+28-FIND("core: ",E468))),(IFERROR(RIGHT(E468,(LEN(E468)+28-FIND("tatus: ",E468))),(IFERROR(RIGHT(E468,(LEN(E468)+13-FIND("Instabilitätsstatus ",E468))),RIGHT(E468,(LEN(E468)+13-FIND("Instabilitäts Status ",E468))))))))</f>
        <v>#VALUE!</v>
      </c>
      <c r="I468" s="10" t="n">
        <f aca="false">TRUE()</f>
        <v>1</v>
      </c>
      <c r="J468" s="10" t="n">
        <f aca="false">TRUE()</f>
        <v>1</v>
      </c>
    </row>
    <row r="469" customFormat="false" ht="35.05" hidden="false" customHeight="true" outlineLevel="0" collapsed="false">
      <c r="A469" s="7" t="n">
        <v>2021045544</v>
      </c>
      <c r="B469" s="7" t="s">
        <v>148</v>
      </c>
      <c r="C469" s="7" t="s">
        <v>378</v>
      </c>
      <c r="D469" s="7" t="s">
        <v>11</v>
      </c>
      <c r="E469" s="8" t="s">
        <v>539</v>
      </c>
      <c r="F469" s="9"/>
      <c r="G469" s="2" t="str">
        <f aca="false">IFERROR(RIGHT(E469,(LEN(E469)+28-FIND("core: ",E469))),(IFERROR(RIGHT(E469,(LEN(E469)+28-FIND("tatus: ",E469))),(IFERROR(RIGHT(E469,(LEN(E469)+13-FIND("Instabilitätsstatus ",E469))),RIGHT(E469,(LEN(E469)+13-FIND("Instabilitäts Status ",E469))))))))</f>
        <v>Genomischer Instabilitäts Score: 62 , positiv.HRD Status: Positiv.</v>
      </c>
      <c r="I469" s="10" t="n">
        <f aca="false">TRUE()</f>
        <v>1</v>
      </c>
      <c r="J469" s="10" t="n">
        <f aca="false">TRUE()</f>
        <v>1</v>
      </c>
    </row>
    <row r="470" customFormat="false" ht="102.2" hidden="false" customHeight="true" outlineLevel="0" collapsed="false">
      <c r="A470" s="7" t="n">
        <v>2021045545</v>
      </c>
      <c r="B470" s="7" t="s">
        <v>148</v>
      </c>
      <c r="C470" s="7" t="s">
        <v>378</v>
      </c>
      <c r="D470" s="7" t="s">
        <v>9</v>
      </c>
      <c r="E470" s="8" t="s">
        <v>540</v>
      </c>
      <c r="F470" s="9"/>
      <c r="G470" s="2" t="e">
        <f aca="false">IFERROR(RIGHT(E470,(LEN(E470)+28-FIND("core: ",E470))),(IFERROR(RIGHT(E470,(LEN(E470)+28-FIND("tatus: ",E470))),(IFERROR(RIGHT(E470,(LEN(E470)+13-FIND("Instabilitätsstatus ",E470))),RIGHT(E470,(LEN(E470)+13-FIND("Instabilitäts Status ",E470))))))))</f>
        <v>#VALUE!</v>
      </c>
      <c r="I470" s="10" t="n">
        <f aca="false">TRUE()</f>
        <v>1</v>
      </c>
      <c r="J470" s="10" t="n">
        <f aca="false">TRUE()</f>
        <v>1</v>
      </c>
    </row>
    <row r="471" customFormat="false" ht="35.05" hidden="false" customHeight="true" outlineLevel="0" collapsed="false">
      <c r="A471" s="7" t="n">
        <v>2021045545</v>
      </c>
      <c r="B471" s="7" t="s">
        <v>148</v>
      </c>
      <c r="C471" s="7" t="s">
        <v>378</v>
      </c>
      <c r="D471" s="7" t="s">
        <v>11</v>
      </c>
      <c r="E471" s="8" t="s">
        <v>541</v>
      </c>
      <c r="F471" s="9"/>
      <c r="G471" s="2" t="str">
        <f aca="false">IFERROR(RIGHT(E471,(LEN(E471)+28-FIND("core: ",E471))),(IFERROR(RIGHT(E471,(LEN(E471)+28-FIND("tatus: ",E471))),(IFERROR(RIGHT(E471,(LEN(E471)+13-FIND("Instabilitätsstatus ",E471))),RIGHT(E471,(LEN(E471)+13-FIND("Instabilitäts Status ",E471))))))))</f>
        <v>Genomischer Instabilitäts Status: 3 ; negativMyriad HRD Status: negativ</v>
      </c>
      <c r="I471" s="10" t="n">
        <f aca="false">TRUE()</f>
        <v>1</v>
      </c>
      <c r="J471" s="10" t="n">
        <f aca="false">TRUE()</f>
        <v>1</v>
      </c>
    </row>
    <row r="472" customFormat="false" ht="102.2" hidden="false" customHeight="true" outlineLevel="0" collapsed="false">
      <c r="A472" s="7" t="n">
        <v>2021045550</v>
      </c>
      <c r="B472" s="7" t="s">
        <v>400</v>
      </c>
      <c r="C472" s="7" t="s">
        <v>378</v>
      </c>
      <c r="D472" s="7" t="s">
        <v>9</v>
      </c>
      <c r="E472" s="8" t="s">
        <v>542</v>
      </c>
      <c r="F472" s="9"/>
      <c r="G472" s="2" t="e">
        <f aca="false">IFERROR(RIGHT(E472,(LEN(E472)+28-FIND("core: ",E472))),(IFERROR(RIGHT(E472,(LEN(E472)+28-FIND("tatus: ",E472))),(IFERROR(RIGHT(E472,(LEN(E472)+13-FIND("Instabilitätsstatus ",E472))),RIGHT(E472,(LEN(E472)+13-FIND("Instabilitäts Status ",E472))))))))</f>
        <v>#VALUE!</v>
      </c>
      <c r="I472" s="10" t="n">
        <f aca="false">TRUE()</f>
        <v>1</v>
      </c>
      <c r="J472" s="10" t="n">
        <f aca="false">TRUE()</f>
        <v>1</v>
      </c>
    </row>
    <row r="473" customFormat="false" ht="23.85" hidden="false" customHeight="true" outlineLevel="0" collapsed="false">
      <c r="A473" s="7" t="n">
        <v>2021045550</v>
      </c>
      <c r="B473" s="7" t="s">
        <v>400</v>
      </c>
      <c r="C473" s="7" t="s">
        <v>378</v>
      </c>
      <c r="D473" s="7" t="s">
        <v>11</v>
      </c>
      <c r="E473" s="8" t="s">
        <v>543</v>
      </c>
      <c r="F473" s="9"/>
      <c r="G473" s="2" t="str">
        <f aca="false">IFERROR(RIGHT(E473,(LEN(E473)+28-FIND("core: ",E473))),(IFERROR(RIGHT(E473,(LEN(E473)+28-FIND("tatus: ",E473))),(IFERROR(RIGHT(E473,(LEN(E473)+13-FIND("Instabilitätsstatus ",E473))),RIGHT(E473,(LEN(E473)+13-FIND("Instabilitäts Status ",E473))))))))</f>
        <v>Genomischer Instabilitäts Score: 35 ; negativ.HRD Status: Negativ.</v>
      </c>
      <c r="I473" s="10" t="n">
        <f aca="false">TRUE()</f>
        <v>1</v>
      </c>
      <c r="J473" s="10" t="n">
        <f aca="false">TRUE()</f>
        <v>1</v>
      </c>
    </row>
    <row r="474" customFormat="false" ht="102.2" hidden="false" customHeight="true" outlineLevel="0" collapsed="false">
      <c r="A474" s="7" t="n">
        <v>2021045729</v>
      </c>
      <c r="B474" s="7" t="s">
        <v>63</v>
      </c>
      <c r="C474" s="7" t="s">
        <v>378</v>
      </c>
      <c r="D474" s="7" t="s">
        <v>9</v>
      </c>
      <c r="E474" s="8" t="s">
        <v>544</v>
      </c>
      <c r="F474" s="9"/>
      <c r="G474" s="2" t="e">
        <f aca="false">IFERROR(RIGHT(E474,(LEN(E474)+28-FIND("core: ",E474))),(IFERROR(RIGHT(E474,(LEN(E474)+28-FIND("tatus: ",E474))),(IFERROR(RIGHT(E474,(LEN(E474)+13-FIND("Instabilitätsstatus ",E474))),RIGHT(E474,(LEN(E474)+13-FIND("Instabilitäts Status ",E474))))))))</f>
        <v>#VALUE!</v>
      </c>
      <c r="I474" s="10" t="n">
        <f aca="false">TRUE()</f>
        <v>1</v>
      </c>
      <c r="J474" s="10" t="n">
        <f aca="false">TRUE()</f>
        <v>1</v>
      </c>
    </row>
    <row r="475" customFormat="false" ht="35.05" hidden="false" customHeight="true" outlineLevel="0" collapsed="false">
      <c r="A475" s="7" t="n">
        <v>2021045729</v>
      </c>
      <c r="B475" s="7" t="s">
        <v>63</v>
      </c>
      <c r="C475" s="7" t="s">
        <v>378</v>
      </c>
      <c r="D475" s="7" t="s">
        <v>11</v>
      </c>
      <c r="E475" s="8" t="s">
        <v>545</v>
      </c>
      <c r="F475" s="9"/>
      <c r="G475" s="2" t="str">
        <f aca="false">IFERROR(RIGHT(E475,(LEN(E475)+28-FIND("core: ",E475))),(IFERROR(RIGHT(E475,(LEN(E475)+28-FIND("tatus: ",E475))),(IFERROR(RIGHT(E475,(LEN(E475)+13-FIND("Instabilitätsstatus ",E475))),RIGHT(E475,(LEN(E475)+13-FIND("Instabilitäts Status ",E475))))))))</f>
        <v>Genomischer Instabilitäts Status: nicht bestimmbarMyriad HRD Status:inkonklusiv</v>
      </c>
      <c r="I475" s="10" t="n">
        <f aca="false">TRUE()</f>
        <v>1</v>
      </c>
      <c r="J475" s="10" t="n">
        <f aca="false">TRUE()</f>
        <v>1</v>
      </c>
    </row>
    <row r="476" customFormat="false" ht="102.2" hidden="false" customHeight="true" outlineLevel="0" collapsed="false">
      <c r="A476" s="7" t="n">
        <v>2021045963</v>
      </c>
      <c r="B476" s="7" t="s">
        <v>78</v>
      </c>
      <c r="C476" s="7" t="s">
        <v>378</v>
      </c>
      <c r="D476" s="7" t="s">
        <v>9</v>
      </c>
      <c r="E476" s="8" t="s">
        <v>546</v>
      </c>
      <c r="F476" s="9"/>
      <c r="G476" s="2" t="e">
        <f aca="false">IFERROR(RIGHT(E476,(LEN(E476)+28-FIND("core: ",E476))),(IFERROR(RIGHT(E476,(LEN(E476)+28-FIND("tatus: ",E476))),(IFERROR(RIGHT(E476,(LEN(E476)+13-FIND("Instabilitätsstatus ",E476))),RIGHT(E476,(LEN(E476)+13-FIND("Instabilitäts Status ",E476))))))))</f>
        <v>#VALUE!</v>
      </c>
      <c r="I476" s="10" t="n">
        <f aca="false">TRUE()</f>
        <v>1</v>
      </c>
      <c r="J476" s="10" t="n">
        <f aca="false">TRUE()</f>
        <v>1</v>
      </c>
    </row>
    <row r="477" customFormat="false" ht="35.05" hidden="false" customHeight="true" outlineLevel="0" collapsed="false">
      <c r="A477" s="7" t="n">
        <v>2021045963</v>
      </c>
      <c r="B477" s="7" t="s">
        <v>78</v>
      </c>
      <c r="C477" s="7" t="s">
        <v>378</v>
      </c>
      <c r="D477" s="7" t="s">
        <v>11</v>
      </c>
      <c r="E477" s="8" t="s">
        <v>547</v>
      </c>
      <c r="F477" s="9"/>
      <c r="G477" s="2" t="str">
        <f aca="false">IFERROR(RIGHT(E477,(LEN(E477)+28-FIND("core: ",E477))),(IFERROR(RIGHT(E477,(LEN(E477)+28-FIND("tatus: ",E477))),(IFERROR(RIGHT(E477,(LEN(E477)+13-FIND("Instabilitätsstatus ",E477))),RIGHT(E477,(LEN(E477)+13-FIND("Instabilitäts Status ",E477))))))))</f>
        <v>Genomischer Instabilitäts Score: 85 ; Positiv.HRD Status: Positiv.</v>
      </c>
      <c r="I477" s="10" t="n">
        <f aca="false">TRUE()</f>
        <v>1</v>
      </c>
      <c r="J477" s="10" t="n">
        <f aca="false">TRUE()</f>
        <v>1</v>
      </c>
    </row>
    <row r="478" customFormat="false" ht="102.2" hidden="false" customHeight="true" outlineLevel="0" collapsed="false">
      <c r="A478" s="7" t="n">
        <v>2021046570</v>
      </c>
      <c r="B478" s="7" t="s">
        <v>24</v>
      </c>
      <c r="C478" s="7" t="s">
        <v>378</v>
      </c>
      <c r="D478" s="7" t="s">
        <v>9</v>
      </c>
      <c r="E478" s="8" t="s">
        <v>548</v>
      </c>
      <c r="F478" s="9"/>
      <c r="G478" s="2" t="e">
        <f aca="false">IFERROR(RIGHT(E478,(LEN(E478)+28-FIND("core: ",E478))),(IFERROR(RIGHT(E478,(LEN(E478)+28-FIND("tatus: ",E478))),(IFERROR(RIGHT(E478,(LEN(E478)+13-FIND("Instabilitätsstatus ",E478))),RIGHT(E478,(LEN(E478)+13-FIND("Instabilitäts Status ",E478))))))))</f>
        <v>#VALUE!</v>
      </c>
      <c r="I478" s="10" t="n">
        <f aca="false">TRUE()</f>
        <v>1</v>
      </c>
      <c r="J478" s="10" t="n">
        <f aca="false">TRUE()</f>
        <v>1</v>
      </c>
    </row>
    <row r="479" customFormat="false" ht="23.85" hidden="false" customHeight="true" outlineLevel="0" collapsed="false">
      <c r="A479" s="7" t="n">
        <v>2021046570</v>
      </c>
      <c r="B479" s="7" t="s">
        <v>24</v>
      </c>
      <c r="C479" s="7" t="s">
        <v>378</v>
      </c>
      <c r="D479" s="7" t="s">
        <v>11</v>
      </c>
      <c r="E479" s="8" t="s">
        <v>549</v>
      </c>
      <c r="F479" s="9"/>
      <c r="G479" s="2" t="str">
        <f aca="false">IFERROR(RIGHT(E479,(LEN(E479)+28-FIND("core: ",E479))),(IFERROR(RIGHT(E479,(LEN(E479)+28-FIND("tatus: ",E479))),(IFERROR(RIGHT(E479,(LEN(E479)+13-FIND("Instabilitätsstatus ",E479))),RIGHT(E479,(LEN(E479)+13-FIND("Instabilitäts Status ",E479))))))))</f>
        <v>Genomischer Instabilitäts Score: 6 ; negativ.HRD Status: Negativ.</v>
      </c>
      <c r="I479" s="10" t="n">
        <f aca="false">TRUE()</f>
        <v>1</v>
      </c>
      <c r="J479" s="10" t="n">
        <f aca="false">TRUE()</f>
        <v>1</v>
      </c>
    </row>
    <row r="480" customFormat="false" ht="102.2" hidden="false" customHeight="true" outlineLevel="0" collapsed="false">
      <c r="A480" s="7" t="n">
        <v>2021046575</v>
      </c>
      <c r="B480" s="7" t="s">
        <v>56</v>
      </c>
      <c r="C480" s="7" t="s">
        <v>378</v>
      </c>
      <c r="D480" s="7" t="s">
        <v>9</v>
      </c>
      <c r="E480" s="8" t="s">
        <v>550</v>
      </c>
      <c r="F480" s="9"/>
      <c r="G480" s="2" t="e">
        <f aca="false">IFERROR(RIGHT(E480,(LEN(E480)+28-FIND("core: ",E480))),(IFERROR(RIGHT(E480,(LEN(E480)+28-FIND("tatus: ",E480))),(IFERROR(RIGHT(E480,(LEN(E480)+13-FIND("Instabilitätsstatus ",E480))),RIGHT(E480,(LEN(E480)+13-FIND("Instabilitäts Status ",E480))))))))</f>
        <v>#VALUE!</v>
      </c>
      <c r="I480" s="10" t="n">
        <f aca="false">TRUE()</f>
        <v>1</v>
      </c>
      <c r="J480" s="10" t="n">
        <f aca="false">TRUE()</f>
        <v>1</v>
      </c>
    </row>
    <row r="481" customFormat="false" ht="35.05" hidden="false" customHeight="true" outlineLevel="0" collapsed="false">
      <c r="A481" s="7" t="n">
        <v>2021046575</v>
      </c>
      <c r="B481" s="7" t="s">
        <v>56</v>
      </c>
      <c r="C481" s="7" t="s">
        <v>378</v>
      </c>
      <c r="D481" s="7" t="s">
        <v>11</v>
      </c>
      <c r="E481" s="8" t="s">
        <v>551</v>
      </c>
      <c r="F481" s="9"/>
      <c r="G481" s="2" t="str">
        <f aca="false">IFERROR(RIGHT(E481,(LEN(E481)+28-FIND("core: ",E481))),(IFERROR(RIGHT(E481,(LEN(E481)+28-FIND("tatus: ",E481))),(IFERROR(RIGHT(E481,(LEN(E481)+13-FIND("Instabilitätsstatus ",E481))),RIGHT(E481,(LEN(E481)+13-FIND("Instabilitäts Status ",E481))))))))</f>
        <v>Genomischer Instabilitäts Status: negativ (Score 16)Myriad HRD Status: negativ</v>
      </c>
      <c r="I481" s="10" t="n">
        <f aca="false">TRUE()</f>
        <v>1</v>
      </c>
      <c r="J481" s="10" t="n">
        <f aca="false">TRUE()</f>
        <v>1</v>
      </c>
    </row>
    <row r="482" customFormat="false" ht="102.2" hidden="false" customHeight="true" outlineLevel="0" collapsed="false">
      <c r="A482" s="7" t="n">
        <v>2021047067</v>
      </c>
      <c r="B482" s="7" t="s">
        <v>552</v>
      </c>
      <c r="C482" s="7" t="s">
        <v>378</v>
      </c>
      <c r="D482" s="7" t="s">
        <v>9</v>
      </c>
      <c r="E482" s="8" t="s">
        <v>553</v>
      </c>
      <c r="F482" s="9"/>
      <c r="G482" s="2" t="e">
        <f aca="false">IFERROR(RIGHT(E482,(LEN(E482)+28-FIND("core: ",E482))),(IFERROR(RIGHT(E482,(LEN(E482)+28-FIND("tatus: ",E482))),(IFERROR(RIGHT(E482,(LEN(E482)+13-FIND("Instabilitätsstatus ",E482))),RIGHT(E482,(LEN(E482)+13-FIND("Instabilitäts Status ",E482))))))))</f>
        <v>#VALUE!</v>
      </c>
      <c r="I482" s="10" t="n">
        <f aca="false">TRUE()</f>
        <v>1</v>
      </c>
      <c r="J482" s="10" t="n">
        <f aca="false">TRUE()</f>
        <v>1</v>
      </c>
    </row>
    <row r="483" customFormat="false" ht="35.05" hidden="false" customHeight="true" outlineLevel="0" collapsed="false">
      <c r="A483" s="7" t="n">
        <v>2021047067</v>
      </c>
      <c r="B483" s="7" t="s">
        <v>552</v>
      </c>
      <c r="C483" s="7" t="s">
        <v>378</v>
      </c>
      <c r="D483" s="7" t="s">
        <v>11</v>
      </c>
      <c r="E483" s="8" t="s">
        <v>554</v>
      </c>
      <c r="F483" s="9"/>
      <c r="G483" s="2" t="str">
        <f aca="false">IFERROR(RIGHT(E483,(LEN(E483)+28-FIND("core: ",E483))),(IFERROR(RIGHT(E483,(LEN(E483)+28-FIND("tatus: ",E483))),(IFERROR(RIGHT(E483,(LEN(E483)+13-FIND("Instabilitätsstatus ",E483))),RIGHT(E483,(LEN(E483)+13-FIND("Instabilitäts Status ",E483))))))))</f>
        <v>Genomischer Instabilitäts Status: nicht bestimmbarMyriad HRD Status:inkonklusiv</v>
      </c>
      <c r="I483" s="10" t="n">
        <f aca="false">TRUE()</f>
        <v>1</v>
      </c>
      <c r="J483" s="10" t="n">
        <f aca="false">TRUE()</f>
        <v>1</v>
      </c>
    </row>
    <row r="484" customFormat="false" ht="102.2" hidden="false" customHeight="true" outlineLevel="0" collapsed="false">
      <c r="A484" s="7" t="n">
        <v>2021047480</v>
      </c>
      <c r="B484" s="7" t="s">
        <v>264</v>
      </c>
      <c r="C484" s="7" t="s">
        <v>378</v>
      </c>
      <c r="D484" s="7" t="s">
        <v>9</v>
      </c>
      <c r="E484" s="8" t="s">
        <v>555</v>
      </c>
      <c r="F484" s="9"/>
      <c r="G484" s="2" t="e">
        <f aca="false">IFERROR(RIGHT(E484,(LEN(E484)+28-FIND("core: ",E484))),(IFERROR(RIGHT(E484,(LEN(E484)+28-FIND("tatus: ",E484))),(IFERROR(RIGHT(E484,(LEN(E484)+13-FIND("Instabilitätsstatus ",E484))),RIGHT(E484,(LEN(E484)+13-FIND("Instabilitäts Status ",E484))))))))</f>
        <v>#VALUE!</v>
      </c>
      <c r="I484" s="10" t="n">
        <f aca="false">TRUE()</f>
        <v>1</v>
      </c>
      <c r="J484" s="10" t="n">
        <f aca="false">TRUE()</f>
        <v>1</v>
      </c>
    </row>
    <row r="485" customFormat="false" ht="35.05" hidden="false" customHeight="true" outlineLevel="0" collapsed="false">
      <c r="A485" s="7" t="n">
        <v>2021047480</v>
      </c>
      <c r="B485" s="7" t="s">
        <v>264</v>
      </c>
      <c r="C485" s="7" t="s">
        <v>378</v>
      </c>
      <c r="D485" s="7" t="s">
        <v>11</v>
      </c>
      <c r="E485" s="8" t="s">
        <v>556</v>
      </c>
      <c r="F485" s="9"/>
      <c r="G485" s="2" t="str">
        <f aca="false">IFERROR(RIGHT(E485,(LEN(E485)+28-FIND("core: ",E485))),(IFERROR(RIGHT(E485,(LEN(E485)+28-FIND("tatus: ",E485))),(IFERROR(RIGHT(E485,(LEN(E485)+13-FIND("Instabilitätsstatus ",E485))),RIGHT(E485,(LEN(E485)+13-FIND("Instabilitäts Status ",E485))))))))</f>
        <v>Genomischer Instabilitäts Score: 67 , positiv.HRD Status: Positiv.</v>
      </c>
      <c r="I485" s="10" t="n">
        <f aca="false">TRUE()</f>
        <v>1</v>
      </c>
      <c r="J485" s="10" t="n">
        <f aca="false">TRUE()</f>
        <v>1</v>
      </c>
    </row>
    <row r="486" customFormat="false" ht="102.2" hidden="false" customHeight="true" outlineLevel="0" collapsed="false">
      <c r="A486" s="7" t="n">
        <v>2021047602</v>
      </c>
      <c r="B486" s="7" t="s">
        <v>103</v>
      </c>
      <c r="C486" s="7" t="s">
        <v>378</v>
      </c>
      <c r="D486" s="7" t="s">
        <v>9</v>
      </c>
      <c r="E486" s="8" t="s">
        <v>557</v>
      </c>
      <c r="F486" s="9"/>
      <c r="G486" s="2" t="e">
        <f aca="false">IFERROR(RIGHT(E486,(LEN(E486)+28-FIND("core: ",E486))),(IFERROR(RIGHT(E486,(LEN(E486)+28-FIND("tatus: ",E486))),(IFERROR(RIGHT(E486,(LEN(E486)+13-FIND("Instabilitätsstatus ",E486))),RIGHT(E486,(LEN(E486)+13-FIND("Instabilitäts Status ",E486))))))))</f>
        <v>#VALUE!</v>
      </c>
      <c r="I486" s="10" t="n">
        <f aca="false">TRUE()</f>
        <v>1</v>
      </c>
      <c r="J486" s="10" t="n">
        <f aca="false">TRUE()</f>
        <v>1</v>
      </c>
    </row>
    <row r="487" customFormat="false" ht="35.05" hidden="false" customHeight="true" outlineLevel="0" collapsed="false">
      <c r="A487" s="7" t="n">
        <v>2021047602</v>
      </c>
      <c r="B487" s="7" t="s">
        <v>103</v>
      </c>
      <c r="C487" s="7" t="s">
        <v>378</v>
      </c>
      <c r="D487" s="7" t="s">
        <v>11</v>
      </c>
      <c r="E487" s="8" t="s">
        <v>558</v>
      </c>
      <c r="F487" s="9"/>
      <c r="G487" s="2" t="str">
        <f aca="false">IFERROR(RIGHT(E487,(LEN(E487)+28-FIND("core: ",E487))),(IFERROR(RIGHT(E487,(LEN(E487)+28-FIND("tatus: ",E487))),(IFERROR(RIGHT(E487,(LEN(E487)+13-FIND("Instabilitätsstatus ",E487))),RIGHT(E487,(LEN(E487)+13-FIND("Instabilitäts Status ",E487))))))))</f>
        <v>Genomischer Instabilitäts Status: negativ (Score 34)Myriad HRD Status: negativ</v>
      </c>
      <c r="I487" s="10" t="n">
        <f aca="false">TRUE()</f>
        <v>1</v>
      </c>
      <c r="J487" s="10" t="n">
        <f aca="false">TRUE()</f>
        <v>1</v>
      </c>
    </row>
    <row r="488" customFormat="false" ht="102.2" hidden="false" customHeight="true" outlineLevel="0" collapsed="false">
      <c r="A488" s="7" t="n">
        <v>2021048085</v>
      </c>
      <c r="B488" s="7" t="s">
        <v>94</v>
      </c>
      <c r="C488" s="7" t="s">
        <v>378</v>
      </c>
      <c r="D488" s="7" t="s">
        <v>9</v>
      </c>
      <c r="E488" s="8" t="s">
        <v>559</v>
      </c>
      <c r="F488" s="9"/>
      <c r="G488" s="2" t="e">
        <f aca="false">IFERROR(RIGHT(E488,(LEN(E488)+28-FIND("core: ",E488))),(IFERROR(RIGHT(E488,(LEN(E488)+28-FIND("tatus: ",E488))),(IFERROR(RIGHT(E488,(LEN(E488)+13-FIND("Instabilitätsstatus ",E488))),RIGHT(E488,(LEN(E488)+13-FIND("Instabilitäts Status ",E488))))))))</f>
        <v>#VALUE!</v>
      </c>
      <c r="I488" s="10" t="n">
        <f aca="false">TRUE()</f>
        <v>1</v>
      </c>
      <c r="J488" s="10" t="n">
        <f aca="false">TRUE()</f>
        <v>1</v>
      </c>
    </row>
    <row r="489" customFormat="false" ht="35.05" hidden="false" customHeight="true" outlineLevel="0" collapsed="false">
      <c r="A489" s="7" t="n">
        <v>2021048085</v>
      </c>
      <c r="B489" s="7" t="s">
        <v>94</v>
      </c>
      <c r="C489" s="7" t="s">
        <v>378</v>
      </c>
      <c r="D489" s="7" t="s">
        <v>11</v>
      </c>
      <c r="E489" s="8" t="s">
        <v>560</v>
      </c>
      <c r="F489" s="9"/>
      <c r="G489" s="2" t="str">
        <f aca="false">IFERROR(RIGHT(E489,(LEN(E489)+28-FIND("core: ",E489))),(IFERROR(RIGHT(E489,(LEN(E489)+28-FIND("tatus: ",E489))),(IFERROR(RIGHT(E489,(LEN(E489)+13-FIND("Instabilitätsstatus ",E489))),RIGHT(E489,(LEN(E489)+13-FIND("Instabilitäts Status ",E489))))))))</f>
        <v>Genomischer Instabilitäts Status: negativ (Score 16)Myriad HRD Status: negativ</v>
      </c>
      <c r="I489" s="10" t="n">
        <f aca="false">TRUE()</f>
        <v>1</v>
      </c>
      <c r="J489" s="10" t="n">
        <f aca="false">TRUE()</f>
        <v>1</v>
      </c>
    </row>
    <row r="490" customFormat="false" ht="102.2" hidden="false" customHeight="true" outlineLevel="0" collapsed="false">
      <c r="A490" s="7" t="n">
        <v>2021048457</v>
      </c>
      <c r="B490" s="7" t="s">
        <v>69</v>
      </c>
      <c r="C490" s="7" t="s">
        <v>378</v>
      </c>
      <c r="D490" s="7" t="s">
        <v>9</v>
      </c>
      <c r="E490" s="8" t="s">
        <v>561</v>
      </c>
      <c r="F490" s="9"/>
      <c r="G490" s="2" t="e">
        <f aca="false">IFERROR(RIGHT(E490,(LEN(E490)+28-FIND("core: ",E490))),(IFERROR(RIGHT(E490,(LEN(E490)+28-FIND("tatus: ",E490))),(IFERROR(RIGHT(E490,(LEN(E490)+13-FIND("Instabilitätsstatus ",E490))),RIGHT(E490,(LEN(E490)+13-FIND("Instabilitäts Status ",E490))))))))</f>
        <v>#VALUE!</v>
      </c>
      <c r="I490" s="10" t="n">
        <f aca="false">TRUE()</f>
        <v>1</v>
      </c>
      <c r="J490" s="10" t="n">
        <f aca="false">TRUE()</f>
        <v>1</v>
      </c>
    </row>
    <row r="491" customFormat="false" ht="35.05" hidden="false" customHeight="true" outlineLevel="0" collapsed="false">
      <c r="A491" s="7" t="n">
        <v>2021048457</v>
      </c>
      <c r="B491" s="7" t="s">
        <v>69</v>
      </c>
      <c r="C491" s="7" t="s">
        <v>378</v>
      </c>
      <c r="D491" s="7" t="s">
        <v>11</v>
      </c>
      <c r="E491" s="8" t="s">
        <v>562</v>
      </c>
      <c r="F491" s="9"/>
      <c r="G491" s="2" t="str">
        <f aca="false">IFERROR(RIGHT(E491,(LEN(E491)+28-FIND("core: ",E491))),(IFERROR(RIGHT(E491,(LEN(E491)+28-FIND("tatus: ",E491))),(IFERROR(RIGHT(E491,(LEN(E491)+13-FIND("Instabilitätsstatus ",E491))),RIGHT(E491,(LEN(E491)+13-FIND("Instabilitäts Status ",E491))))))))</f>
        <v>Genomischer Instabilitäts Status: negativ (Score 36)Myriad HRD Status: negativ</v>
      </c>
      <c r="I491" s="10" t="n">
        <f aca="false">TRUE()</f>
        <v>1</v>
      </c>
      <c r="J491" s="10" t="n">
        <f aca="false">TRUE()</f>
        <v>1</v>
      </c>
    </row>
    <row r="492" customFormat="false" ht="102.2" hidden="false" customHeight="true" outlineLevel="0" collapsed="false">
      <c r="A492" s="7" t="n">
        <v>2021048933</v>
      </c>
      <c r="B492" s="7" t="s">
        <v>115</v>
      </c>
      <c r="C492" s="7" t="s">
        <v>378</v>
      </c>
      <c r="D492" s="7" t="s">
        <v>9</v>
      </c>
      <c r="E492" s="8" t="s">
        <v>563</v>
      </c>
      <c r="F492" s="9"/>
      <c r="G492" s="2" t="e">
        <f aca="false">IFERROR(RIGHT(E492,(LEN(E492)+28-FIND("core: ",E492))),(IFERROR(RIGHT(E492,(LEN(E492)+28-FIND("tatus: ",E492))),(IFERROR(RIGHT(E492,(LEN(E492)+13-FIND("Instabilitätsstatus ",E492))),RIGHT(E492,(LEN(E492)+13-FIND("Instabilitäts Status ",E492))))))))</f>
        <v>#VALUE!</v>
      </c>
      <c r="I492" s="10" t="n">
        <f aca="false">TRUE()</f>
        <v>1</v>
      </c>
      <c r="J492" s="10" t="n">
        <f aca="false">TRUE()</f>
        <v>1</v>
      </c>
    </row>
    <row r="493" customFormat="false" ht="35.05" hidden="false" customHeight="true" outlineLevel="0" collapsed="false">
      <c r="A493" s="7" t="n">
        <v>2021048933</v>
      </c>
      <c r="B493" s="7" t="s">
        <v>115</v>
      </c>
      <c r="C493" s="7" t="s">
        <v>378</v>
      </c>
      <c r="D493" s="7" t="s">
        <v>11</v>
      </c>
      <c r="E493" s="8" t="s">
        <v>564</v>
      </c>
      <c r="F493" s="9"/>
      <c r="G493" s="2" t="str">
        <f aca="false">IFERROR(RIGHT(E493,(LEN(E493)+28-FIND("core: ",E493))),(IFERROR(RIGHT(E493,(LEN(E493)+28-FIND("tatus: ",E493))),(IFERROR(RIGHT(E493,(LEN(E493)+13-FIND("Instabilitätsstatus ",E493))),RIGHT(E493,(LEN(E493)+13-FIND("Instabilitäts Status ",E493))))))))</f>
        <v>Genomischer Instabilitäts Status: negativ (Score 17)Myriad HRD Status: negativ</v>
      </c>
      <c r="I493" s="10" t="n">
        <f aca="false">TRUE()</f>
        <v>1</v>
      </c>
      <c r="J493" s="10" t="n">
        <f aca="false">TRUE()</f>
        <v>1</v>
      </c>
    </row>
    <row r="494" customFormat="false" ht="102.2" hidden="false" customHeight="true" outlineLevel="0" collapsed="false">
      <c r="A494" s="7" t="n">
        <v>2021049470</v>
      </c>
      <c r="B494" s="7" t="s">
        <v>180</v>
      </c>
      <c r="C494" s="7" t="s">
        <v>378</v>
      </c>
      <c r="D494" s="7" t="s">
        <v>9</v>
      </c>
      <c r="E494" s="8" t="s">
        <v>565</v>
      </c>
      <c r="F494" s="9"/>
      <c r="G494" s="2" t="e">
        <f aca="false">IFERROR(RIGHT(E494,(LEN(E494)+28-FIND("core: ",E494))),(IFERROR(RIGHT(E494,(LEN(E494)+28-FIND("tatus: ",E494))),(IFERROR(RIGHT(E494,(LEN(E494)+13-FIND("Instabilitätsstatus ",E494))),RIGHT(E494,(LEN(E494)+13-FIND("Instabilitäts Status ",E494))))))))</f>
        <v>#VALUE!</v>
      </c>
      <c r="I494" s="10" t="n">
        <f aca="false">TRUE()</f>
        <v>1</v>
      </c>
      <c r="J494" s="10" t="n">
        <f aca="false">TRUE()</f>
        <v>1</v>
      </c>
    </row>
    <row r="495" customFormat="false" ht="35.05" hidden="false" customHeight="true" outlineLevel="0" collapsed="false">
      <c r="A495" s="7" t="n">
        <v>2021049470</v>
      </c>
      <c r="B495" s="7" t="s">
        <v>180</v>
      </c>
      <c r="C495" s="7" t="s">
        <v>378</v>
      </c>
      <c r="D495" s="7" t="s">
        <v>11</v>
      </c>
      <c r="E495" s="8" t="s">
        <v>566</v>
      </c>
      <c r="F495" s="9"/>
      <c r="G495" s="2" t="str">
        <f aca="false">IFERROR(RIGHT(E495,(LEN(E495)+28-FIND("core: ",E495))),(IFERROR(RIGHT(E495,(LEN(E495)+28-FIND("tatus: ",E495))),(IFERROR(RIGHT(E495,(LEN(E495)+13-FIND("Instabilitätsstatus ",E495))),RIGHT(E495,(LEN(E495)+13-FIND("Instabilitäts Status ",E495))))))))</f>
        <v>Genomischer Instabilitäts Score: 5 ; negativ.HRD Status: Negativ.</v>
      </c>
      <c r="I495" s="10" t="n">
        <f aca="false">TRUE()</f>
        <v>1</v>
      </c>
      <c r="J495" s="10" t="n">
        <f aca="false">TRUE()</f>
        <v>1</v>
      </c>
    </row>
    <row r="496" customFormat="false" ht="102.2" hidden="false" customHeight="true" outlineLevel="0" collapsed="false">
      <c r="A496" s="7" t="n">
        <v>2021049542</v>
      </c>
      <c r="B496" s="7" t="s">
        <v>91</v>
      </c>
      <c r="C496" s="7" t="s">
        <v>378</v>
      </c>
      <c r="D496" s="7" t="s">
        <v>9</v>
      </c>
      <c r="E496" s="8" t="s">
        <v>567</v>
      </c>
      <c r="F496" s="9"/>
      <c r="G496" s="2" t="e">
        <f aca="false">IFERROR(RIGHT(E496,(LEN(E496)+28-FIND("core: ",E496))),(IFERROR(RIGHT(E496,(LEN(E496)+28-FIND("tatus: ",E496))),(IFERROR(RIGHT(E496,(LEN(E496)+13-FIND("Instabilitätsstatus ",E496))),RIGHT(E496,(LEN(E496)+13-FIND("Instabilitäts Status ",E496))))))))</f>
        <v>#VALUE!</v>
      </c>
      <c r="I496" s="10" t="n">
        <f aca="false">TRUE()</f>
        <v>1</v>
      </c>
      <c r="J496" s="10" t="n">
        <f aca="false">TRUE()</f>
        <v>1</v>
      </c>
    </row>
    <row r="497" customFormat="false" ht="35.05" hidden="false" customHeight="true" outlineLevel="0" collapsed="false">
      <c r="A497" s="7" t="n">
        <v>2021049542</v>
      </c>
      <c r="B497" s="7" t="s">
        <v>91</v>
      </c>
      <c r="C497" s="7" t="s">
        <v>378</v>
      </c>
      <c r="D497" s="7" t="s">
        <v>11</v>
      </c>
      <c r="E497" s="8" t="s">
        <v>568</v>
      </c>
      <c r="F497" s="9"/>
      <c r="G497" s="2" t="str">
        <f aca="false">IFERROR(RIGHT(E497,(LEN(E497)+28-FIND("core: ",E497))),(IFERROR(RIGHT(E497,(LEN(E497)+28-FIND("tatus: ",E497))),(IFERROR(RIGHT(E497,(LEN(E497)+13-FIND("Instabilitätsstatus ",E497))),RIGHT(E497,(LEN(E497)+13-FIND("Instabilitäts Status ",E497))))))))</f>
        <v>Genomischer Instabilitäts Score: 58, positiv.HRD Status: Positiv.</v>
      </c>
      <c r="I497" s="10" t="n">
        <f aca="false">TRUE()</f>
        <v>1</v>
      </c>
      <c r="J497" s="10" t="n">
        <f aca="false">TRUE()</f>
        <v>1</v>
      </c>
    </row>
    <row r="498" customFormat="false" ht="102.2" hidden="false" customHeight="true" outlineLevel="0" collapsed="false">
      <c r="A498" s="7" t="n">
        <v>2021049543</v>
      </c>
      <c r="B498" s="7" t="s">
        <v>109</v>
      </c>
      <c r="C498" s="7" t="s">
        <v>378</v>
      </c>
      <c r="D498" s="7" t="s">
        <v>9</v>
      </c>
      <c r="E498" s="8" t="s">
        <v>569</v>
      </c>
      <c r="F498" s="9"/>
      <c r="G498" s="2" t="e">
        <f aca="false">IFERROR(RIGHT(E498,(LEN(E498)+28-FIND("core: ",E498))),(IFERROR(RIGHT(E498,(LEN(E498)+28-FIND("tatus: ",E498))),(IFERROR(RIGHT(E498,(LEN(E498)+13-FIND("Instabilitätsstatus ",E498))),RIGHT(E498,(LEN(E498)+13-FIND("Instabilitäts Status ",E498))))))))</f>
        <v>#VALUE!</v>
      </c>
      <c r="I498" s="10" t="n">
        <f aca="false">TRUE()</f>
        <v>1</v>
      </c>
      <c r="J498" s="10" t="n">
        <f aca="false">TRUE()</f>
        <v>1</v>
      </c>
    </row>
    <row r="499" customFormat="false" ht="35.05" hidden="false" customHeight="true" outlineLevel="0" collapsed="false">
      <c r="A499" s="7" t="n">
        <v>2021049543</v>
      </c>
      <c r="B499" s="7" t="s">
        <v>109</v>
      </c>
      <c r="C499" s="7" t="s">
        <v>378</v>
      </c>
      <c r="D499" s="7" t="s">
        <v>11</v>
      </c>
      <c r="E499" s="8" t="s">
        <v>570</v>
      </c>
      <c r="F499" s="9"/>
      <c r="G499" s="2" t="str">
        <f aca="false">IFERROR(RIGHT(E499,(LEN(E499)+28-FIND("core: ",E499))),(IFERROR(RIGHT(E499,(LEN(E499)+28-FIND("tatus: ",E499))),(IFERROR(RIGHT(E499,(LEN(E499)+13-FIND("Instabilitätsstatus ",E499))),RIGHT(E499,(LEN(E499)+13-FIND("Instabilitäts Status ",E499))))))))</f>
        <v>Genomischer Instabilitäts Score: 15HRD Status: Positiv.</v>
      </c>
      <c r="I499" s="10" t="n">
        <f aca="false">TRUE()</f>
        <v>1</v>
      </c>
      <c r="J499" s="10" t="n">
        <f aca="false">TRUE()</f>
        <v>1</v>
      </c>
    </row>
    <row r="500" customFormat="false" ht="102.2" hidden="false" customHeight="true" outlineLevel="0" collapsed="false">
      <c r="A500" s="7" t="n">
        <v>2021049857</v>
      </c>
      <c r="B500" s="7" t="s">
        <v>94</v>
      </c>
      <c r="C500" s="7" t="s">
        <v>378</v>
      </c>
      <c r="D500" s="7" t="s">
        <v>9</v>
      </c>
      <c r="E500" s="8" t="s">
        <v>571</v>
      </c>
      <c r="F500" s="9"/>
      <c r="G500" s="2" t="e">
        <f aca="false">IFERROR(RIGHT(E500,(LEN(E500)+28-FIND("core: ",E500))),(IFERROR(RIGHT(E500,(LEN(E500)+28-FIND("tatus: ",E500))),(IFERROR(RIGHT(E500,(LEN(E500)+13-FIND("Instabilitätsstatus ",E500))),RIGHT(E500,(LEN(E500)+13-FIND("Instabilitäts Status ",E500))))))))</f>
        <v>#VALUE!</v>
      </c>
      <c r="I500" s="10" t="n">
        <f aca="false">TRUE()</f>
        <v>1</v>
      </c>
      <c r="J500" s="10" t="n">
        <f aca="false">TRUE()</f>
        <v>1</v>
      </c>
    </row>
    <row r="501" customFormat="false" ht="23.85" hidden="false" customHeight="true" outlineLevel="0" collapsed="false">
      <c r="A501" s="7" t="n">
        <v>2021049857</v>
      </c>
      <c r="B501" s="7" t="s">
        <v>94</v>
      </c>
      <c r="C501" s="7" t="s">
        <v>378</v>
      </c>
      <c r="D501" s="7" t="s">
        <v>11</v>
      </c>
      <c r="E501" s="8" t="s">
        <v>572</v>
      </c>
      <c r="F501" s="9"/>
      <c r="G501" s="2" t="str">
        <f aca="false">IFERROR(RIGHT(E501,(LEN(E501)+28-FIND("core: ",E501))),(IFERROR(RIGHT(E501,(LEN(E501)+28-FIND("tatus: ",E501))),(IFERROR(RIGHT(E501,(LEN(E501)+13-FIND("Instabilitätsstatus ",E501))),RIGHT(E501,(LEN(E501)+13-FIND("Instabilitäts Status ",E501))))))))</f>
        <v>Genomischer Instabilitäts Score: 13 ; negativ.HRD Status: Negativ.</v>
      </c>
      <c r="I501" s="10" t="n">
        <f aca="false">TRUE()</f>
        <v>1</v>
      </c>
      <c r="J501" s="10" t="n">
        <f aca="false">TRUE()</f>
        <v>1</v>
      </c>
    </row>
    <row r="502" customFormat="false" ht="102.2" hidden="false" customHeight="true" outlineLevel="0" collapsed="false">
      <c r="A502" s="7" t="n">
        <v>2021050099</v>
      </c>
      <c r="B502" s="7" t="s">
        <v>305</v>
      </c>
      <c r="C502" s="7" t="s">
        <v>378</v>
      </c>
      <c r="D502" s="7" t="s">
        <v>9</v>
      </c>
      <c r="E502" s="8" t="s">
        <v>573</v>
      </c>
      <c r="F502" s="9"/>
      <c r="G502" s="2" t="e">
        <f aca="false">IFERROR(RIGHT(E502,(LEN(E502)+28-FIND("core: ",E502))),(IFERROR(RIGHT(E502,(LEN(E502)+28-FIND("tatus: ",E502))),(IFERROR(RIGHT(E502,(LEN(E502)+13-FIND("Instabilitätsstatus ",E502))),RIGHT(E502,(LEN(E502)+13-FIND("Instabilitäts Status ",E502))))))))</f>
        <v>#VALUE!</v>
      </c>
      <c r="I502" s="10" t="n">
        <f aca="false">TRUE()</f>
        <v>1</v>
      </c>
      <c r="J502" s="10" t="n">
        <f aca="false">TRUE()</f>
        <v>1</v>
      </c>
    </row>
    <row r="503" customFormat="false" ht="35.05" hidden="false" customHeight="true" outlineLevel="0" collapsed="false">
      <c r="A503" s="7" t="n">
        <v>2021050099</v>
      </c>
      <c r="B503" s="7" t="s">
        <v>305</v>
      </c>
      <c r="C503" s="7" t="s">
        <v>378</v>
      </c>
      <c r="D503" s="7" t="s">
        <v>11</v>
      </c>
      <c r="E503" s="8" t="s">
        <v>574</v>
      </c>
      <c r="F503" s="9"/>
      <c r="G503" s="2" t="str">
        <f aca="false">IFERROR(RIGHT(E503,(LEN(E503)+28-FIND("core: ",E503))),(IFERROR(RIGHT(E503,(LEN(E503)+28-FIND("tatus: ",E503))),(IFERROR(RIGHT(E503,(LEN(E503)+13-FIND("Instabilitätsstatus ",E503))),RIGHT(E503,(LEN(E503)+13-FIND("Instabilitäts Status ",E503))))))))</f>
        <v>Genomischer Instabilitäts Score: 39 ; negativ.Myriad HRD Status: negativ.</v>
      </c>
      <c r="I503" s="10" t="n">
        <f aca="false">TRUE()</f>
        <v>1</v>
      </c>
      <c r="J503" s="10" t="n">
        <f aca="false">TRUE()</f>
        <v>1</v>
      </c>
    </row>
    <row r="504" customFormat="false" ht="102.2" hidden="false" customHeight="true" outlineLevel="0" collapsed="false">
      <c r="A504" s="7" t="n">
        <v>2021050100</v>
      </c>
      <c r="B504" s="7" t="s">
        <v>575</v>
      </c>
      <c r="C504" s="7" t="s">
        <v>378</v>
      </c>
      <c r="D504" s="7" t="s">
        <v>9</v>
      </c>
      <c r="E504" s="8" t="s">
        <v>576</v>
      </c>
      <c r="F504" s="9"/>
      <c r="G504" s="2" t="e">
        <f aca="false">IFERROR(RIGHT(E504,(LEN(E504)+28-FIND("core: ",E504))),(IFERROR(RIGHT(E504,(LEN(E504)+28-FIND("tatus: ",E504))),(IFERROR(RIGHT(E504,(LEN(E504)+13-FIND("Instabilitätsstatus ",E504))),RIGHT(E504,(LEN(E504)+13-FIND("Instabilitäts Status ",E504))))))))</f>
        <v>#VALUE!</v>
      </c>
      <c r="I504" s="10" t="n">
        <f aca="false">TRUE()</f>
        <v>1</v>
      </c>
      <c r="J504" s="10" t="n">
        <f aca="false">TRUE()</f>
        <v>1</v>
      </c>
    </row>
    <row r="505" customFormat="false" ht="23.85" hidden="false" customHeight="true" outlineLevel="0" collapsed="false">
      <c r="A505" s="7" t="n">
        <v>2021050100</v>
      </c>
      <c r="B505" s="7" t="s">
        <v>575</v>
      </c>
      <c r="C505" s="7" t="s">
        <v>378</v>
      </c>
      <c r="D505" s="7" t="s">
        <v>11</v>
      </c>
      <c r="E505" s="8" t="s">
        <v>577</v>
      </c>
      <c r="F505" s="9"/>
      <c r="G505" s="2" t="str">
        <f aca="false">IFERROR(RIGHT(E505,(LEN(E505)+28-FIND("core: ",E505))),(IFERROR(RIGHT(E505,(LEN(E505)+28-FIND("tatus: ",E505))),(IFERROR(RIGHT(E505,(LEN(E505)+13-FIND("Instabilitätsstatus ",E505))),RIGHT(E505,(LEN(E505)+13-FIND("Instabilitäts Status ",E505))))))))</f>
        <v>Genomischer Instabilitäts Score: 18 , negativ.HRD Status: Negativ.</v>
      </c>
      <c r="I505" s="10" t="n">
        <f aca="false">TRUE()</f>
        <v>1</v>
      </c>
      <c r="J505" s="10" t="n">
        <f aca="false">TRUE()</f>
        <v>1</v>
      </c>
    </row>
    <row r="506" customFormat="false" ht="102.2" hidden="false" customHeight="true" outlineLevel="0" collapsed="false">
      <c r="A506" s="7" t="n">
        <v>2021050662</v>
      </c>
      <c r="B506" s="7" t="s">
        <v>229</v>
      </c>
      <c r="C506" s="7" t="s">
        <v>378</v>
      </c>
      <c r="D506" s="7" t="s">
        <v>9</v>
      </c>
      <c r="E506" s="8" t="s">
        <v>578</v>
      </c>
      <c r="F506" s="9"/>
      <c r="G506" s="2" t="e">
        <f aca="false">IFERROR(RIGHT(E506,(LEN(E506)+28-FIND("core: ",E506))),(IFERROR(RIGHT(E506,(LEN(E506)+28-FIND("tatus: ",E506))),(IFERROR(RIGHT(E506,(LEN(E506)+13-FIND("Instabilitätsstatus ",E506))),RIGHT(E506,(LEN(E506)+13-FIND("Instabilitäts Status ",E506))))))))</f>
        <v>#VALUE!</v>
      </c>
      <c r="I506" s="10" t="n">
        <f aca="false">TRUE()</f>
        <v>1</v>
      </c>
      <c r="J506" s="10" t="n">
        <f aca="false">TRUE()</f>
        <v>1</v>
      </c>
    </row>
    <row r="507" customFormat="false" ht="35.05" hidden="false" customHeight="true" outlineLevel="0" collapsed="false">
      <c r="A507" s="7" t="n">
        <v>2021050662</v>
      </c>
      <c r="B507" s="7" t="s">
        <v>229</v>
      </c>
      <c r="C507" s="7" t="s">
        <v>378</v>
      </c>
      <c r="D507" s="7" t="s">
        <v>11</v>
      </c>
      <c r="E507" s="8" t="s">
        <v>579</v>
      </c>
      <c r="F507" s="9"/>
      <c r="G507" s="2" t="str">
        <f aca="false">IFERROR(RIGHT(E507,(LEN(E507)+28-FIND("core: ",E507))),(IFERROR(RIGHT(E507,(LEN(E507)+28-FIND("tatus: ",E507))),(IFERROR(RIGHT(E507,(LEN(E507)+13-FIND("Instabilitätsstatus ",E507))),RIGHT(E507,(LEN(E507)+13-FIND("Instabilitäts Status ",E507))))))))</f>
        <v>Genomischer Instabilitäts Score: 9 ; negativ.Der Myriad HRD Status ist negativ.</v>
      </c>
      <c r="I507" s="10" t="n">
        <f aca="false">TRUE()</f>
        <v>1</v>
      </c>
      <c r="J507" s="10" t="n">
        <f aca="false">TRUE()</f>
        <v>1</v>
      </c>
    </row>
    <row r="508" customFormat="false" ht="102.2" hidden="false" customHeight="true" outlineLevel="0" collapsed="false">
      <c r="A508" s="7" t="n">
        <v>2021050663</v>
      </c>
      <c r="B508" s="7" t="s">
        <v>229</v>
      </c>
      <c r="C508" s="7" t="s">
        <v>378</v>
      </c>
      <c r="D508" s="7" t="s">
        <v>9</v>
      </c>
      <c r="E508" s="8" t="s">
        <v>580</v>
      </c>
      <c r="F508" s="9"/>
      <c r="G508" s="2" t="e">
        <f aca="false">IFERROR(RIGHT(E508,(LEN(E508)+28-FIND("core: ",E508))),(IFERROR(RIGHT(E508,(LEN(E508)+28-FIND("tatus: ",E508))),(IFERROR(RIGHT(E508,(LEN(E508)+13-FIND("Instabilitätsstatus ",E508))),RIGHT(E508,(LEN(E508)+13-FIND("Instabilitäts Status ",E508))))))))</f>
        <v>#VALUE!</v>
      </c>
      <c r="I508" s="10" t="n">
        <f aca="false">TRUE()</f>
        <v>1</v>
      </c>
      <c r="J508" s="10" t="n">
        <f aca="false">TRUE()</f>
        <v>1</v>
      </c>
    </row>
    <row r="509" customFormat="false" ht="23.85" hidden="false" customHeight="true" outlineLevel="0" collapsed="false">
      <c r="A509" s="7" t="n">
        <v>2021050663</v>
      </c>
      <c r="B509" s="7" t="s">
        <v>229</v>
      </c>
      <c r="C509" s="7" t="s">
        <v>378</v>
      </c>
      <c r="D509" s="7" t="s">
        <v>11</v>
      </c>
      <c r="E509" s="8" t="s">
        <v>581</v>
      </c>
      <c r="F509" s="9"/>
      <c r="G509" s="2" t="str">
        <f aca="false">IFERROR(RIGHT(E509,(LEN(E509)+28-FIND("core: ",E509))),(IFERROR(RIGHT(E509,(LEN(E509)+28-FIND("tatus: ",E509))),(IFERROR(RIGHT(E509,(LEN(E509)+13-FIND("Instabilitätsstatus ",E509))),RIGHT(E509,(LEN(E509)+13-FIND("Instabilitäts Status ",E509))))))))</f>
        <v>Genomischer Instabilitäts Score: 68 , positiv.HRD Status: Positiv.</v>
      </c>
      <c r="I509" s="10" t="n">
        <f aca="false">TRUE()</f>
        <v>1</v>
      </c>
      <c r="J509" s="10" t="n">
        <f aca="false">TRUE()</f>
        <v>1</v>
      </c>
    </row>
    <row r="510" customFormat="false" ht="102.2" hidden="false" customHeight="true" outlineLevel="0" collapsed="false">
      <c r="A510" s="7" t="n">
        <v>2021050664</v>
      </c>
      <c r="B510" s="7" t="s">
        <v>229</v>
      </c>
      <c r="C510" s="7" t="s">
        <v>378</v>
      </c>
      <c r="D510" s="7" t="s">
        <v>9</v>
      </c>
      <c r="E510" s="8" t="s">
        <v>582</v>
      </c>
      <c r="F510" s="9"/>
      <c r="G510" s="2" t="e">
        <f aca="false">IFERROR(RIGHT(E510,(LEN(E510)+28-FIND("core: ",E510))),(IFERROR(RIGHT(E510,(LEN(E510)+28-FIND("tatus: ",E510))),(IFERROR(RIGHT(E510,(LEN(E510)+13-FIND("Instabilitätsstatus ",E510))),RIGHT(E510,(LEN(E510)+13-FIND("Instabilitäts Status ",E510))))))))</f>
        <v>#VALUE!</v>
      </c>
      <c r="I510" s="10" t="n">
        <f aca="false">TRUE()</f>
        <v>1</v>
      </c>
      <c r="J510" s="10" t="n">
        <f aca="false">TRUE()</f>
        <v>1</v>
      </c>
    </row>
    <row r="511" customFormat="false" ht="23.85" hidden="false" customHeight="true" outlineLevel="0" collapsed="false">
      <c r="A511" s="7" t="n">
        <v>2021050664</v>
      </c>
      <c r="B511" s="7" t="s">
        <v>229</v>
      </c>
      <c r="C511" s="7" t="s">
        <v>378</v>
      </c>
      <c r="D511" s="7" t="s">
        <v>11</v>
      </c>
      <c r="E511" s="8" t="s">
        <v>583</v>
      </c>
      <c r="F511" s="9"/>
      <c r="G511" s="2" t="str">
        <f aca="false">IFERROR(RIGHT(E511,(LEN(E511)+28-FIND("core: ",E511))),(IFERROR(RIGHT(E511,(LEN(E511)+28-FIND("tatus: ",E511))),(IFERROR(RIGHT(E511,(LEN(E511)+13-FIND("Instabilitätsstatus ",E511))),RIGHT(E511,(LEN(E511)+13-FIND("Instabilitäts Status ",E511))))))))</f>
        <v>Genomischer Instabilitäts Score: 14 ; negativ.HRD Status: Negativ.</v>
      </c>
      <c r="I511" s="10" t="n">
        <f aca="false">TRUE()</f>
        <v>1</v>
      </c>
      <c r="J511" s="10" t="n">
        <f aca="false">TRUE()</f>
        <v>1</v>
      </c>
    </row>
    <row r="512" customFormat="false" ht="102.2" hidden="false" customHeight="true" outlineLevel="0" collapsed="false">
      <c r="A512" s="7" t="n">
        <v>2021050665</v>
      </c>
      <c r="B512" s="7" t="s">
        <v>229</v>
      </c>
      <c r="C512" s="7" t="s">
        <v>378</v>
      </c>
      <c r="D512" s="7" t="s">
        <v>9</v>
      </c>
      <c r="E512" s="8" t="s">
        <v>584</v>
      </c>
      <c r="F512" s="9"/>
      <c r="G512" s="2" t="e">
        <f aca="false">IFERROR(RIGHT(E512,(LEN(E512)+28-FIND("core: ",E512))),(IFERROR(RIGHT(E512,(LEN(E512)+28-FIND("tatus: ",E512))),(IFERROR(RIGHT(E512,(LEN(E512)+13-FIND("Instabilitätsstatus ",E512))),RIGHT(E512,(LEN(E512)+13-FIND("Instabilitäts Status ",E512))))))))</f>
        <v>#VALUE!</v>
      </c>
      <c r="I512" s="10" t="n">
        <f aca="false">TRUE()</f>
        <v>1</v>
      </c>
      <c r="J512" s="10" t="n">
        <f aca="false">TRUE()</f>
        <v>1</v>
      </c>
    </row>
    <row r="513" customFormat="false" ht="35.05" hidden="false" customHeight="true" outlineLevel="0" collapsed="false">
      <c r="A513" s="7" t="n">
        <v>2021050665</v>
      </c>
      <c r="B513" s="7" t="s">
        <v>229</v>
      </c>
      <c r="C513" s="7" t="s">
        <v>378</v>
      </c>
      <c r="D513" s="7" t="s">
        <v>11</v>
      </c>
      <c r="E513" s="8" t="s">
        <v>585</v>
      </c>
      <c r="F513" s="9"/>
      <c r="G513" s="2" t="str">
        <f aca="false">IFERROR(RIGHT(E513,(LEN(E513)+28-FIND("core: ",E513))),(IFERROR(RIGHT(E513,(LEN(E513)+28-FIND("tatus: ",E513))),(IFERROR(RIGHT(E513,(LEN(E513)+13-FIND("Instabilitätsstatus ",E513))),RIGHT(E513,(LEN(E513)+13-FIND("Instabilitäts Status ",E513))))))))</f>
        <v>Genomischer Instabilitäts Score: 26 ; negativ.Myriad HRD Status: negativ.</v>
      </c>
      <c r="I513" s="10" t="n">
        <f aca="false">TRUE()</f>
        <v>1</v>
      </c>
      <c r="J513" s="10" t="n">
        <f aca="false">TRUE()</f>
        <v>1</v>
      </c>
    </row>
    <row r="514" customFormat="false" ht="102.2" hidden="false" customHeight="true" outlineLevel="0" collapsed="false">
      <c r="A514" s="7" t="n">
        <v>2021050668</v>
      </c>
      <c r="B514" s="7" t="s">
        <v>586</v>
      </c>
      <c r="C514" s="7" t="s">
        <v>378</v>
      </c>
      <c r="D514" s="7" t="s">
        <v>9</v>
      </c>
      <c r="E514" s="8" t="s">
        <v>587</v>
      </c>
      <c r="F514" s="9"/>
      <c r="G514" s="2" t="e">
        <f aca="false">IFERROR(RIGHT(E514,(LEN(E514)+28-FIND("core: ",E514))),(IFERROR(RIGHT(E514,(LEN(E514)+28-FIND("tatus: ",E514))),(IFERROR(RIGHT(E514,(LEN(E514)+13-FIND("Instabilitätsstatus ",E514))),RIGHT(E514,(LEN(E514)+13-FIND("Instabilitäts Status ",E514))))))))</f>
        <v>#VALUE!</v>
      </c>
      <c r="I514" s="10" t="n">
        <f aca="false">TRUE()</f>
        <v>1</v>
      </c>
      <c r="J514" s="10" t="n">
        <f aca="false">TRUE()</f>
        <v>1</v>
      </c>
    </row>
    <row r="515" customFormat="false" ht="35.05" hidden="false" customHeight="true" outlineLevel="0" collapsed="false">
      <c r="A515" s="7" t="n">
        <v>2021050668</v>
      </c>
      <c r="B515" s="7" t="s">
        <v>586</v>
      </c>
      <c r="C515" s="7" t="s">
        <v>378</v>
      </c>
      <c r="D515" s="7" t="s">
        <v>11</v>
      </c>
      <c r="E515" s="8" t="s">
        <v>588</v>
      </c>
      <c r="F515" s="9"/>
      <c r="G515" s="2" t="str">
        <f aca="false">IFERROR(RIGHT(E515,(LEN(E515)+28-FIND("core: ",E515))),(IFERROR(RIGHT(E515,(LEN(E515)+28-FIND("tatus: ",E515))),(IFERROR(RIGHT(E515,(LEN(E515)+13-FIND("Instabilitätsstatus ",E515))),RIGHT(E515,(LEN(E515)+13-FIND("Instabilitäts Status ",E515))))))))</f>
        <v>Genomischer Instabilitäts Score: 61, positiv.HRD Status: Positiv.</v>
      </c>
      <c r="I515" s="10" t="n">
        <f aca="false">TRUE()</f>
        <v>1</v>
      </c>
      <c r="J515" s="10" t="n">
        <f aca="false">TRUE()</f>
        <v>1</v>
      </c>
    </row>
    <row r="516" customFormat="false" ht="102.2" hidden="false" customHeight="true" outlineLevel="0" collapsed="false">
      <c r="A516" s="7" t="n">
        <v>2021051424</v>
      </c>
      <c r="B516" s="7" t="s">
        <v>115</v>
      </c>
      <c r="C516" s="7" t="s">
        <v>378</v>
      </c>
      <c r="D516" s="7" t="s">
        <v>9</v>
      </c>
      <c r="E516" s="8" t="s">
        <v>589</v>
      </c>
      <c r="F516" s="9"/>
      <c r="G516" s="2" t="e">
        <f aca="false">IFERROR(RIGHT(E516,(LEN(E516)+28-FIND("core: ",E516))),(IFERROR(RIGHT(E516,(LEN(E516)+28-FIND("tatus: ",E516))),(IFERROR(RIGHT(E516,(LEN(E516)+13-FIND("Instabilitätsstatus ",E516))),RIGHT(E516,(LEN(E516)+13-FIND("Instabilitäts Status ",E516))))))))</f>
        <v>#VALUE!</v>
      </c>
      <c r="I516" s="10" t="n">
        <f aca="false">TRUE()</f>
        <v>1</v>
      </c>
      <c r="J516" s="10" t="n">
        <f aca="false">TRUE()</f>
        <v>1</v>
      </c>
    </row>
    <row r="517" customFormat="false" ht="35.05" hidden="false" customHeight="true" outlineLevel="0" collapsed="false">
      <c r="A517" s="7" t="n">
        <v>2021051424</v>
      </c>
      <c r="B517" s="7" t="s">
        <v>115</v>
      </c>
      <c r="C517" s="7" t="s">
        <v>378</v>
      </c>
      <c r="D517" s="7" t="s">
        <v>11</v>
      </c>
      <c r="E517" s="8" t="s">
        <v>590</v>
      </c>
      <c r="F517" s="9"/>
      <c r="G517" s="2" t="str">
        <f aca="false">IFERROR(RIGHT(E517,(LEN(E517)+28-FIND("core: ",E517))),(IFERROR(RIGHT(E517,(LEN(E517)+28-FIND("tatus: ",E517))),(IFERROR(RIGHT(E517,(LEN(E517)+13-FIND("Instabilitätsstatus ",E517))),RIGHT(E517,(LEN(E517)+13-FIND("Instabilitäts Status ",E517))))))))</f>
        <v>Genomischer Instabilitäts Score: 68 ; Positiv.HRD Status: Positiv.</v>
      </c>
      <c r="I517" s="10" t="n">
        <f aca="false">TRUE()</f>
        <v>1</v>
      </c>
      <c r="J517" s="10" t="n">
        <f aca="false">TRUE()</f>
        <v>1</v>
      </c>
    </row>
    <row r="518" customFormat="false" ht="102.2" hidden="false" customHeight="true" outlineLevel="0" collapsed="false">
      <c r="A518" s="7" t="n">
        <v>2021052218</v>
      </c>
      <c r="B518" s="7" t="s">
        <v>591</v>
      </c>
      <c r="C518" s="7" t="s">
        <v>378</v>
      </c>
      <c r="D518" s="7" t="s">
        <v>9</v>
      </c>
      <c r="E518" s="8" t="s">
        <v>592</v>
      </c>
      <c r="F518" s="9"/>
      <c r="G518" s="2" t="e">
        <f aca="false">IFERROR(RIGHT(E518,(LEN(E518)+28-FIND("core: ",E518))),(IFERROR(RIGHT(E518,(LEN(E518)+28-FIND("tatus: ",E518))),(IFERROR(RIGHT(E518,(LEN(E518)+13-FIND("Instabilitätsstatus ",E518))),RIGHT(E518,(LEN(E518)+13-FIND("Instabilitäts Status ",E518))))))))</f>
        <v>#VALUE!</v>
      </c>
      <c r="I518" s="10" t="n">
        <f aca="false">TRUE()</f>
        <v>1</v>
      </c>
      <c r="J518" s="10" t="n">
        <f aca="false">TRUE()</f>
        <v>1</v>
      </c>
    </row>
    <row r="519" customFormat="false" ht="35.05" hidden="false" customHeight="true" outlineLevel="0" collapsed="false">
      <c r="A519" s="7" t="n">
        <v>2021052218</v>
      </c>
      <c r="B519" s="7" t="s">
        <v>591</v>
      </c>
      <c r="C519" s="7" t="s">
        <v>378</v>
      </c>
      <c r="D519" s="7" t="s">
        <v>11</v>
      </c>
      <c r="E519" s="8" t="s">
        <v>593</v>
      </c>
      <c r="F519" s="9"/>
      <c r="G519" s="2" t="str">
        <f aca="false">IFERROR(RIGHT(E519,(LEN(E519)+28-FIND("core: ",E519))),(IFERROR(RIGHT(E519,(LEN(E519)+28-FIND("tatus: ",E519))),(IFERROR(RIGHT(E519,(LEN(E519)+13-FIND("Instabilitätsstatus ",E519))),RIGHT(E519,(LEN(E519)+13-FIND("Instabilitäts Status ",E519))))))))</f>
        <v>Genomischer Instabilitäts Score: 14 ; negativ.HRD Status: Negativ.</v>
      </c>
      <c r="I519" s="10" t="n">
        <f aca="false">TRUE()</f>
        <v>1</v>
      </c>
      <c r="J519" s="10" t="n">
        <f aca="false">TRUE()</f>
        <v>1</v>
      </c>
    </row>
    <row r="520" customFormat="false" ht="102.2" hidden="false" customHeight="true" outlineLevel="0" collapsed="false">
      <c r="A520" s="7" t="n">
        <v>2021052219</v>
      </c>
      <c r="B520" s="7" t="s">
        <v>186</v>
      </c>
      <c r="C520" s="7" t="s">
        <v>378</v>
      </c>
      <c r="D520" s="7" t="s">
        <v>9</v>
      </c>
      <c r="E520" s="8" t="s">
        <v>594</v>
      </c>
      <c r="F520" s="9"/>
      <c r="G520" s="2" t="e">
        <f aca="false">IFERROR(RIGHT(E520,(LEN(E520)+28-FIND("core: ",E520))),(IFERROR(RIGHT(E520,(LEN(E520)+28-FIND("tatus: ",E520))),(IFERROR(RIGHT(E520,(LEN(E520)+13-FIND("Instabilitätsstatus ",E520))),RIGHT(E520,(LEN(E520)+13-FIND("Instabilitäts Status ",E520))))))))</f>
        <v>#VALUE!</v>
      </c>
      <c r="I520" s="10" t="n">
        <f aca="false">TRUE()</f>
        <v>1</v>
      </c>
      <c r="J520" s="10" t="n">
        <f aca="false">TRUE()</f>
        <v>1</v>
      </c>
    </row>
    <row r="521" customFormat="false" ht="46.25" hidden="false" customHeight="true" outlineLevel="0" collapsed="false">
      <c r="A521" s="7" t="n">
        <v>2021052219</v>
      </c>
      <c r="B521" s="7" t="s">
        <v>186</v>
      </c>
      <c r="C521" s="7" t="s">
        <v>378</v>
      </c>
      <c r="D521" s="7" t="s">
        <v>11</v>
      </c>
      <c r="E521" s="8" t="s">
        <v>595</v>
      </c>
      <c r="F521" s="9"/>
      <c r="G521" s="2" t="str">
        <f aca="false">IFERROR(RIGHT(E521,(LEN(E521)+28-FIND("core: ",E521))),(IFERROR(RIGHT(E521,(LEN(E521)+28-FIND("tatus: ",E521))),(IFERROR(RIGHT(E521,(LEN(E521)+13-FIND("Instabilitätsstatus ",E521))),RIGHT(E521,(LEN(E521)+13-FIND("Instabilitäts Status ",E521))))))))</f>
        <v>Genomischer Instabilitäts Score: 33 ; negativ.HRD Status: Negativ.</v>
      </c>
      <c r="I521" s="10" t="n">
        <f aca="false">TRUE()</f>
        <v>1</v>
      </c>
      <c r="J521" s="10" t="n">
        <f aca="false">TRUE()</f>
        <v>1</v>
      </c>
    </row>
    <row r="522" customFormat="false" ht="102.2" hidden="false" customHeight="true" outlineLevel="0" collapsed="false">
      <c r="A522" s="7" t="n">
        <v>2021052222</v>
      </c>
      <c r="B522" s="7" t="s">
        <v>56</v>
      </c>
      <c r="C522" s="7" t="s">
        <v>378</v>
      </c>
      <c r="D522" s="7" t="s">
        <v>9</v>
      </c>
      <c r="E522" s="8" t="s">
        <v>596</v>
      </c>
      <c r="F522" s="9"/>
      <c r="G522" s="2" t="e">
        <f aca="false">IFERROR(RIGHT(E522,(LEN(E522)+28-FIND("core: ",E522))),(IFERROR(RIGHT(E522,(LEN(E522)+28-FIND("tatus: ",E522))),(IFERROR(RIGHT(E522,(LEN(E522)+13-FIND("Instabilitätsstatus ",E522))),RIGHT(E522,(LEN(E522)+13-FIND("Instabilitäts Status ",E522))))))))</f>
        <v>#VALUE!</v>
      </c>
      <c r="I522" s="10" t="n">
        <f aca="false">TRUE()</f>
        <v>1</v>
      </c>
      <c r="J522" s="10" t="n">
        <f aca="false">TRUE()</f>
        <v>1</v>
      </c>
    </row>
    <row r="523" customFormat="false" ht="23.85" hidden="false" customHeight="true" outlineLevel="0" collapsed="false">
      <c r="A523" s="7" t="n">
        <v>2021052222</v>
      </c>
      <c r="B523" s="7" t="s">
        <v>56</v>
      </c>
      <c r="C523" s="7" t="s">
        <v>378</v>
      </c>
      <c r="D523" s="7" t="s">
        <v>11</v>
      </c>
      <c r="E523" s="8" t="s">
        <v>597</v>
      </c>
      <c r="F523" s="9"/>
      <c r="G523" s="2" t="str">
        <f aca="false">IFERROR(RIGHT(E523,(LEN(E523)+28-FIND("core: ",E523))),(IFERROR(RIGHT(E523,(LEN(E523)+28-FIND("tatus: ",E523))),(IFERROR(RIGHT(E523,(LEN(E523)+13-FIND("Instabilitätsstatus ",E523))),RIGHT(E523,(LEN(E523)+13-FIND("Instabilitäts Status ",E523))))))))</f>
        <v>Genomischer Instabilitäts Score: 58 , positiv.HRD Status: Positiv.</v>
      </c>
      <c r="I523" s="10" t="n">
        <f aca="false">TRUE()</f>
        <v>1</v>
      </c>
      <c r="J523" s="10" t="n">
        <f aca="false">TRUE()</f>
        <v>1</v>
      </c>
    </row>
    <row r="524" customFormat="false" ht="102.2" hidden="false" customHeight="true" outlineLevel="0" collapsed="false">
      <c r="A524" s="7" t="n">
        <v>2021053459</v>
      </c>
      <c r="B524" s="7" t="s">
        <v>327</v>
      </c>
      <c r="C524" s="7" t="s">
        <v>378</v>
      </c>
      <c r="D524" s="7" t="s">
        <v>9</v>
      </c>
      <c r="E524" s="8" t="s">
        <v>598</v>
      </c>
      <c r="F524" s="9"/>
      <c r="G524" s="2" t="e">
        <f aca="false">IFERROR(RIGHT(E524,(LEN(E524)+28-FIND("core: ",E524))),(IFERROR(RIGHT(E524,(LEN(E524)+28-FIND("tatus: ",E524))),(IFERROR(RIGHT(E524,(LEN(E524)+13-FIND("Instabilitätsstatus ",E524))),RIGHT(E524,(LEN(E524)+13-FIND("Instabilitäts Status ",E524))))))))</f>
        <v>#VALUE!</v>
      </c>
      <c r="I524" s="10" t="n">
        <f aca="false">TRUE()</f>
        <v>1</v>
      </c>
      <c r="J524" s="10" t="n">
        <f aca="false">TRUE()</f>
        <v>1</v>
      </c>
    </row>
    <row r="525" customFormat="false" ht="102.2" hidden="false" customHeight="true" outlineLevel="0" collapsed="false">
      <c r="A525" s="7" t="n">
        <v>2021053459</v>
      </c>
      <c r="B525" s="7" t="s">
        <v>327</v>
      </c>
      <c r="C525" s="7" t="s">
        <v>378</v>
      </c>
      <c r="D525" s="7" t="s">
        <v>9</v>
      </c>
      <c r="E525" s="8" t="s">
        <v>599</v>
      </c>
      <c r="F525" s="9"/>
      <c r="G525" s="2" t="e">
        <f aca="false">IFERROR(RIGHT(E525,(LEN(E525)+28-FIND("core: ",E525))),(IFERROR(RIGHT(E525,(LEN(E525)+28-FIND("tatus: ",E525))),(IFERROR(RIGHT(E525,(LEN(E525)+13-FIND("Instabilitätsstatus ",E525))),RIGHT(E525,(LEN(E525)+13-FIND("Instabilitäts Status ",E525))))))))</f>
        <v>#VALUE!</v>
      </c>
      <c r="I525" s="10" t="n">
        <f aca="false">TRUE()</f>
        <v>1</v>
      </c>
      <c r="J525" s="10" t="n">
        <f aca="false">TRUE()</f>
        <v>1</v>
      </c>
    </row>
    <row r="526" customFormat="false" ht="35.05" hidden="false" customHeight="true" outlineLevel="0" collapsed="false">
      <c r="A526" s="7" t="n">
        <v>2021053459</v>
      </c>
      <c r="B526" s="7" t="s">
        <v>327</v>
      </c>
      <c r="C526" s="7" t="s">
        <v>378</v>
      </c>
      <c r="D526" s="7" t="s">
        <v>11</v>
      </c>
      <c r="E526" s="8" t="s">
        <v>600</v>
      </c>
      <c r="F526" s="9"/>
      <c r="G526" s="2" t="str">
        <f aca="false">IFERROR(RIGHT(E526,(LEN(E526)+28-FIND("core: ",E526))),(IFERROR(RIGHT(E526,(LEN(E526)+28-FIND("tatus: ",E526))),(IFERROR(RIGHT(E526,(LEN(E526)+13-FIND("Instabilitätsstatus ",E526))),RIGHT(E526,(LEN(E526)+13-FIND("Instabilitäts Status ",E526))))))))</f>
        <v>Genomischer Instabilitäts Status: nicht bestimmbarMyriad HRD Status:inkonklusiv</v>
      </c>
      <c r="I526" s="10" t="n">
        <f aca="false">TRUE()</f>
        <v>1</v>
      </c>
      <c r="J526" s="10" t="n">
        <f aca="false">TRUE()</f>
        <v>1</v>
      </c>
    </row>
    <row r="527" customFormat="false" ht="35.05" hidden="false" customHeight="true" outlineLevel="0" collapsed="false">
      <c r="A527" s="7" t="n">
        <v>2021053459</v>
      </c>
      <c r="B527" s="7" t="s">
        <v>327</v>
      </c>
      <c r="C527" s="7" t="s">
        <v>378</v>
      </c>
      <c r="D527" s="7" t="s">
        <v>11</v>
      </c>
      <c r="E527" s="8" t="s">
        <v>601</v>
      </c>
      <c r="F527" s="9"/>
      <c r="G527" s="2" t="str">
        <f aca="false">IFERROR(RIGHT(E527,(LEN(E527)+28-FIND("core: ",E527))),(IFERROR(RIGHT(E527,(LEN(E527)+28-FIND("tatus: ",E527))),(IFERROR(RIGHT(E527,(LEN(E527)+13-FIND("Instabilitätsstatus ",E527))),RIGHT(E527,(LEN(E527)+13-FIND("Instabilitäts Status ",E527))))))))</f>
        <v>Genomischer Instabilitäts Score: 56, positiv.daher insgesamt:HRD Status: POSITIV.</v>
      </c>
      <c r="I527" s="10" t="n">
        <f aca="false">TRUE()</f>
        <v>1</v>
      </c>
      <c r="J527" s="10" t="n">
        <f aca="false">TRUE()</f>
        <v>1</v>
      </c>
    </row>
    <row r="528" customFormat="false" ht="102.2" hidden="false" customHeight="true" outlineLevel="0" collapsed="false">
      <c r="A528" s="7" t="n">
        <v>2021053462</v>
      </c>
      <c r="B528" s="7" t="s">
        <v>264</v>
      </c>
      <c r="C528" s="7" t="s">
        <v>378</v>
      </c>
      <c r="D528" s="7" t="s">
        <v>9</v>
      </c>
      <c r="E528" s="8" t="s">
        <v>602</v>
      </c>
      <c r="F528" s="9"/>
      <c r="G528" s="2" t="e">
        <f aca="false">IFERROR(RIGHT(E528,(LEN(E528)+28-FIND("core: ",E528))),(IFERROR(RIGHT(E528,(LEN(E528)+28-FIND("tatus: ",E528))),(IFERROR(RIGHT(E528,(LEN(E528)+13-FIND("Instabilitätsstatus ",E528))),RIGHT(E528,(LEN(E528)+13-FIND("Instabilitäts Status ",E528))))))))</f>
        <v>#VALUE!</v>
      </c>
      <c r="I528" s="10" t="n">
        <f aca="false">TRUE()</f>
        <v>1</v>
      </c>
      <c r="J528" s="10" t="n">
        <f aca="false">TRUE()</f>
        <v>1</v>
      </c>
    </row>
    <row r="529" customFormat="false" ht="23.85" hidden="false" customHeight="true" outlineLevel="0" collapsed="false">
      <c r="A529" s="7" t="n">
        <v>2021053462</v>
      </c>
      <c r="B529" s="7" t="s">
        <v>264</v>
      </c>
      <c r="C529" s="7" t="s">
        <v>378</v>
      </c>
      <c r="D529" s="7" t="s">
        <v>11</v>
      </c>
      <c r="E529" s="8" t="s">
        <v>603</v>
      </c>
      <c r="F529" s="9"/>
      <c r="G529" s="2" t="str">
        <f aca="false">IFERROR(RIGHT(E529,(LEN(E529)+28-FIND("core: ",E529))),(IFERROR(RIGHT(E529,(LEN(E529)+28-FIND("tatus: ",E529))),(IFERROR(RIGHT(E529,(LEN(E529)+13-FIND("Instabilitätsstatus ",E529))),RIGHT(E529,(LEN(E529)+13-FIND("Instabilitäts Status ",E529))))))))</f>
        <v>Genomischer Instabilitäts Score: 9 ; negativ.HRD Status: Negativ.</v>
      </c>
      <c r="I529" s="10" t="n">
        <f aca="false">TRUE()</f>
        <v>1</v>
      </c>
      <c r="J529" s="10" t="n">
        <f aca="false">TRUE()</f>
        <v>1</v>
      </c>
    </row>
    <row r="530" customFormat="false" ht="102.2" hidden="false" customHeight="true" outlineLevel="0" collapsed="false">
      <c r="A530" s="7" t="n">
        <v>2021053464</v>
      </c>
      <c r="B530" s="7" t="s">
        <v>183</v>
      </c>
      <c r="C530" s="7" t="s">
        <v>378</v>
      </c>
      <c r="D530" s="7" t="s">
        <v>9</v>
      </c>
      <c r="E530" s="8" t="s">
        <v>604</v>
      </c>
      <c r="F530" s="9"/>
      <c r="G530" s="2" t="e">
        <f aca="false">IFERROR(RIGHT(E530,(LEN(E530)+28-FIND("core: ",E530))),(IFERROR(RIGHT(E530,(LEN(E530)+28-FIND("tatus: ",E530))),(IFERROR(RIGHT(E530,(LEN(E530)+13-FIND("Instabilitätsstatus ",E530))),RIGHT(E530,(LEN(E530)+13-FIND("Instabilitäts Status ",E530))))))))</f>
        <v>#VALUE!</v>
      </c>
      <c r="I530" s="10" t="n">
        <f aca="false">TRUE()</f>
        <v>1</v>
      </c>
      <c r="J530" s="10" t="n">
        <f aca="false">TRUE()</f>
        <v>1</v>
      </c>
    </row>
    <row r="531" customFormat="false" ht="23.85" hidden="false" customHeight="true" outlineLevel="0" collapsed="false">
      <c r="A531" s="7" t="n">
        <v>2021053464</v>
      </c>
      <c r="B531" s="7" t="s">
        <v>183</v>
      </c>
      <c r="C531" s="7" t="s">
        <v>378</v>
      </c>
      <c r="D531" s="7" t="s">
        <v>11</v>
      </c>
      <c r="E531" s="8" t="s">
        <v>605</v>
      </c>
      <c r="F531" s="9"/>
      <c r="G531" s="2" t="str">
        <f aca="false">IFERROR(RIGHT(E531,(LEN(E531)+28-FIND("core: ",E531))),(IFERROR(RIGHT(E531,(LEN(E531)+28-FIND("tatus: ",E531))),(IFERROR(RIGHT(E531,(LEN(E531)+13-FIND("Instabilitätsstatus ",E531))),RIGHT(E531,(LEN(E531)+13-FIND("Instabilitäts Status ",E531))))))))</f>
        <v>Genomischer Instabilitäts Score: 19 ; negativ.HRD Status: Negativ.</v>
      </c>
      <c r="I531" s="10" t="n">
        <f aca="false">TRUE()</f>
        <v>1</v>
      </c>
      <c r="J531" s="10" t="n">
        <f aca="false">TRUE()</f>
        <v>1</v>
      </c>
    </row>
    <row r="532" customFormat="false" ht="91" hidden="false" customHeight="true" outlineLevel="0" collapsed="false">
      <c r="A532" s="7" t="n">
        <v>2021053656</v>
      </c>
      <c r="B532" s="7" t="s">
        <v>16</v>
      </c>
      <c r="C532" s="7" t="s">
        <v>378</v>
      </c>
      <c r="D532" s="7" t="s">
        <v>9</v>
      </c>
      <c r="E532" s="8" t="s">
        <v>606</v>
      </c>
      <c r="F532" s="9"/>
      <c r="G532" s="2" t="e">
        <f aca="false">IFERROR(RIGHT(E532,(LEN(E532)+28-FIND("core: ",E532))),(IFERROR(RIGHT(E532,(LEN(E532)+28-FIND("tatus: ",E532))),(IFERROR(RIGHT(E532,(LEN(E532)+13-FIND("Instabilitätsstatus ",E532))),RIGHT(E532,(LEN(E532)+13-FIND("Instabilitäts Status ",E532))))))))</f>
        <v>#VALUE!</v>
      </c>
      <c r="I532" s="10" t="n">
        <f aca="false">TRUE()</f>
        <v>1</v>
      </c>
      <c r="J532" s="10" t="n">
        <f aca="false">TRUE()</f>
        <v>1</v>
      </c>
    </row>
    <row r="533" customFormat="false" ht="46.25" hidden="false" customHeight="true" outlineLevel="0" collapsed="false">
      <c r="A533" s="7" t="n">
        <v>2021053656</v>
      </c>
      <c r="B533" s="7" t="s">
        <v>16</v>
      </c>
      <c r="C533" s="7" t="s">
        <v>378</v>
      </c>
      <c r="D533" s="7" t="s">
        <v>11</v>
      </c>
      <c r="E533" s="8" t="s">
        <v>607</v>
      </c>
      <c r="F533" s="9"/>
      <c r="G533" s="2" t="str">
        <f aca="false">IFERROR(RIGHT(E533,(LEN(E533)+28-FIND("core: ",E533))),(IFERROR(RIGHT(E533,(LEN(E533)+28-FIND("tatus: ",E533))),(IFERROR(RIGHT(E533,(LEN(E533)+13-FIND("Instabilitätsstatus ",E533))),RIGHT(E533,(LEN(E533)+13-FIND("Instabilitäts Status ",E533))))))))</f>
        <v>Genomischer Instabilitäts Score: 8 ; negativ.HRD Status: Negativ.</v>
      </c>
      <c r="I533" s="10" t="n">
        <f aca="false">TRUE()</f>
        <v>1</v>
      </c>
      <c r="J533" s="10" t="n">
        <f aca="false">TRUE()</f>
        <v>1</v>
      </c>
    </row>
    <row r="534" customFormat="false" ht="102.2" hidden="false" customHeight="true" outlineLevel="0" collapsed="false">
      <c r="A534" s="7" t="n">
        <v>2021053790</v>
      </c>
      <c r="B534" s="7" t="s">
        <v>608</v>
      </c>
      <c r="C534" s="7" t="s">
        <v>378</v>
      </c>
      <c r="D534" s="7" t="s">
        <v>9</v>
      </c>
      <c r="E534" s="8" t="s">
        <v>609</v>
      </c>
      <c r="F534" s="9"/>
      <c r="G534" s="2" t="e">
        <f aca="false">IFERROR(RIGHT(E534,(LEN(E534)+28-FIND("core: ",E534))),(IFERROR(RIGHT(E534,(LEN(E534)+28-FIND("tatus: ",E534))),(IFERROR(RIGHT(E534,(LEN(E534)+13-FIND("Instabilitätsstatus ",E534))),RIGHT(E534,(LEN(E534)+13-FIND("Instabilitäts Status ",E534))))))))</f>
        <v>#VALUE!</v>
      </c>
      <c r="I534" s="10" t="n">
        <f aca="false">TRUE()</f>
        <v>1</v>
      </c>
      <c r="J534" s="10" t="n">
        <f aca="false">TRUE()</f>
        <v>1</v>
      </c>
    </row>
    <row r="535" customFormat="false" ht="23.85" hidden="false" customHeight="true" outlineLevel="0" collapsed="false">
      <c r="A535" s="7" t="n">
        <v>2021053790</v>
      </c>
      <c r="B535" s="7" t="s">
        <v>608</v>
      </c>
      <c r="C535" s="7" t="s">
        <v>378</v>
      </c>
      <c r="D535" s="7" t="s">
        <v>11</v>
      </c>
      <c r="E535" s="8" t="s">
        <v>610</v>
      </c>
      <c r="F535" s="9"/>
      <c r="G535" s="2" t="str">
        <f aca="false">IFERROR(RIGHT(E535,(LEN(E535)+28-FIND("core: ",E535))),(IFERROR(RIGHT(E535,(LEN(E535)+28-FIND("tatus: ",E535))),(IFERROR(RIGHT(E535,(LEN(E535)+13-FIND("Instabilitätsstatus ",E535))),RIGHT(E535,(LEN(E535)+13-FIND("Instabilitäts Status ",E535))))))))</f>
        <v>Genomischer Instabilitäts Score: 66 ; Positiv.HRD Status: Positiv.</v>
      </c>
      <c r="I535" s="10" t="n">
        <f aca="false">TRUE()</f>
        <v>1</v>
      </c>
      <c r="J535" s="10" t="n">
        <f aca="false">TRUE()</f>
        <v>1</v>
      </c>
    </row>
    <row r="536" customFormat="false" ht="102.2" hidden="false" customHeight="true" outlineLevel="0" collapsed="false">
      <c r="A536" s="7" t="n">
        <v>2021053955</v>
      </c>
      <c r="B536" s="7" t="s">
        <v>109</v>
      </c>
      <c r="C536" s="7" t="s">
        <v>378</v>
      </c>
      <c r="D536" s="7" t="s">
        <v>9</v>
      </c>
      <c r="E536" s="8" t="s">
        <v>611</v>
      </c>
      <c r="F536" s="9"/>
      <c r="G536" s="2" t="e">
        <f aca="false">IFERROR(RIGHT(E536,(LEN(E536)+28-FIND("core: ",E536))),(IFERROR(RIGHT(E536,(LEN(E536)+28-FIND("tatus: ",E536))),(IFERROR(RIGHT(E536,(LEN(E536)+13-FIND("Instabilitätsstatus ",E536))),RIGHT(E536,(LEN(E536)+13-FIND("Instabilitäts Status ",E536))))))))</f>
        <v>#VALUE!</v>
      </c>
      <c r="I536" s="10" t="n">
        <f aca="false">TRUE()</f>
        <v>1</v>
      </c>
      <c r="J536" s="10" t="n">
        <f aca="false">TRUE()</f>
        <v>1</v>
      </c>
    </row>
    <row r="537" customFormat="false" ht="23.85" hidden="false" customHeight="true" outlineLevel="0" collapsed="false">
      <c r="A537" s="7" t="n">
        <v>2021053955</v>
      </c>
      <c r="B537" s="7" t="s">
        <v>109</v>
      </c>
      <c r="C537" s="7" t="s">
        <v>378</v>
      </c>
      <c r="D537" s="7" t="s">
        <v>11</v>
      </c>
      <c r="E537" s="8" t="s">
        <v>612</v>
      </c>
      <c r="F537" s="9"/>
      <c r="G537" s="2" t="str">
        <f aca="false">IFERROR(RIGHT(E537,(LEN(E537)+28-FIND("core: ",E537))),(IFERROR(RIGHT(E537,(LEN(E537)+28-FIND("tatus: ",E537))),(IFERROR(RIGHT(E537,(LEN(E537)+13-FIND("Instabilitätsstatus ",E537))),RIGHT(E537,(LEN(E537)+13-FIND("Instabilitäts Status ",E537))))))))</f>
        <v>Genomischer Instabilitäts Score: 69 , positiv.HRD Status: Positiv.</v>
      </c>
      <c r="I537" s="10" t="n">
        <f aca="false">TRUE()</f>
        <v>1</v>
      </c>
      <c r="J537" s="10" t="n">
        <f aca="false">TRUE()</f>
        <v>1</v>
      </c>
    </row>
    <row r="538" customFormat="false" ht="102.2" hidden="false" customHeight="true" outlineLevel="0" collapsed="false">
      <c r="A538" s="7" t="n">
        <v>2021054177</v>
      </c>
      <c r="B538" s="7" t="s">
        <v>613</v>
      </c>
      <c r="C538" s="7" t="s">
        <v>378</v>
      </c>
      <c r="D538" s="7" t="s">
        <v>9</v>
      </c>
      <c r="E538" s="8" t="s">
        <v>614</v>
      </c>
      <c r="F538" s="9"/>
      <c r="G538" s="2" t="e">
        <f aca="false">IFERROR(RIGHT(E538,(LEN(E538)+28-FIND("core: ",E538))),(IFERROR(RIGHT(E538,(LEN(E538)+28-FIND("tatus: ",E538))),(IFERROR(RIGHT(E538,(LEN(E538)+13-FIND("Instabilitätsstatus ",E538))),RIGHT(E538,(LEN(E538)+13-FIND("Instabilitäts Status ",E538))))))))</f>
        <v>#VALUE!</v>
      </c>
      <c r="I538" s="10" t="n">
        <f aca="false">TRUE()</f>
        <v>1</v>
      </c>
      <c r="J538" s="10" t="n">
        <f aca="false">TRUE()</f>
        <v>1</v>
      </c>
    </row>
    <row r="539" customFormat="false" ht="35.05" hidden="false" customHeight="true" outlineLevel="0" collapsed="false">
      <c r="A539" s="7" t="n">
        <v>2021054177</v>
      </c>
      <c r="B539" s="7" t="s">
        <v>613</v>
      </c>
      <c r="C539" s="7" t="s">
        <v>378</v>
      </c>
      <c r="D539" s="7" t="s">
        <v>11</v>
      </c>
      <c r="E539" s="8" t="s">
        <v>615</v>
      </c>
      <c r="F539" s="9"/>
      <c r="G539" s="2" t="str">
        <f aca="false">IFERROR(RIGHT(E539,(LEN(E539)+28-FIND("core: ",E539))),(IFERROR(RIGHT(E539,(LEN(E539)+28-FIND("tatus: ",E539))),(IFERROR(RIGHT(E539,(LEN(E539)+13-FIND("Instabilitätsstatus ",E539))),RIGHT(E539,(LEN(E539)+13-FIND("Instabilitäts Status ",E539))))))))</f>
        <v>Genomischer Instabilitäts Score: 19 ; negativ.HRD Status: Negativ.</v>
      </c>
      <c r="I539" s="10" t="n">
        <f aca="false">TRUE()</f>
        <v>1</v>
      </c>
      <c r="J539" s="10" t="n">
        <f aca="false">TRUE()</f>
        <v>1</v>
      </c>
    </row>
    <row r="540" customFormat="false" ht="102.2" hidden="false" customHeight="true" outlineLevel="0" collapsed="false">
      <c r="A540" s="7" t="n">
        <v>2021054244</v>
      </c>
      <c r="B540" s="7" t="s">
        <v>103</v>
      </c>
      <c r="C540" s="7" t="s">
        <v>378</v>
      </c>
      <c r="D540" s="7" t="s">
        <v>9</v>
      </c>
      <c r="E540" s="8" t="s">
        <v>616</v>
      </c>
      <c r="F540" s="9"/>
      <c r="G540" s="2" t="e">
        <f aca="false">IFERROR(RIGHT(E540,(LEN(E540)+28-FIND("core: ",E540))),(IFERROR(RIGHT(E540,(LEN(E540)+28-FIND("tatus: ",E540))),(IFERROR(RIGHT(E540,(LEN(E540)+13-FIND("Instabilitätsstatus ",E540))),RIGHT(E540,(LEN(E540)+13-FIND("Instabilitäts Status ",E540))))))))</f>
        <v>#VALUE!</v>
      </c>
      <c r="I540" s="10" t="n">
        <f aca="false">TRUE()</f>
        <v>1</v>
      </c>
      <c r="J540" s="10" t="n">
        <f aca="false">TRUE()</f>
        <v>1</v>
      </c>
    </row>
    <row r="541" customFormat="false" ht="23.85" hidden="false" customHeight="true" outlineLevel="0" collapsed="false">
      <c r="A541" s="7" t="n">
        <v>2021054244</v>
      </c>
      <c r="B541" s="7" t="s">
        <v>103</v>
      </c>
      <c r="C541" s="7" t="s">
        <v>378</v>
      </c>
      <c r="D541" s="7" t="s">
        <v>11</v>
      </c>
      <c r="E541" s="8" t="s">
        <v>617</v>
      </c>
      <c r="F541" s="9"/>
      <c r="G541" s="2" t="str">
        <f aca="false">IFERROR(RIGHT(E541,(LEN(E541)+28-FIND("core: ",E541))),(IFERROR(RIGHT(E541,(LEN(E541)+28-FIND("tatus: ",E541))),(IFERROR(RIGHT(E541,(LEN(E541)+13-FIND("Instabilitätsstatus ",E541))),RIGHT(E541,(LEN(E541)+13-FIND("Instabilitäts Status ",E541))))))))</f>
        <v>Genomischer Instabilitäts Score: 33 ; negativ.HRD Status: Negativ.</v>
      </c>
      <c r="I541" s="10" t="n">
        <f aca="false">TRUE()</f>
        <v>1</v>
      </c>
      <c r="J541" s="10" t="n">
        <f aca="false">TRUE()</f>
        <v>1</v>
      </c>
    </row>
    <row r="542" customFormat="false" ht="102.2" hidden="false" customHeight="true" outlineLevel="0" collapsed="false">
      <c r="A542" s="7" t="n">
        <v>2021054245</v>
      </c>
      <c r="B542" s="7" t="s">
        <v>103</v>
      </c>
      <c r="C542" s="7" t="s">
        <v>378</v>
      </c>
      <c r="D542" s="7" t="s">
        <v>9</v>
      </c>
      <c r="E542" s="8" t="s">
        <v>618</v>
      </c>
      <c r="F542" s="9"/>
      <c r="G542" s="2" t="e">
        <f aca="false">IFERROR(RIGHT(E542,(LEN(E542)+28-FIND("core: ",E542))),(IFERROR(RIGHT(E542,(LEN(E542)+28-FIND("tatus: ",E542))),(IFERROR(RIGHT(E542,(LEN(E542)+13-FIND("Instabilitätsstatus ",E542))),RIGHT(E542,(LEN(E542)+13-FIND("Instabilitäts Status ",E542))))))))</f>
        <v>#VALUE!</v>
      </c>
      <c r="I542" s="10" t="n">
        <f aca="false">TRUE()</f>
        <v>1</v>
      </c>
      <c r="J542" s="10" t="n">
        <f aca="false">TRUE()</f>
        <v>1</v>
      </c>
    </row>
    <row r="543" customFormat="false" ht="35.05" hidden="false" customHeight="true" outlineLevel="0" collapsed="false">
      <c r="A543" s="7" t="n">
        <v>2021054245</v>
      </c>
      <c r="B543" s="7" t="s">
        <v>103</v>
      </c>
      <c r="C543" s="7" t="s">
        <v>378</v>
      </c>
      <c r="D543" s="7" t="s">
        <v>11</v>
      </c>
      <c r="E543" s="8" t="s">
        <v>619</v>
      </c>
      <c r="F543" s="9"/>
      <c r="G543" s="2" t="str">
        <f aca="false">IFERROR(RIGHT(E543,(LEN(E543)+28-FIND("core: ",E543))),(IFERROR(RIGHT(E543,(LEN(E543)+28-FIND("tatus: ",E543))),(IFERROR(RIGHT(E543,(LEN(E543)+13-FIND("Instabilitätsstatus ",E543))),RIGHT(E543,(LEN(E543)+13-FIND("Instabilitäts Status ",E543))))))))</f>
        <v>Genomischer Instabilitäts Score: 81 ; PositivHRD Status: Positiv</v>
      </c>
      <c r="I543" s="10" t="n">
        <f aca="false">TRUE()</f>
        <v>1</v>
      </c>
      <c r="J543" s="10" t="n">
        <f aca="false">TRUE()</f>
        <v>1</v>
      </c>
    </row>
    <row r="544" customFormat="false" ht="102.2" hidden="false" customHeight="true" outlineLevel="0" collapsed="false">
      <c r="A544" s="7" t="n">
        <v>2021054429</v>
      </c>
      <c r="B544" s="7" t="s">
        <v>148</v>
      </c>
      <c r="C544" s="7" t="s">
        <v>378</v>
      </c>
      <c r="D544" s="7" t="s">
        <v>9</v>
      </c>
      <c r="E544" s="8" t="s">
        <v>620</v>
      </c>
      <c r="F544" s="9"/>
      <c r="G544" s="2" t="e">
        <f aca="false">IFERROR(RIGHT(E544,(LEN(E544)+28-FIND("core: ",E544))),(IFERROR(RIGHT(E544,(LEN(E544)+28-FIND("tatus: ",E544))),(IFERROR(RIGHT(E544,(LEN(E544)+13-FIND("Instabilitätsstatus ",E544))),RIGHT(E544,(LEN(E544)+13-FIND("Instabilitäts Status ",E544))))))))</f>
        <v>#VALUE!</v>
      </c>
      <c r="I544" s="10" t="n">
        <f aca="false">TRUE()</f>
        <v>1</v>
      </c>
      <c r="J544" s="10" t="n">
        <f aca="false">TRUE()</f>
        <v>1</v>
      </c>
    </row>
    <row r="545" customFormat="false" ht="23.85" hidden="false" customHeight="true" outlineLevel="0" collapsed="false">
      <c r="A545" s="7" t="n">
        <v>2021054429</v>
      </c>
      <c r="B545" s="7" t="s">
        <v>148</v>
      </c>
      <c r="C545" s="7" t="s">
        <v>378</v>
      </c>
      <c r="D545" s="7" t="s">
        <v>11</v>
      </c>
      <c r="E545" s="8" t="s">
        <v>621</v>
      </c>
      <c r="F545" s="9"/>
      <c r="G545" s="2" t="str">
        <f aca="false">IFERROR(RIGHT(E545,(LEN(E545)+28-FIND("core: ",E545))),(IFERROR(RIGHT(E545,(LEN(E545)+28-FIND("tatus: ",E545))),(IFERROR(RIGHT(E545,(LEN(E545)+13-FIND("Instabilitätsstatus ",E545))),RIGHT(E545,(LEN(E545)+13-FIND("Instabilitäts Status ",E545))))))))</f>
        <v>Genomischer Instabilitäts Score: 68, positiv.HRD Status: Positiv.</v>
      </c>
      <c r="I545" s="10" t="n">
        <f aca="false">TRUE()</f>
        <v>1</v>
      </c>
      <c r="J545" s="10" t="n">
        <f aca="false">TRUE()</f>
        <v>1</v>
      </c>
    </row>
    <row r="546" customFormat="false" ht="102.2" hidden="false" customHeight="true" outlineLevel="0" collapsed="false">
      <c r="A546" s="7" t="n">
        <v>2021055275</v>
      </c>
      <c r="B546" s="7" t="s">
        <v>622</v>
      </c>
      <c r="C546" s="7" t="s">
        <v>378</v>
      </c>
      <c r="D546" s="7" t="s">
        <v>9</v>
      </c>
      <c r="E546" s="8" t="s">
        <v>623</v>
      </c>
      <c r="F546" s="9"/>
      <c r="G546" s="2" t="e">
        <f aca="false">IFERROR(RIGHT(E546,(LEN(E546)+28-FIND("core: ",E546))),(IFERROR(RIGHT(E546,(LEN(E546)+28-FIND("tatus: ",E546))),(IFERROR(RIGHT(E546,(LEN(E546)+13-FIND("Instabilitätsstatus ",E546))),RIGHT(E546,(LEN(E546)+13-FIND("Instabilitäts Status ",E546))))))))</f>
        <v>#VALUE!</v>
      </c>
      <c r="I546" s="10" t="n">
        <f aca="false">TRUE()</f>
        <v>1</v>
      </c>
      <c r="J546" s="10" t="n">
        <f aca="false">TRUE()</f>
        <v>1</v>
      </c>
    </row>
    <row r="547" customFormat="false" ht="23.85" hidden="false" customHeight="true" outlineLevel="0" collapsed="false">
      <c r="A547" s="7" t="n">
        <v>2021055275</v>
      </c>
      <c r="B547" s="7" t="s">
        <v>622</v>
      </c>
      <c r="C547" s="7" t="s">
        <v>378</v>
      </c>
      <c r="D547" s="7" t="s">
        <v>11</v>
      </c>
      <c r="E547" s="8" t="s">
        <v>624</v>
      </c>
      <c r="F547" s="9"/>
      <c r="G547" s="2" t="str">
        <f aca="false">IFERROR(RIGHT(E547,(LEN(E547)+28-FIND("core: ",E547))),(IFERROR(RIGHT(E547,(LEN(E547)+28-FIND("tatus: ",E547))),(IFERROR(RIGHT(E547,(LEN(E547)+13-FIND("Instabilitätsstatus ",E547))),RIGHT(E547,(LEN(E547)+13-FIND("Instabilitäts Status ",E547))))))))</f>
        <v>Genomischer Instabilitäts Score: 71 , positivHRD Status: Positiv.</v>
      </c>
      <c r="I547" s="10" t="n">
        <f aca="false">TRUE()</f>
        <v>1</v>
      </c>
      <c r="J547" s="10" t="n">
        <f aca="false">TRUE()</f>
        <v>1</v>
      </c>
    </row>
    <row r="548" customFormat="false" ht="102.2" hidden="false" customHeight="true" outlineLevel="0" collapsed="false">
      <c r="A548" s="7" t="n">
        <v>2021055549</v>
      </c>
      <c r="B548" s="7" t="s">
        <v>36</v>
      </c>
      <c r="C548" s="7" t="s">
        <v>378</v>
      </c>
      <c r="D548" s="7" t="s">
        <v>9</v>
      </c>
      <c r="E548" s="8" t="s">
        <v>625</v>
      </c>
      <c r="F548" s="9"/>
      <c r="G548" s="2" t="e">
        <f aca="false">IFERROR(RIGHT(E548,(LEN(E548)+28-FIND("core: ",E548))),(IFERROR(RIGHT(E548,(LEN(E548)+28-FIND("tatus: ",E548))),(IFERROR(RIGHT(E548,(LEN(E548)+13-FIND("Instabilitätsstatus ",E548))),RIGHT(E548,(LEN(E548)+13-FIND("Instabilitäts Status ",E548))))))))</f>
        <v>#VALUE!</v>
      </c>
      <c r="I548" s="10" t="n">
        <f aca="false">TRUE()</f>
        <v>1</v>
      </c>
      <c r="J548" s="10" t="n">
        <f aca="false">TRUE()</f>
        <v>1</v>
      </c>
    </row>
    <row r="549" customFormat="false" ht="35.05" hidden="false" customHeight="true" outlineLevel="0" collapsed="false">
      <c r="A549" s="7" t="n">
        <v>2021055549</v>
      </c>
      <c r="B549" s="7" t="s">
        <v>36</v>
      </c>
      <c r="C549" s="7" t="s">
        <v>378</v>
      </c>
      <c r="D549" s="7" t="s">
        <v>11</v>
      </c>
      <c r="E549" s="8" t="s">
        <v>626</v>
      </c>
      <c r="F549" s="9"/>
      <c r="G549" s="2" t="str">
        <f aca="false">IFERROR(RIGHT(E549,(LEN(E549)+28-FIND("core: ",E549))),(IFERROR(RIGHT(E549,(LEN(E549)+28-FIND("tatus: ",E549))),(IFERROR(RIGHT(E549,(LEN(E549)+13-FIND("Instabilitätsstatus ",E549))),RIGHT(E549,(LEN(E549)+13-FIND("Instabilitäts Status ",E549))))))))</f>
        <v>Genomischer Instabilitäts Status: 68 ; positiv.HRD Status: Positiv.</v>
      </c>
      <c r="I549" s="10" t="n">
        <f aca="false">TRUE()</f>
        <v>1</v>
      </c>
      <c r="J549" s="10" t="n">
        <f aca="false">TRUE()</f>
        <v>1</v>
      </c>
    </row>
    <row r="550" customFormat="false" ht="102.2" hidden="false" customHeight="true" outlineLevel="0" collapsed="false">
      <c r="A550" s="7" t="n">
        <v>2021055550</v>
      </c>
      <c r="B550" s="7" t="s">
        <v>112</v>
      </c>
      <c r="C550" s="7" t="s">
        <v>378</v>
      </c>
      <c r="D550" s="7" t="s">
        <v>9</v>
      </c>
      <c r="E550" s="8" t="s">
        <v>627</v>
      </c>
      <c r="F550" s="9"/>
      <c r="G550" s="2" t="e">
        <f aca="false">IFERROR(RIGHT(E550,(LEN(E550)+28-FIND("core: ",E550))),(IFERROR(RIGHT(E550,(LEN(E550)+28-FIND("tatus: ",E550))),(IFERROR(RIGHT(E550,(LEN(E550)+13-FIND("Instabilitätsstatus ",E550))),RIGHT(E550,(LEN(E550)+13-FIND("Instabilitäts Status ",E550))))))))</f>
        <v>#VALUE!</v>
      </c>
      <c r="I550" s="10" t="n">
        <f aca="false">TRUE()</f>
        <v>1</v>
      </c>
      <c r="J550" s="10" t="n">
        <f aca="false">TRUE()</f>
        <v>1</v>
      </c>
    </row>
    <row r="551" customFormat="false" ht="35.05" hidden="false" customHeight="true" outlineLevel="0" collapsed="false">
      <c r="A551" s="7" t="n">
        <v>2021055550</v>
      </c>
      <c r="B551" s="7" t="s">
        <v>112</v>
      </c>
      <c r="C551" s="7" t="s">
        <v>378</v>
      </c>
      <c r="D551" s="7" t="s">
        <v>11</v>
      </c>
      <c r="E551" s="8" t="s">
        <v>628</v>
      </c>
      <c r="F551" s="9"/>
      <c r="G551" s="2" t="str">
        <f aca="false">IFERROR(RIGHT(E551,(LEN(E551)+28-FIND("core: ",E551))),(IFERROR(RIGHT(E551,(LEN(E551)+28-FIND("tatus: ",E551))),(IFERROR(RIGHT(E551,(LEN(E551)+13-FIND("Instabilitätsstatus ",E551))),RIGHT(E551,(LEN(E551)+13-FIND("Instabilitäts Status ",E551))))))))</f>
        <v>Genomischer Instabilitäts Score: 17 ; negativ.Der Myriad HRD Status ist negativ.</v>
      </c>
      <c r="I551" s="10" t="n">
        <f aca="false">TRUE()</f>
        <v>1</v>
      </c>
      <c r="J551" s="10" t="n">
        <f aca="false">TRUE()</f>
        <v>1</v>
      </c>
    </row>
    <row r="552" customFormat="false" ht="102.2" hidden="false" customHeight="true" outlineLevel="0" collapsed="false">
      <c r="A552" s="7" t="n">
        <v>2021055702</v>
      </c>
      <c r="B552" s="7" t="s">
        <v>120</v>
      </c>
      <c r="C552" s="7" t="s">
        <v>378</v>
      </c>
      <c r="D552" s="7" t="s">
        <v>9</v>
      </c>
      <c r="E552" s="8" t="s">
        <v>629</v>
      </c>
      <c r="F552" s="9"/>
      <c r="G552" s="2" t="e">
        <f aca="false">IFERROR(RIGHT(E552,(LEN(E552)+28-FIND("core: ",E552))),(IFERROR(RIGHT(E552,(LEN(E552)+28-FIND("tatus: ",E552))),(IFERROR(RIGHT(E552,(LEN(E552)+13-FIND("Instabilitätsstatus ",E552))),RIGHT(E552,(LEN(E552)+13-FIND("Instabilitäts Status ",E552))))))))</f>
        <v>#VALUE!</v>
      </c>
      <c r="I552" s="10" t="n">
        <f aca="false">TRUE()</f>
        <v>1</v>
      </c>
      <c r="J552" s="10" t="n">
        <f aca="false">TRUE()</f>
        <v>1</v>
      </c>
    </row>
    <row r="553" customFormat="false" ht="23.85" hidden="false" customHeight="true" outlineLevel="0" collapsed="false">
      <c r="A553" s="7" t="n">
        <v>2021055702</v>
      </c>
      <c r="B553" s="7" t="s">
        <v>120</v>
      </c>
      <c r="C553" s="7" t="s">
        <v>378</v>
      </c>
      <c r="D553" s="7" t="s">
        <v>11</v>
      </c>
      <c r="E553" s="8" t="s">
        <v>630</v>
      </c>
      <c r="F553" s="9"/>
      <c r="G553" s="2" t="str">
        <f aca="false">IFERROR(RIGHT(E553,(LEN(E553)+28-FIND("core: ",E553))),(IFERROR(RIGHT(E553,(LEN(E553)+28-FIND("tatus: ",E553))),(IFERROR(RIGHT(E553,(LEN(E553)+13-FIND("Instabilitätsstatus ",E553))),RIGHT(E553,(LEN(E553)+13-FIND("Instabilitäts Status ",E553))))))))</f>
        <v>Genomischer Instabilitäts Score: 44 , positiv.HRD Status: Positiv.</v>
      </c>
      <c r="I553" s="10" t="n">
        <f aca="false">TRUE()</f>
        <v>1</v>
      </c>
      <c r="J553" s="10" t="n">
        <f aca="false">TRUE()</f>
        <v>1</v>
      </c>
    </row>
    <row r="554" customFormat="false" ht="102.2" hidden="false" customHeight="true" outlineLevel="0" collapsed="false">
      <c r="A554" s="7" t="n">
        <v>2021056060</v>
      </c>
      <c r="B554" s="7" t="s">
        <v>631</v>
      </c>
      <c r="C554" s="7" t="s">
        <v>378</v>
      </c>
      <c r="D554" s="7" t="s">
        <v>9</v>
      </c>
      <c r="E554" s="8" t="s">
        <v>632</v>
      </c>
      <c r="F554" s="9"/>
      <c r="G554" s="2" t="e">
        <f aca="false">IFERROR(RIGHT(E554,(LEN(E554)+28-FIND("core: ",E554))),(IFERROR(RIGHT(E554,(LEN(E554)+28-FIND("tatus: ",E554))),(IFERROR(RIGHT(E554,(LEN(E554)+13-FIND("Instabilitätsstatus ",E554))),RIGHT(E554,(LEN(E554)+13-FIND("Instabilitäts Status ",E554))))))))</f>
        <v>#VALUE!</v>
      </c>
      <c r="I554" s="10" t="n">
        <f aca="false">TRUE()</f>
        <v>1</v>
      </c>
      <c r="J554" s="10" t="n">
        <f aca="false">TRUE()</f>
        <v>1</v>
      </c>
    </row>
    <row r="555" customFormat="false" ht="23.85" hidden="false" customHeight="true" outlineLevel="0" collapsed="false">
      <c r="A555" s="7" t="n">
        <v>2021056060</v>
      </c>
      <c r="B555" s="7" t="s">
        <v>631</v>
      </c>
      <c r="C555" s="7" t="s">
        <v>378</v>
      </c>
      <c r="D555" s="7" t="s">
        <v>11</v>
      </c>
      <c r="E555" s="8" t="s">
        <v>633</v>
      </c>
      <c r="F555" s="9"/>
      <c r="G555" s="2" t="str">
        <f aca="false">IFERROR(RIGHT(E555,(LEN(E555)+28-FIND("core: ",E555))),(IFERROR(RIGHT(E555,(LEN(E555)+28-FIND("tatus: ",E555))),(IFERROR(RIGHT(E555,(LEN(E555)+13-FIND("Instabilitätsstatus ",E555))),RIGHT(E555,(LEN(E555)+13-FIND("Instabilitäts Status ",E555))))))))</f>
        <v>Genomischer Instabilitäts Score: 61; PositivHRD Status: Positiv</v>
      </c>
      <c r="I555" s="10" t="n">
        <f aca="false">TRUE()</f>
        <v>1</v>
      </c>
      <c r="J555" s="10" t="n">
        <f aca="false">TRUE()</f>
        <v>1</v>
      </c>
    </row>
    <row r="556" customFormat="false" ht="102.2" hidden="false" customHeight="true" outlineLevel="0" collapsed="false">
      <c r="A556" s="7" t="n">
        <v>2021056082</v>
      </c>
      <c r="B556" s="7" t="s">
        <v>103</v>
      </c>
      <c r="C556" s="7" t="s">
        <v>378</v>
      </c>
      <c r="D556" s="7" t="s">
        <v>9</v>
      </c>
      <c r="E556" s="8" t="s">
        <v>634</v>
      </c>
      <c r="F556" s="9"/>
      <c r="G556" s="2" t="e">
        <f aca="false">IFERROR(RIGHT(E556,(LEN(E556)+28-FIND("core: ",E556))),(IFERROR(RIGHT(E556,(LEN(E556)+28-FIND("tatus: ",E556))),(IFERROR(RIGHT(E556,(LEN(E556)+13-FIND("Instabilitätsstatus ",E556))),RIGHT(E556,(LEN(E556)+13-FIND("Instabilitäts Status ",E556))))))))</f>
        <v>#VALUE!</v>
      </c>
      <c r="I556" s="10" t="n">
        <f aca="false">TRUE()</f>
        <v>1</v>
      </c>
      <c r="J556" s="10" t="n">
        <f aca="false">TRUE()</f>
        <v>1</v>
      </c>
    </row>
    <row r="557" customFormat="false" ht="35.05" hidden="false" customHeight="true" outlineLevel="0" collapsed="false">
      <c r="A557" s="7" t="n">
        <v>2021056082</v>
      </c>
      <c r="B557" s="7" t="s">
        <v>103</v>
      </c>
      <c r="C557" s="7" t="s">
        <v>378</v>
      </c>
      <c r="D557" s="7" t="s">
        <v>11</v>
      </c>
      <c r="E557" s="8" t="s">
        <v>635</v>
      </c>
      <c r="F557" s="9"/>
      <c r="G557" s="2" t="str">
        <f aca="false">IFERROR(RIGHT(E557,(LEN(E557)+28-FIND("core: ",E557))),(IFERROR(RIGHT(E557,(LEN(E557)+28-FIND("tatus: ",E557))),(IFERROR(RIGHT(E557,(LEN(E557)+13-FIND("Instabilitätsstatus ",E557))),RIGHT(E557,(LEN(E557)+13-FIND("Instabilitäts Status ",E557))))))))</f>
        <v>Genomischer Instabilitäts Score: 26 ; negativ.Der Myriad HRD Status ist negativ.</v>
      </c>
      <c r="I557" s="10" t="n">
        <f aca="false">TRUE()</f>
        <v>1</v>
      </c>
      <c r="J557" s="10" t="n">
        <f aca="false">TRUE()</f>
        <v>1</v>
      </c>
    </row>
    <row r="558" customFormat="false" ht="102.2" hidden="false" customHeight="true" outlineLevel="0" collapsed="false">
      <c r="A558" s="7" t="n">
        <v>2021056758</v>
      </c>
      <c r="B558" s="7" t="s">
        <v>78</v>
      </c>
      <c r="C558" s="7" t="s">
        <v>378</v>
      </c>
      <c r="D558" s="7" t="s">
        <v>9</v>
      </c>
      <c r="E558" s="8" t="s">
        <v>636</v>
      </c>
      <c r="F558" s="9"/>
      <c r="G558" s="2" t="e">
        <f aca="false">IFERROR(RIGHT(E558,(LEN(E558)+28-FIND("core: ",E558))),(IFERROR(RIGHT(E558,(LEN(E558)+28-FIND("tatus: ",E558))),(IFERROR(RIGHT(E558,(LEN(E558)+13-FIND("Instabilitätsstatus ",E558))),RIGHT(E558,(LEN(E558)+13-FIND("Instabilitäts Status ",E558))))))))</f>
        <v>#VALUE!</v>
      </c>
      <c r="I558" s="10" t="n">
        <f aca="false">TRUE()</f>
        <v>1</v>
      </c>
      <c r="J558" s="10" t="n">
        <f aca="false">TRUE()</f>
        <v>1</v>
      </c>
    </row>
    <row r="559" customFormat="false" ht="23.85" hidden="false" customHeight="true" outlineLevel="0" collapsed="false">
      <c r="A559" s="7" t="n">
        <v>2021056758</v>
      </c>
      <c r="B559" s="7" t="s">
        <v>78</v>
      </c>
      <c r="C559" s="7" t="s">
        <v>378</v>
      </c>
      <c r="D559" s="7" t="s">
        <v>11</v>
      </c>
      <c r="E559" s="8" t="s">
        <v>637</v>
      </c>
      <c r="F559" s="9"/>
      <c r="G559" s="2" t="str">
        <f aca="false">IFERROR(RIGHT(E559,(LEN(E559)+28-FIND("core: ",E559))),(IFERROR(RIGHT(E559,(LEN(E559)+28-FIND("tatus: ",E559))),(IFERROR(RIGHT(E559,(LEN(E559)+13-FIND("Instabilitätsstatus ",E559))),RIGHT(E559,(LEN(E559)+13-FIND("Instabilitäts Status ",E559))))))))</f>
        <v>Genomischer Instabilitäts Score: 30 , negativHRD Status: Negativ.</v>
      </c>
      <c r="I559" s="10" t="n">
        <f aca="false">TRUE()</f>
        <v>1</v>
      </c>
      <c r="J559" s="10" t="n">
        <f aca="false">TRUE()</f>
        <v>1</v>
      </c>
    </row>
    <row r="560" customFormat="false" ht="102.2" hidden="false" customHeight="true" outlineLevel="0" collapsed="false">
      <c r="A560" s="7" t="n">
        <v>2021057275</v>
      </c>
      <c r="B560" s="7" t="s">
        <v>638</v>
      </c>
      <c r="C560" s="7" t="s">
        <v>378</v>
      </c>
      <c r="D560" s="7" t="s">
        <v>9</v>
      </c>
      <c r="E560" s="8" t="s">
        <v>639</v>
      </c>
      <c r="F560" s="9"/>
      <c r="G560" s="2" t="e">
        <f aca="false">IFERROR(RIGHT(E560,(LEN(E560)+28-FIND("core: ",E560))),(IFERROR(RIGHT(E560,(LEN(E560)+28-FIND("tatus: ",E560))),(IFERROR(RIGHT(E560,(LEN(E560)+13-FIND("Instabilitätsstatus ",E560))),RIGHT(E560,(LEN(E560)+13-FIND("Instabilitäts Status ",E560))))))))</f>
        <v>#VALUE!</v>
      </c>
      <c r="I560" s="10" t="n">
        <f aca="false">TRUE()</f>
        <v>1</v>
      </c>
      <c r="J560" s="10" t="n">
        <f aca="false">TRUE()</f>
        <v>1</v>
      </c>
    </row>
    <row r="561" customFormat="false" ht="35.05" hidden="false" customHeight="true" outlineLevel="0" collapsed="false">
      <c r="A561" s="7" t="n">
        <v>2021057275</v>
      </c>
      <c r="B561" s="7" t="s">
        <v>638</v>
      </c>
      <c r="C561" s="7" t="s">
        <v>378</v>
      </c>
      <c r="D561" s="7" t="s">
        <v>11</v>
      </c>
      <c r="E561" s="8" t="s">
        <v>640</v>
      </c>
      <c r="F561" s="9"/>
      <c r="G561" s="2" t="str">
        <f aca="false">IFERROR(RIGHT(E561,(LEN(E561)+28-FIND("core: ",E561))),(IFERROR(RIGHT(E561,(LEN(E561)+28-FIND("tatus: ",E561))),(IFERROR(RIGHT(E561,(LEN(E561)+13-FIND("Instabilitätsstatus ",E561))),RIGHT(E561,(LEN(E561)+13-FIND("Instabilitäts Status ",E561))))))))</f>
        <v>Genomischer Instabilitäts Score: 71 ; PositivHRD Status: Positiv</v>
      </c>
      <c r="I561" s="10" t="n">
        <f aca="false">TRUE()</f>
        <v>1</v>
      </c>
      <c r="J561" s="10" t="n">
        <f aca="false">TRUE()</f>
        <v>1</v>
      </c>
    </row>
    <row r="562" customFormat="false" ht="102.2" hidden="false" customHeight="true" outlineLevel="0" collapsed="false">
      <c r="A562" s="7" t="n">
        <v>2021057317</v>
      </c>
      <c r="B562" s="7" t="s">
        <v>641</v>
      </c>
      <c r="C562" s="7" t="s">
        <v>378</v>
      </c>
      <c r="D562" s="7" t="s">
        <v>9</v>
      </c>
      <c r="E562" s="8" t="s">
        <v>642</v>
      </c>
      <c r="F562" s="9"/>
      <c r="G562" s="2" t="e">
        <f aca="false">IFERROR(RIGHT(E562,(LEN(E562)+28-FIND("core: ",E562))),(IFERROR(RIGHT(E562,(LEN(E562)+28-FIND("tatus: ",E562))),(IFERROR(RIGHT(E562,(LEN(E562)+13-FIND("Instabilitätsstatus ",E562))),RIGHT(E562,(LEN(E562)+13-FIND("Instabilitäts Status ",E562))))))))</f>
        <v>#VALUE!</v>
      </c>
      <c r="I562" s="10" t="n">
        <f aca="false">TRUE()</f>
        <v>1</v>
      </c>
      <c r="J562" s="10" t="n">
        <f aca="false">TRUE()</f>
        <v>1</v>
      </c>
    </row>
    <row r="563" customFormat="false" ht="35.05" hidden="false" customHeight="true" outlineLevel="0" collapsed="false">
      <c r="A563" s="7" t="n">
        <v>2021057317</v>
      </c>
      <c r="B563" s="7" t="s">
        <v>641</v>
      </c>
      <c r="C563" s="7" t="s">
        <v>378</v>
      </c>
      <c r="D563" s="7" t="s">
        <v>11</v>
      </c>
      <c r="E563" s="8" t="s">
        <v>643</v>
      </c>
      <c r="F563" s="9"/>
      <c r="G563" s="2" t="str">
        <f aca="false">IFERROR(RIGHT(E563,(LEN(E563)+28-FIND("core: ",E563))),(IFERROR(RIGHT(E563,(LEN(E563)+28-FIND("tatus: ",E563))),(IFERROR(RIGHT(E563,(LEN(E563)+13-FIND("Instabilitätsstatus ",E563))),RIGHT(E563,(LEN(E563)+13-FIND("Instabilitäts Status ",E563))))))))</f>
        <v>Genomischer Instabilitäts Status: nicht bestimmbar.Myriad HRD Status: Positiv.</v>
      </c>
      <c r="I563" s="10" t="n">
        <f aca="false">TRUE()</f>
        <v>1</v>
      </c>
      <c r="J563" s="10" t="n">
        <f aca="false">TRUE()</f>
        <v>1</v>
      </c>
    </row>
    <row r="564" customFormat="false" ht="102.2" hidden="false" customHeight="true" outlineLevel="0" collapsed="false">
      <c r="A564" s="7" t="n">
        <v>2021057806</v>
      </c>
      <c r="B564" s="7" t="s">
        <v>446</v>
      </c>
      <c r="C564" s="7" t="s">
        <v>378</v>
      </c>
      <c r="D564" s="7" t="s">
        <v>9</v>
      </c>
      <c r="E564" s="8" t="s">
        <v>644</v>
      </c>
      <c r="F564" s="9"/>
      <c r="G564" s="2" t="e">
        <f aca="false">IFERROR(RIGHT(E564,(LEN(E564)+28-FIND("core: ",E564))),(IFERROR(RIGHT(E564,(LEN(E564)+28-FIND("tatus: ",E564))),(IFERROR(RIGHT(E564,(LEN(E564)+13-FIND("Instabilitätsstatus ",E564))),RIGHT(E564,(LEN(E564)+13-FIND("Instabilitäts Status ",E564))))))))</f>
        <v>#VALUE!</v>
      </c>
      <c r="I564" s="10" t="n">
        <f aca="false">TRUE()</f>
        <v>1</v>
      </c>
      <c r="J564" s="10" t="n">
        <f aca="false">TRUE()</f>
        <v>1</v>
      </c>
    </row>
    <row r="565" customFormat="false" ht="35.05" hidden="false" customHeight="true" outlineLevel="0" collapsed="false">
      <c r="A565" s="7" t="n">
        <v>2021057806</v>
      </c>
      <c r="B565" s="7" t="s">
        <v>446</v>
      </c>
      <c r="C565" s="7" t="s">
        <v>378</v>
      </c>
      <c r="D565" s="7" t="s">
        <v>11</v>
      </c>
      <c r="E565" s="8" t="s">
        <v>645</v>
      </c>
      <c r="F565" s="9"/>
      <c r="G565" s="2" t="str">
        <f aca="false">IFERROR(RIGHT(E565,(LEN(E565)+28-FIND("core: ",E565))),(IFERROR(RIGHT(E565,(LEN(E565)+28-FIND("tatus: ",E565))),(IFERROR(RIGHT(E565,(LEN(E565)+13-FIND("Instabilitätsstatus ",E565))),RIGHT(E565,(LEN(E565)+13-FIND("Instabilitäts Status ",E565))))))))</f>
        <v>Genomischer Instabilitäts Status: negativ; 12Myriad HRD Status: negativ</v>
      </c>
      <c r="I565" s="10" t="n">
        <f aca="false">TRUE()</f>
        <v>1</v>
      </c>
      <c r="J565" s="10" t="n">
        <f aca="false">TRUE()</f>
        <v>1</v>
      </c>
    </row>
    <row r="566" customFormat="false" ht="102.2" hidden="false" customHeight="true" outlineLevel="0" collapsed="false">
      <c r="A566" s="7" t="n">
        <v>2021058065</v>
      </c>
      <c r="B566" s="7" t="s">
        <v>646</v>
      </c>
      <c r="C566" s="7" t="s">
        <v>378</v>
      </c>
      <c r="D566" s="7" t="s">
        <v>9</v>
      </c>
      <c r="E566" s="8" t="s">
        <v>647</v>
      </c>
      <c r="F566" s="9"/>
      <c r="G566" s="2" t="e">
        <f aca="false">IFERROR(RIGHT(E566,(LEN(E566)+28-FIND("core: ",E566))),(IFERROR(RIGHT(E566,(LEN(E566)+28-FIND("tatus: ",E566))),(IFERROR(RIGHT(E566,(LEN(E566)+13-FIND("Instabilitätsstatus ",E566))),RIGHT(E566,(LEN(E566)+13-FIND("Instabilitäts Status ",E566))))))))</f>
        <v>#VALUE!</v>
      </c>
      <c r="I566" s="10" t="n">
        <f aca="false">TRUE()</f>
        <v>1</v>
      </c>
      <c r="J566" s="10" t="n">
        <f aca="false">TRUE()</f>
        <v>1</v>
      </c>
    </row>
    <row r="567" customFormat="false" ht="23.85" hidden="false" customHeight="true" outlineLevel="0" collapsed="false">
      <c r="A567" s="7" t="n">
        <v>2021058065</v>
      </c>
      <c r="B567" s="7" t="s">
        <v>646</v>
      </c>
      <c r="C567" s="7" t="s">
        <v>378</v>
      </c>
      <c r="D567" s="7" t="s">
        <v>11</v>
      </c>
      <c r="E567" s="8" t="s">
        <v>648</v>
      </c>
      <c r="F567" s="9"/>
      <c r="G567" s="2" t="str">
        <f aca="false">IFERROR(RIGHT(E567,(LEN(E567)+28-FIND("core: ",E567))),(IFERROR(RIGHT(E567,(LEN(E567)+28-FIND("tatus: ",E567))),(IFERROR(RIGHT(E567,(LEN(E567)+13-FIND("Instabilitätsstatus ",E567))),RIGHT(E567,(LEN(E567)+13-FIND("Instabilitäts Status ",E567))))))))</f>
        <v>Genomischer Instabilitäts Score: 31 ;negativ.HRD Status: Negativ.</v>
      </c>
      <c r="I567" s="10" t="n">
        <f aca="false">TRUE()</f>
        <v>1</v>
      </c>
      <c r="J567" s="10" t="n">
        <f aca="false">TRUE()</f>
        <v>1</v>
      </c>
    </row>
    <row r="568" customFormat="false" ht="102.2" hidden="false" customHeight="true" outlineLevel="0" collapsed="false">
      <c r="A568" s="7" t="n">
        <v>2021058066</v>
      </c>
      <c r="B568" s="7" t="s">
        <v>109</v>
      </c>
      <c r="C568" s="7" t="s">
        <v>378</v>
      </c>
      <c r="D568" s="7" t="s">
        <v>9</v>
      </c>
      <c r="E568" s="8" t="s">
        <v>649</v>
      </c>
      <c r="F568" s="9"/>
      <c r="G568" s="2" t="e">
        <f aca="false">IFERROR(RIGHT(E568,(LEN(E568)+28-FIND("core: ",E568))),(IFERROR(RIGHT(E568,(LEN(E568)+28-FIND("tatus: ",E568))),(IFERROR(RIGHT(E568,(LEN(E568)+13-FIND("Instabilitätsstatus ",E568))),RIGHT(E568,(LEN(E568)+13-FIND("Instabilitäts Status ",E568))))))))</f>
        <v>#VALUE!</v>
      </c>
      <c r="I568" s="10" t="n">
        <f aca="false">TRUE()</f>
        <v>1</v>
      </c>
      <c r="J568" s="10" t="n">
        <f aca="false">TRUE()</f>
        <v>1</v>
      </c>
    </row>
    <row r="569" customFormat="false" ht="23.85" hidden="false" customHeight="true" outlineLevel="0" collapsed="false">
      <c r="A569" s="7" t="n">
        <v>2021058066</v>
      </c>
      <c r="B569" s="7" t="s">
        <v>109</v>
      </c>
      <c r="C569" s="7" t="s">
        <v>378</v>
      </c>
      <c r="D569" s="7" t="s">
        <v>11</v>
      </c>
      <c r="E569" s="8" t="s">
        <v>650</v>
      </c>
      <c r="F569" s="9"/>
      <c r="G569" s="2" t="str">
        <f aca="false">IFERROR(RIGHT(E569,(LEN(E569)+28-FIND("core: ",E569))),(IFERROR(RIGHT(E569,(LEN(E569)+28-FIND("tatus: ",E569))),(IFERROR(RIGHT(E569,(LEN(E569)+13-FIND("Instabilitätsstatus ",E569))),RIGHT(E569,(LEN(E569)+13-FIND("Instabilitäts Status ",E569))))))))</f>
        <v>Genomischer Instabilitäts Score: 58 ; Positiv.HRD Status: Positiv.</v>
      </c>
      <c r="I569" s="10" t="n">
        <f aca="false">TRUE()</f>
        <v>1</v>
      </c>
      <c r="J569" s="10" t="n">
        <f aca="false">TRUE()</f>
        <v>1</v>
      </c>
    </row>
    <row r="570" customFormat="false" ht="102.2" hidden="false" customHeight="true" outlineLevel="0" collapsed="false">
      <c r="A570" s="7" t="n">
        <v>2021058067</v>
      </c>
      <c r="B570" s="7" t="s">
        <v>120</v>
      </c>
      <c r="C570" s="7" t="s">
        <v>378</v>
      </c>
      <c r="D570" s="7" t="s">
        <v>9</v>
      </c>
      <c r="E570" s="8" t="s">
        <v>651</v>
      </c>
      <c r="F570" s="9"/>
      <c r="G570" s="2" t="e">
        <f aca="false">IFERROR(RIGHT(E570,(LEN(E570)+28-FIND("core: ",E570))),(IFERROR(RIGHT(E570,(LEN(E570)+28-FIND("tatus: ",E570))),(IFERROR(RIGHT(E570,(LEN(E570)+13-FIND("Instabilitätsstatus ",E570))),RIGHT(E570,(LEN(E570)+13-FIND("Instabilitäts Status ",E570))))))))</f>
        <v>#VALUE!</v>
      </c>
      <c r="I570" s="10" t="n">
        <f aca="false">TRUE()</f>
        <v>1</v>
      </c>
      <c r="J570" s="10" t="n">
        <f aca="false">TRUE()</f>
        <v>1</v>
      </c>
    </row>
    <row r="571" customFormat="false" ht="35.05" hidden="false" customHeight="true" outlineLevel="0" collapsed="false">
      <c r="A571" s="7" t="n">
        <v>2021058067</v>
      </c>
      <c r="B571" s="7" t="s">
        <v>120</v>
      </c>
      <c r="C571" s="7" t="s">
        <v>378</v>
      </c>
      <c r="D571" s="7" t="s">
        <v>11</v>
      </c>
      <c r="E571" s="8" t="s">
        <v>652</v>
      </c>
      <c r="F571" s="9"/>
      <c r="G571" s="2" t="str">
        <f aca="false">IFERROR(RIGHT(E571,(LEN(E571)+28-FIND("core: ",E571))),(IFERROR(RIGHT(E571,(LEN(E571)+28-FIND("tatus: ",E571))),(IFERROR(RIGHT(E571,(LEN(E571)+13-FIND("Instabilitätsstatus ",E571))),RIGHT(E571,(LEN(E571)+13-FIND("Instabilitäts Status ",E571))))))))</f>
        <v>Genomischer Instabilitäts Status: 63; positiv.Myriad HRD Status: Positiv.</v>
      </c>
      <c r="I571" s="10" t="n">
        <f aca="false">TRUE()</f>
        <v>1</v>
      </c>
      <c r="J571" s="10" t="n">
        <f aca="false">TRUE()</f>
        <v>1</v>
      </c>
    </row>
    <row r="572" customFormat="false" ht="102.2" hidden="false" customHeight="true" outlineLevel="0" collapsed="false">
      <c r="A572" s="7" t="n">
        <v>2021058149</v>
      </c>
      <c r="B572" s="7" t="s">
        <v>36</v>
      </c>
      <c r="C572" s="7" t="s">
        <v>378</v>
      </c>
      <c r="D572" s="7" t="s">
        <v>9</v>
      </c>
      <c r="E572" s="8" t="s">
        <v>653</v>
      </c>
      <c r="F572" s="9"/>
      <c r="G572" s="2" t="e">
        <f aca="false">IFERROR(RIGHT(E572,(LEN(E572)+28-FIND("core: ",E572))),(IFERROR(RIGHT(E572,(LEN(E572)+28-FIND("tatus: ",E572))),(IFERROR(RIGHT(E572,(LEN(E572)+13-FIND("Instabilitätsstatus ",E572))),RIGHT(E572,(LEN(E572)+13-FIND("Instabilitäts Status ",E572))))))))</f>
        <v>#VALUE!</v>
      </c>
      <c r="I572" s="10" t="n">
        <f aca="false">TRUE()</f>
        <v>1</v>
      </c>
      <c r="J572" s="10" t="n">
        <f aca="false">TRUE()</f>
        <v>1</v>
      </c>
    </row>
    <row r="573" customFormat="false" ht="23.85" hidden="false" customHeight="true" outlineLevel="0" collapsed="false">
      <c r="A573" s="7" t="n">
        <v>2021058149</v>
      </c>
      <c r="B573" s="7" t="s">
        <v>36</v>
      </c>
      <c r="C573" s="7" t="s">
        <v>378</v>
      </c>
      <c r="D573" s="7" t="s">
        <v>11</v>
      </c>
      <c r="E573" s="8" t="s">
        <v>654</v>
      </c>
      <c r="F573" s="9"/>
      <c r="G573" s="2" t="str">
        <f aca="false">IFERROR(RIGHT(E573,(LEN(E573)+28-FIND("core: ",E573))),(IFERROR(RIGHT(E573,(LEN(E573)+28-FIND("tatus: ",E573))),(IFERROR(RIGHT(E573,(LEN(E573)+13-FIND("Instabilitätsstatus ",E573))),RIGHT(E573,(LEN(E573)+13-FIND("Instabilitäts Status ",E573))))))))</f>
        <v>Genomischer Instabilitäts Score: 19 ; negativHRD Status: Negativ</v>
      </c>
      <c r="I573" s="10" t="n">
        <f aca="false">TRUE()</f>
        <v>1</v>
      </c>
      <c r="J573" s="10" t="n">
        <f aca="false">TRUE()</f>
        <v>1</v>
      </c>
    </row>
    <row r="574" customFormat="false" ht="102.2" hidden="false" customHeight="true" outlineLevel="0" collapsed="false">
      <c r="A574" s="7" t="n">
        <v>2021058172</v>
      </c>
      <c r="B574" s="7" t="s">
        <v>183</v>
      </c>
      <c r="C574" s="7" t="s">
        <v>378</v>
      </c>
      <c r="D574" s="7" t="s">
        <v>9</v>
      </c>
      <c r="E574" s="8" t="s">
        <v>655</v>
      </c>
      <c r="F574" s="9"/>
      <c r="G574" s="2" t="e">
        <f aca="false">IFERROR(RIGHT(E574,(LEN(E574)+28-FIND("core: ",E574))),(IFERROR(RIGHT(E574,(LEN(E574)+28-FIND("tatus: ",E574))),(IFERROR(RIGHT(E574,(LEN(E574)+13-FIND("Instabilitätsstatus ",E574))),RIGHT(E574,(LEN(E574)+13-FIND("Instabilitäts Status ",E574))))))))</f>
        <v>#VALUE!</v>
      </c>
      <c r="I574" s="10" t="n">
        <f aca="false">TRUE()</f>
        <v>1</v>
      </c>
      <c r="J574" s="10" t="n">
        <f aca="false">TRUE()</f>
        <v>1</v>
      </c>
    </row>
    <row r="575" customFormat="false" ht="23.85" hidden="false" customHeight="true" outlineLevel="0" collapsed="false">
      <c r="A575" s="7" t="n">
        <v>2021058172</v>
      </c>
      <c r="B575" s="7" t="s">
        <v>183</v>
      </c>
      <c r="C575" s="7" t="s">
        <v>378</v>
      </c>
      <c r="D575" s="7" t="s">
        <v>11</v>
      </c>
      <c r="E575" s="8" t="s">
        <v>656</v>
      </c>
      <c r="F575" s="9"/>
      <c r="G575" s="2" t="str">
        <f aca="false">IFERROR(RIGHT(E575,(LEN(E575)+28-FIND("core: ",E575))),(IFERROR(RIGHT(E575,(LEN(E575)+28-FIND("tatus: ",E575))),(IFERROR(RIGHT(E575,(LEN(E575)+13-FIND("Instabilitätsstatus ",E575))),RIGHT(E575,(LEN(E575)+13-FIND("Instabilitäts Status ",E575))))))))</f>
        <v>Genomischer Instabilitäts Score: 31 ; negativHRD Status: Negativ.</v>
      </c>
      <c r="I575" s="10" t="n">
        <f aca="false">TRUE()</f>
        <v>1</v>
      </c>
      <c r="J575" s="10" t="n">
        <f aca="false">TRUE()</f>
        <v>1</v>
      </c>
    </row>
    <row r="576" customFormat="false" ht="102.2" hidden="false" customHeight="true" outlineLevel="0" collapsed="false">
      <c r="A576" s="7" t="n">
        <v>2021058509</v>
      </c>
      <c r="B576" s="7" t="s">
        <v>112</v>
      </c>
      <c r="C576" s="7" t="s">
        <v>378</v>
      </c>
      <c r="D576" s="7" t="s">
        <v>9</v>
      </c>
      <c r="E576" s="8" t="s">
        <v>657</v>
      </c>
      <c r="F576" s="9"/>
      <c r="G576" s="2" t="e">
        <f aca="false">IFERROR(RIGHT(E576,(LEN(E576)+28-FIND("core: ",E576))),(IFERROR(RIGHT(E576,(LEN(E576)+28-FIND("tatus: ",E576))),(IFERROR(RIGHT(E576,(LEN(E576)+13-FIND("Instabilitätsstatus ",E576))),RIGHT(E576,(LEN(E576)+13-FIND("Instabilitäts Status ",E576))))))))</f>
        <v>#VALUE!</v>
      </c>
      <c r="I576" s="10" t="n">
        <f aca="false">TRUE()</f>
        <v>1</v>
      </c>
      <c r="J576" s="10" t="n">
        <f aca="false">TRUE()</f>
        <v>1</v>
      </c>
    </row>
    <row r="577" customFormat="false" ht="23.85" hidden="false" customHeight="true" outlineLevel="0" collapsed="false">
      <c r="A577" s="7" t="n">
        <v>2021058509</v>
      </c>
      <c r="B577" s="7" t="s">
        <v>112</v>
      </c>
      <c r="C577" s="7" t="s">
        <v>378</v>
      </c>
      <c r="D577" s="7" t="s">
        <v>11</v>
      </c>
      <c r="E577" s="8" t="s">
        <v>658</v>
      </c>
      <c r="F577" s="9"/>
      <c r="G577" s="2" t="str">
        <f aca="false">IFERROR(RIGHT(E577,(LEN(E577)+28-FIND("core: ",E577))),(IFERROR(RIGHT(E577,(LEN(E577)+28-FIND("tatus: ",E577))),(IFERROR(RIGHT(E577,(LEN(E577)+13-FIND("Instabilitätsstatus ",E577))),RIGHT(E577,(LEN(E577)+13-FIND("Instabilitäts Status ",E577))))))))</f>
        <v>Genomischer Instabilitäts Score: 66 ; Positiv.HRD Status: Positiv.</v>
      </c>
      <c r="I577" s="10" t="n">
        <f aca="false">TRUE()</f>
        <v>1</v>
      </c>
      <c r="J577" s="10" t="n">
        <f aca="false">TRUE()</f>
        <v>1</v>
      </c>
    </row>
    <row r="578" customFormat="false" ht="102.2" hidden="false" customHeight="true" outlineLevel="0" collapsed="false">
      <c r="A578" s="7" t="n">
        <v>2021058987</v>
      </c>
      <c r="B578" s="7" t="s">
        <v>229</v>
      </c>
      <c r="C578" s="7" t="s">
        <v>378</v>
      </c>
      <c r="D578" s="7" t="s">
        <v>9</v>
      </c>
      <c r="E578" s="8" t="s">
        <v>659</v>
      </c>
      <c r="F578" s="9"/>
      <c r="G578" s="2" t="e">
        <f aca="false">IFERROR(RIGHT(E578,(LEN(E578)+28-FIND("core: ",E578))),(IFERROR(RIGHT(E578,(LEN(E578)+28-FIND("tatus: ",E578))),(IFERROR(RIGHT(E578,(LEN(E578)+13-FIND("Instabilitätsstatus ",E578))),RIGHT(E578,(LEN(E578)+13-FIND("Instabilitäts Status ",E578))))))))</f>
        <v>#VALUE!</v>
      </c>
      <c r="I578" s="10" t="n">
        <f aca="false">TRUE()</f>
        <v>1</v>
      </c>
      <c r="J578" s="10" t="n">
        <f aca="false">TRUE()</f>
        <v>1</v>
      </c>
    </row>
    <row r="579" customFormat="false" ht="23.85" hidden="false" customHeight="true" outlineLevel="0" collapsed="false">
      <c r="A579" s="7" t="n">
        <v>2021058987</v>
      </c>
      <c r="B579" s="7" t="s">
        <v>229</v>
      </c>
      <c r="C579" s="7" t="s">
        <v>378</v>
      </c>
      <c r="D579" s="7" t="s">
        <v>11</v>
      </c>
      <c r="E579" s="8" t="s">
        <v>660</v>
      </c>
      <c r="F579" s="9"/>
      <c r="G579" s="2" t="str">
        <f aca="false">IFERROR(RIGHT(E579,(LEN(E579)+28-FIND("core: ",E579))),(IFERROR(RIGHT(E579,(LEN(E579)+28-FIND("tatus: ",E579))),(IFERROR(RIGHT(E579,(LEN(E579)+13-FIND("Instabilitätsstatus ",E579))),RIGHT(E579,(LEN(E579)+13-FIND("Instabilitäts Status ",E579))))))))</f>
        <v>Genomischer Instabilitäts Score: 9 , negativHRD Status: Negativ.</v>
      </c>
      <c r="I579" s="10" t="n">
        <f aca="false">TRUE()</f>
        <v>1</v>
      </c>
      <c r="J579" s="10" t="n">
        <f aca="false">TRUE()</f>
        <v>1</v>
      </c>
    </row>
    <row r="580" customFormat="false" ht="102.2" hidden="false" customHeight="true" outlineLevel="0" collapsed="false">
      <c r="A580" s="7" t="n">
        <v>2021058989</v>
      </c>
      <c r="B580" s="7" t="s">
        <v>229</v>
      </c>
      <c r="C580" s="7" t="s">
        <v>378</v>
      </c>
      <c r="D580" s="7" t="s">
        <v>9</v>
      </c>
      <c r="E580" s="8" t="s">
        <v>661</v>
      </c>
      <c r="F580" s="9"/>
      <c r="G580" s="2" t="e">
        <f aca="false">IFERROR(RIGHT(E580,(LEN(E580)+28-FIND("core: ",E580))),(IFERROR(RIGHT(E580,(LEN(E580)+28-FIND("tatus: ",E580))),(IFERROR(RIGHT(E580,(LEN(E580)+13-FIND("Instabilitätsstatus ",E580))),RIGHT(E580,(LEN(E580)+13-FIND("Instabilitäts Status ",E580))))))))</f>
        <v>#VALUE!</v>
      </c>
      <c r="I580" s="10" t="n">
        <f aca="false">TRUE()</f>
        <v>1</v>
      </c>
      <c r="J580" s="10" t="n">
        <f aca="false">TRUE()</f>
        <v>1</v>
      </c>
    </row>
    <row r="581" customFormat="false" ht="23.85" hidden="false" customHeight="true" outlineLevel="0" collapsed="false">
      <c r="A581" s="7" t="n">
        <v>2021058989</v>
      </c>
      <c r="B581" s="7" t="s">
        <v>229</v>
      </c>
      <c r="C581" s="7" t="s">
        <v>378</v>
      </c>
      <c r="D581" s="7" t="s">
        <v>11</v>
      </c>
      <c r="E581" s="8" t="s">
        <v>662</v>
      </c>
      <c r="F581" s="9"/>
      <c r="G581" s="2" t="str">
        <f aca="false">IFERROR(RIGHT(E581,(LEN(E581)+28-FIND("core: ",E581))),(IFERROR(RIGHT(E581,(LEN(E581)+28-FIND("tatus: ",E581))),(IFERROR(RIGHT(E581,(LEN(E581)+13-FIND("Instabilitätsstatus ",E581))),RIGHT(E581,(LEN(E581)+13-FIND("Instabilitäts Status ",E581))))))))</f>
        <v>Genomischer Instabilitäts Score: 15 , negativHRD Status: Negativ.</v>
      </c>
      <c r="I581" s="10" t="n">
        <f aca="false">TRUE()</f>
        <v>1</v>
      </c>
      <c r="J581" s="10" t="n">
        <f aca="false">TRUE()</f>
        <v>1</v>
      </c>
    </row>
    <row r="582" customFormat="false" ht="91" hidden="false" customHeight="true" outlineLevel="0" collapsed="false">
      <c r="A582" s="7" t="n">
        <v>2021058990</v>
      </c>
      <c r="B582" s="7" t="s">
        <v>229</v>
      </c>
      <c r="C582" s="7" t="s">
        <v>378</v>
      </c>
      <c r="D582" s="7" t="s">
        <v>9</v>
      </c>
      <c r="E582" s="8" t="s">
        <v>663</v>
      </c>
      <c r="F582" s="9"/>
      <c r="G582" s="2" t="e">
        <f aca="false">IFERROR(RIGHT(E582,(LEN(E582)+28-FIND("core: ",E582))),(IFERROR(RIGHT(E582,(LEN(E582)+28-FIND("tatus: ",E582))),(IFERROR(RIGHT(E582,(LEN(E582)+13-FIND("Instabilitätsstatus ",E582))),RIGHT(E582,(LEN(E582)+13-FIND("Instabilitäts Status ",E582))))))))</f>
        <v>#VALUE!</v>
      </c>
      <c r="I582" s="10" t="n">
        <f aca="false">TRUE()</f>
        <v>1</v>
      </c>
      <c r="J582" s="10" t="n">
        <f aca="false">TRUE()</f>
        <v>1</v>
      </c>
    </row>
    <row r="583" customFormat="false" ht="23.85" hidden="false" customHeight="true" outlineLevel="0" collapsed="false">
      <c r="A583" s="7" t="n">
        <v>2021058990</v>
      </c>
      <c r="B583" s="7" t="s">
        <v>229</v>
      </c>
      <c r="C583" s="7" t="s">
        <v>378</v>
      </c>
      <c r="D583" s="7" t="s">
        <v>11</v>
      </c>
      <c r="E583" s="8" t="s">
        <v>664</v>
      </c>
      <c r="F583" s="9"/>
      <c r="G583" s="2" t="str">
        <f aca="false">IFERROR(RIGHT(E583,(LEN(E583)+28-FIND("core: ",E583))),(IFERROR(RIGHT(E583,(LEN(E583)+28-FIND("tatus: ",E583))),(IFERROR(RIGHT(E583,(LEN(E583)+13-FIND("Instabilitätsstatus ",E583))),RIGHT(E583,(LEN(E583)+13-FIND("Instabilitäts Status ",E583))))))))</f>
        <v>Genomischer Instabilitäts Score: 11 ; negativHRD Status: Negativ.</v>
      </c>
      <c r="I583" s="10" t="n">
        <f aca="false">TRUE()</f>
        <v>1</v>
      </c>
      <c r="J583" s="10" t="n">
        <f aca="false">TRUE()</f>
        <v>1</v>
      </c>
    </row>
    <row r="584" customFormat="false" ht="102.2" hidden="false" customHeight="true" outlineLevel="0" collapsed="false">
      <c r="A584" s="7" t="n">
        <v>2021059101</v>
      </c>
      <c r="B584" s="7" t="s">
        <v>446</v>
      </c>
      <c r="C584" s="7" t="s">
        <v>378</v>
      </c>
      <c r="D584" s="7" t="s">
        <v>9</v>
      </c>
      <c r="E584" s="8" t="s">
        <v>665</v>
      </c>
      <c r="F584" s="9"/>
      <c r="G584" s="2" t="e">
        <f aca="false">IFERROR(RIGHT(E584,(LEN(E584)+28-FIND("core: ",E584))),(IFERROR(RIGHT(E584,(LEN(E584)+28-FIND("tatus: ",E584))),(IFERROR(RIGHT(E584,(LEN(E584)+13-FIND("Instabilitätsstatus ",E584))),RIGHT(E584,(LEN(E584)+13-FIND("Instabilitäts Status ",E584))))))))</f>
        <v>#VALUE!</v>
      </c>
      <c r="I584" s="10" t="n">
        <f aca="false">TRUE()</f>
        <v>1</v>
      </c>
      <c r="J584" s="10" t="n">
        <f aca="false">TRUE()</f>
        <v>1</v>
      </c>
    </row>
    <row r="585" customFormat="false" ht="35.05" hidden="false" customHeight="true" outlineLevel="0" collapsed="false">
      <c r="A585" s="7" t="n">
        <v>2021059101</v>
      </c>
      <c r="B585" s="7" t="s">
        <v>446</v>
      </c>
      <c r="C585" s="7" t="s">
        <v>378</v>
      </c>
      <c r="D585" s="7" t="s">
        <v>11</v>
      </c>
      <c r="E585" s="8" t="s">
        <v>666</v>
      </c>
      <c r="F585" s="9"/>
      <c r="G585" s="2" t="str">
        <f aca="false">IFERROR(RIGHT(E585,(LEN(E585)+28-FIND("core: ",E585))),(IFERROR(RIGHT(E585,(LEN(E585)+28-FIND("tatus: ",E585))),(IFERROR(RIGHT(E585,(LEN(E585)+13-FIND("Instabilitätsstatus ",E585))),RIGHT(E585,(LEN(E585)+13-FIND("Instabilitäts Status ",E585))))))))</f>
        <v>Genomischer Instabilitäts Score: 32 ; negativ.Der Myriad HRD Status ist negativ.</v>
      </c>
      <c r="I585" s="10" t="n">
        <f aca="false">TRUE()</f>
        <v>1</v>
      </c>
      <c r="J585" s="10" t="n">
        <f aca="false">TRUE()</f>
        <v>1</v>
      </c>
    </row>
    <row r="586" customFormat="false" ht="102.2" hidden="false" customHeight="true" outlineLevel="0" collapsed="false">
      <c r="A586" s="7" t="n">
        <v>2021059111</v>
      </c>
      <c r="B586" s="7" t="s">
        <v>148</v>
      </c>
      <c r="C586" s="7" t="s">
        <v>378</v>
      </c>
      <c r="D586" s="7" t="s">
        <v>9</v>
      </c>
      <c r="E586" s="8" t="s">
        <v>667</v>
      </c>
      <c r="F586" s="9"/>
      <c r="G586" s="2" t="e">
        <f aca="false">IFERROR(RIGHT(E586,(LEN(E586)+28-FIND("core: ",E586))),(IFERROR(RIGHT(E586,(LEN(E586)+28-FIND("tatus: ",E586))),(IFERROR(RIGHT(E586,(LEN(E586)+13-FIND("Instabilitätsstatus ",E586))),RIGHT(E586,(LEN(E586)+13-FIND("Instabilitäts Status ",E586))))))))</f>
        <v>#VALUE!</v>
      </c>
      <c r="I586" s="10" t="n">
        <f aca="false">TRUE()</f>
        <v>1</v>
      </c>
      <c r="J586" s="10" t="n">
        <f aca="false">TRUE()</f>
        <v>1</v>
      </c>
    </row>
    <row r="587" customFormat="false" ht="35.05" hidden="false" customHeight="true" outlineLevel="0" collapsed="false">
      <c r="A587" s="7" t="n">
        <v>2021059111</v>
      </c>
      <c r="B587" s="7" t="s">
        <v>148</v>
      </c>
      <c r="C587" s="7" t="s">
        <v>378</v>
      </c>
      <c r="D587" s="7" t="s">
        <v>11</v>
      </c>
      <c r="E587" s="8" t="s">
        <v>668</v>
      </c>
      <c r="F587" s="9"/>
      <c r="G587" s="2" t="str">
        <f aca="false">IFERROR(RIGHT(E587,(LEN(E587)+28-FIND("core: ",E587))),(IFERROR(RIGHT(E587,(LEN(E587)+28-FIND("tatus: ",E587))),(IFERROR(RIGHT(E587,(LEN(E587)+13-FIND("Instabilitätsstatus ",E587))),RIGHT(E587,(LEN(E587)+13-FIND("Instabilitäts Status ",E587))))))))</f>
        <v>Genomischer Instabilitäts Status: nicht bestimmbarMyriad HRD Status:inkonklusiv.</v>
      </c>
      <c r="I587" s="10" t="n">
        <f aca="false">TRUE()</f>
        <v>1</v>
      </c>
      <c r="J587" s="10" t="n">
        <f aca="false">TRUE()</f>
        <v>1</v>
      </c>
    </row>
    <row r="588" customFormat="false" ht="102.2" hidden="false" customHeight="true" outlineLevel="0" collapsed="false">
      <c r="A588" s="7" t="n">
        <v>2021059889</v>
      </c>
      <c r="B588" s="7" t="s">
        <v>94</v>
      </c>
      <c r="C588" s="7" t="s">
        <v>378</v>
      </c>
      <c r="D588" s="7" t="s">
        <v>9</v>
      </c>
      <c r="E588" s="8" t="s">
        <v>669</v>
      </c>
      <c r="F588" s="9"/>
      <c r="G588" s="2" t="e">
        <f aca="false">IFERROR(RIGHT(E588,(LEN(E588)+28-FIND("core: ",E588))),(IFERROR(RIGHT(E588,(LEN(E588)+28-FIND("tatus: ",E588))),(IFERROR(RIGHT(E588,(LEN(E588)+13-FIND("Instabilitätsstatus ",E588))),RIGHT(E588,(LEN(E588)+13-FIND("Instabilitäts Status ",E588))))))))</f>
        <v>#VALUE!</v>
      </c>
      <c r="I588" s="10" t="n">
        <f aca="false">TRUE()</f>
        <v>1</v>
      </c>
      <c r="J588" s="10" t="n">
        <f aca="false">TRUE()</f>
        <v>1</v>
      </c>
    </row>
    <row r="589" customFormat="false" ht="35.05" hidden="false" customHeight="true" outlineLevel="0" collapsed="false">
      <c r="A589" s="7" t="n">
        <v>2021059889</v>
      </c>
      <c r="B589" s="7" t="s">
        <v>94</v>
      </c>
      <c r="C589" s="7" t="s">
        <v>378</v>
      </c>
      <c r="D589" s="7" t="s">
        <v>11</v>
      </c>
      <c r="E589" s="8" t="s">
        <v>670</v>
      </c>
      <c r="F589" s="9"/>
      <c r="G589" s="2" t="str">
        <f aca="false">IFERROR(RIGHT(E589,(LEN(E589)+28-FIND("core: ",E589))),(IFERROR(RIGHT(E589,(LEN(E589)+28-FIND("tatus: ",E589))),(IFERROR(RIGHT(E589,(LEN(E589)+13-FIND("Instabilitätsstatus ",E589))),RIGHT(E589,(LEN(E589)+13-FIND("Instabilitäts Status ",E589))))))))</f>
        <v>Genomischer Instabilitäts Score: 6;negativ.Der Myriad HRD Status ist negativ.</v>
      </c>
      <c r="I589" s="10" t="n">
        <f aca="false">TRUE()</f>
        <v>1</v>
      </c>
      <c r="J589" s="10" t="n">
        <f aca="false">TRUE()</f>
        <v>1</v>
      </c>
    </row>
    <row r="590" customFormat="false" ht="102.2" hidden="false" customHeight="true" outlineLevel="0" collapsed="false">
      <c r="A590" s="7" t="n">
        <v>2021059962</v>
      </c>
      <c r="B590" s="7" t="s">
        <v>671</v>
      </c>
      <c r="C590" s="7" t="s">
        <v>378</v>
      </c>
      <c r="D590" s="7" t="s">
        <v>9</v>
      </c>
      <c r="E590" s="8" t="s">
        <v>672</v>
      </c>
      <c r="F590" s="9"/>
      <c r="G590" s="2" t="e">
        <f aca="false">IFERROR(RIGHT(E590,(LEN(E590)+28-FIND("core: ",E590))),(IFERROR(RIGHT(E590,(LEN(E590)+28-FIND("tatus: ",E590))),(IFERROR(RIGHT(E590,(LEN(E590)+13-FIND("Instabilitätsstatus ",E590))),RIGHT(E590,(LEN(E590)+13-FIND("Instabilitäts Status ",E590))))))))</f>
        <v>#VALUE!</v>
      </c>
      <c r="I590" s="10" t="n">
        <f aca="false">TRUE()</f>
        <v>1</v>
      </c>
      <c r="J590" s="10" t="n">
        <f aca="false">TRUE()</f>
        <v>1</v>
      </c>
    </row>
    <row r="591" customFormat="false" ht="35.05" hidden="false" customHeight="true" outlineLevel="0" collapsed="false">
      <c r="A591" s="7" t="n">
        <v>2021059962</v>
      </c>
      <c r="B591" s="7" t="s">
        <v>671</v>
      </c>
      <c r="C591" s="7" t="s">
        <v>378</v>
      </c>
      <c r="D591" s="7" t="s">
        <v>11</v>
      </c>
      <c r="E591" s="8" t="s">
        <v>673</v>
      </c>
      <c r="F591" s="9"/>
      <c r="G591" s="2" t="str">
        <f aca="false">IFERROR(RIGHT(E591,(LEN(E591)+28-FIND("core: ",E591))),(IFERROR(RIGHT(E591,(LEN(E591)+28-FIND("tatus: ",E591))),(IFERROR(RIGHT(E591,(LEN(E591)+13-FIND("Instabilitätsstatus ",E591))),RIGHT(E591,(LEN(E591)+13-FIND("Instabilitäts Status ",E591))))))))</f>
        <v>Genomischer Instabilitäts Status: nicht bestimmbarMyriad HRD Status: inkonklusiv</v>
      </c>
      <c r="I591" s="10" t="n">
        <f aca="false">TRUE()</f>
        <v>1</v>
      </c>
      <c r="J591" s="10" t="n">
        <f aca="false">TRUE()</f>
        <v>1</v>
      </c>
    </row>
    <row r="592" customFormat="false" ht="102.2" hidden="false" customHeight="true" outlineLevel="0" collapsed="false">
      <c r="A592" s="7" t="n">
        <v>2021060964</v>
      </c>
      <c r="B592" s="7" t="s">
        <v>449</v>
      </c>
      <c r="C592" s="7" t="s">
        <v>378</v>
      </c>
      <c r="D592" s="7" t="s">
        <v>9</v>
      </c>
      <c r="E592" s="8" t="s">
        <v>674</v>
      </c>
      <c r="F592" s="9"/>
      <c r="G592" s="2" t="e">
        <f aca="false">IFERROR(RIGHT(E592,(LEN(E592)+28-FIND("core: ",E592))),(IFERROR(RIGHT(E592,(LEN(E592)+28-FIND("tatus: ",E592))),(IFERROR(RIGHT(E592,(LEN(E592)+13-FIND("Instabilitätsstatus ",E592))),RIGHT(E592,(LEN(E592)+13-FIND("Instabilitäts Status ",E592))))))))</f>
        <v>#VALUE!</v>
      </c>
      <c r="I592" s="10" t="n">
        <f aca="false">TRUE()</f>
        <v>1</v>
      </c>
      <c r="J592" s="10" t="n">
        <f aca="false">TRUE()</f>
        <v>1</v>
      </c>
    </row>
    <row r="593" customFormat="false" ht="23.85" hidden="false" customHeight="true" outlineLevel="0" collapsed="false">
      <c r="A593" s="7" t="n">
        <v>2021060964</v>
      </c>
      <c r="B593" s="7" t="s">
        <v>449</v>
      </c>
      <c r="C593" s="7" t="s">
        <v>378</v>
      </c>
      <c r="D593" s="7" t="s">
        <v>11</v>
      </c>
      <c r="E593" s="8" t="s">
        <v>675</v>
      </c>
      <c r="F593" s="9"/>
      <c r="G593" s="2" t="str">
        <f aca="false">IFERROR(RIGHT(E593,(LEN(E593)+28-FIND("core: ",E593))),(IFERROR(RIGHT(E593,(LEN(E593)+28-FIND("tatus: ",E593))),(IFERROR(RIGHT(E593,(LEN(E593)+13-FIND("Instabilitätsstatus ",E593))),RIGHT(E593,(LEN(E593)+13-FIND("Instabilitäts Status ",E593))))))))</f>
        <v>Genomischer Instabilitäts Score: 40 , negativHRD Status: Negativ.</v>
      </c>
      <c r="I593" s="10" t="n">
        <f aca="false">TRUE()</f>
        <v>1</v>
      </c>
      <c r="J593" s="10" t="n">
        <f aca="false">TRUE()</f>
        <v>1</v>
      </c>
    </row>
    <row r="594" customFormat="false" ht="102.2" hidden="false" customHeight="true" outlineLevel="0" collapsed="false">
      <c r="A594" s="7" t="n">
        <v>2021061107</v>
      </c>
      <c r="B594" s="7" t="s">
        <v>641</v>
      </c>
      <c r="C594" s="7" t="s">
        <v>378</v>
      </c>
      <c r="D594" s="7" t="s">
        <v>9</v>
      </c>
      <c r="E594" s="8" t="s">
        <v>676</v>
      </c>
      <c r="F594" s="9"/>
      <c r="G594" s="2" t="e">
        <f aca="false">IFERROR(RIGHT(E594,(LEN(E594)+28-FIND("core: ",E594))),(IFERROR(RIGHT(E594,(LEN(E594)+28-FIND("tatus: ",E594))),(IFERROR(RIGHT(E594,(LEN(E594)+13-FIND("Instabilitätsstatus ",E594))),RIGHT(E594,(LEN(E594)+13-FIND("Instabilitäts Status ",E594))))))))</f>
        <v>#VALUE!</v>
      </c>
      <c r="I594" s="10" t="n">
        <f aca="false">TRUE()</f>
        <v>1</v>
      </c>
      <c r="J594" s="10" t="n">
        <f aca="false">TRUE()</f>
        <v>1</v>
      </c>
    </row>
    <row r="595" customFormat="false" ht="35.05" hidden="false" customHeight="true" outlineLevel="0" collapsed="false">
      <c r="A595" s="7" t="n">
        <v>2021061107</v>
      </c>
      <c r="B595" s="7" t="s">
        <v>641</v>
      </c>
      <c r="C595" s="7" t="s">
        <v>378</v>
      </c>
      <c r="D595" s="7" t="s">
        <v>11</v>
      </c>
      <c r="E595" s="8" t="s">
        <v>677</v>
      </c>
      <c r="F595" s="9"/>
      <c r="G595" s="2" t="str">
        <f aca="false">IFERROR(RIGHT(E595,(LEN(E595)+28-FIND("core: ",E595))),(IFERROR(RIGHT(E595,(LEN(E595)+28-FIND("tatus: ",E595))),(IFERROR(RIGHT(E595,(LEN(E595)+13-FIND("Instabilitätsstatus ",E595))),RIGHT(E595,(LEN(E595)+13-FIND("Instabilitäts Status ",E595))))))))</f>
        <v>Genomischer Instabilitäts Score: 15 ; negativ.Der Myriad HRD Status ist negativ.</v>
      </c>
      <c r="I595" s="10" t="n">
        <f aca="false">TRUE()</f>
        <v>1</v>
      </c>
      <c r="J595" s="10" t="n">
        <f aca="false">TRUE()</f>
        <v>1</v>
      </c>
    </row>
    <row r="596" customFormat="false" ht="102.2" hidden="false" customHeight="true" outlineLevel="0" collapsed="false">
      <c r="A596" s="7" t="n">
        <v>2021061163</v>
      </c>
      <c r="B596" s="7" t="s">
        <v>229</v>
      </c>
      <c r="C596" s="7" t="s">
        <v>378</v>
      </c>
      <c r="D596" s="7" t="s">
        <v>9</v>
      </c>
      <c r="E596" s="8" t="s">
        <v>678</v>
      </c>
      <c r="F596" s="9"/>
      <c r="G596" s="2" t="e">
        <f aca="false">IFERROR(RIGHT(E596,(LEN(E596)+28-FIND("core: ",E596))),(IFERROR(RIGHT(E596,(LEN(E596)+28-FIND("tatus: ",E596))),(IFERROR(RIGHT(E596,(LEN(E596)+13-FIND("Instabilitätsstatus ",E596))),RIGHT(E596,(LEN(E596)+13-FIND("Instabilitäts Status ",E596))))))))</f>
        <v>#VALUE!</v>
      </c>
      <c r="I596" s="10" t="n">
        <f aca="false">TRUE()</f>
        <v>1</v>
      </c>
      <c r="J596" s="10" t="n">
        <f aca="false">TRUE()</f>
        <v>1</v>
      </c>
    </row>
    <row r="597" customFormat="false" ht="35.05" hidden="false" customHeight="true" outlineLevel="0" collapsed="false">
      <c r="A597" s="7" t="n">
        <v>2021061163</v>
      </c>
      <c r="B597" s="7" t="s">
        <v>229</v>
      </c>
      <c r="C597" s="7" t="s">
        <v>378</v>
      </c>
      <c r="D597" s="7" t="s">
        <v>11</v>
      </c>
      <c r="E597" s="8" t="s">
        <v>679</v>
      </c>
      <c r="F597" s="9"/>
      <c r="G597" s="2" t="str">
        <f aca="false">IFERROR(RIGHT(E597,(LEN(E597)+28-FIND("core: ",E597))),(IFERROR(RIGHT(E597,(LEN(E597)+28-FIND("tatus: ",E597))),(IFERROR(RIGHT(E597,(LEN(E597)+13-FIND("Instabilitätsstatus ",E597))),RIGHT(E597,(LEN(E597)+13-FIND("Instabilitäts Status ",E597))))))))</f>
        <v>Genomischer Instabilitäts Score: Nicht bestimmbar.HRD Status: Inkonklusiv.</v>
      </c>
      <c r="I597" s="10" t="n">
        <f aca="false">TRUE()</f>
        <v>1</v>
      </c>
      <c r="J597" s="10" t="n">
        <f aca="false">TRUE()</f>
        <v>1</v>
      </c>
    </row>
    <row r="598" customFormat="false" ht="102.2" hidden="false" customHeight="true" outlineLevel="0" collapsed="false">
      <c r="A598" s="7" t="n">
        <v>2021061164</v>
      </c>
      <c r="B598" s="7" t="s">
        <v>229</v>
      </c>
      <c r="C598" s="7" t="s">
        <v>378</v>
      </c>
      <c r="D598" s="7" t="s">
        <v>9</v>
      </c>
      <c r="E598" s="8" t="s">
        <v>680</v>
      </c>
      <c r="F598" s="9"/>
      <c r="G598" s="2" t="e">
        <f aca="false">IFERROR(RIGHT(E598,(LEN(E598)+28-FIND("core: ",E598))),(IFERROR(RIGHT(E598,(LEN(E598)+28-FIND("tatus: ",E598))),(IFERROR(RIGHT(E598,(LEN(E598)+13-FIND("Instabilitätsstatus ",E598))),RIGHT(E598,(LEN(E598)+13-FIND("Instabilitäts Status ",E598))))))))</f>
        <v>#VALUE!</v>
      </c>
      <c r="I598" s="10" t="n">
        <f aca="false">TRUE()</f>
        <v>1</v>
      </c>
      <c r="J598" s="10" t="n">
        <f aca="false">TRUE()</f>
        <v>1</v>
      </c>
    </row>
    <row r="599" customFormat="false" ht="23.85" hidden="false" customHeight="true" outlineLevel="0" collapsed="false">
      <c r="A599" s="7" t="n">
        <v>2021061164</v>
      </c>
      <c r="B599" s="7" t="s">
        <v>229</v>
      </c>
      <c r="C599" s="7" t="s">
        <v>378</v>
      </c>
      <c r="D599" s="7" t="s">
        <v>11</v>
      </c>
      <c r="E599" s="8" t="s">
        <v>681</v>
      </c>
      <c r="F599" s="9"/>
      <c r="G599" s="2" t="str">
        <f aca="false">IFERROR(RIGHT(E599,(LEN(E599)+28-FIND("core: ",E599))),(IFERROR(RIGHT(E599,(LEN(E599)+28-FIND("tatus: ",E599))),(IFERROR(RIGHT(E599,(LEN(E599)+13-FIND("Instabilitätsstatus ",E599))),RIGHT(E599,(LEN(E599)+13-FIND("Instabilitäts Status ",E599))))))))</f>
        <v>Genomischer Instabilitäts Score: 18; negativ.HRD Status: Negativ.</v>
      </c>
      <c r="I599" s="10" t="n">
        <f aca="false">TRUE()</f>
        <v>1</v>
      </c>
      <c r="J599" s="10" t="n">
        <f aca="false">TRUE()</f>
        <v>1</v>
      </c>
    </row>
    <row r="600" customFormat="false" ht="102.2" hidden="false" customHeight="true" outlineLevel="0" collapsed="false">
      <c r="A600" s="7" t="n">
        <v>2021061165</v>
      </c>
      <c r="B600" s="7" t="s">
        <v>229</v>
      </c>
      <c r="C600" s="7" t="s">
        <v>378</v>
      </c>
      <c r="D600" s="7" t="s">
        <v>9</v>
      </c>
      <c r="E600" s="8" t="s">
        <v>682</v>
      </c>
      <c r="F600" s="9"/>
      <c r="G600" s="2" t="e">
        <f aca="false">IFERROR(RIGHT(E600,(LEN(E600)+28-FIND("core: ",E600))),(IFERROR(RIGHT(E600,(LEN(E600)+28-FIND("tatus: ",E600))),(IFERROR(RIGHT(E600,(LEN(E600)+13-FIND("Instabilitätsstatus ",E600))),RIGHT(E600,(LEN(E600)+13-FIND("Instabilitäts Status ",E600))))))))</f>
        <v>#VALUE!</v>
      </c>
      <c r="I600" s="10" t="n">
        <f aca="false">TRUE()</f>
        <v>1</v>
      </c>
      <c r="J600" s="10" t="n">
        <f aca="false">TRUE()</f>
        <v>1</v>
      </c>
    </row>
    <row r="601" customFormat="false" ht="23.85" hidden="false" customHeight="true" outlineLevel="0" collapsed="false">
      <c r="A601" s="7" t="n">
        <v>2021061165</v>
      </c>
      <c r="B601" s="7" t="s">
        <v>229</v>
      </c>
      <c r="C601" s="7" t="s">
        <v>378</v>
      </c>
      <c r="D601" s="7" t="s">
        <v>11</v>
      </c>
      <c r="E601" s="8" t="s">
        <v>683</v>
      </c>
      <c r="F601" s="9"/>
      <c r="G601" s="2" t="str">
        <f aca="false">IFERROR(RIGHT(E601,(LEN(E601)+28-FIND("core: ",E601))),(IFERROR(RIGHT(E601,(LEN(E601)+28-FIND("tatus: ",E601))),(IFERROR(RIGHT(E601,(LEN(E601)+13-FIND("Instabilitätsstatus ",E601))),RIGHT(E601,(LEN(E601)+13-FIND("Instabilitäts Status ",E601))))))))</f>
        <v>Genomischer Instabilitäts Score: 77 , positiv.HRD Status: Positiv.</v>
      </c>
      <c r="I601" s="10" t="n">
        <f aca="false">TRUE()</f>
        <v>1</v>
      </c>
      <c r="J601" s="10" t="n">
        <f aca="false">TRUE()</f>
        <v>1</v>
      </c>
    </row>
    <row r="602" customFormat="false" ht="102.2" hidden="false" customHeight="true" outlineLevel="0" collapsed="false">
      <c r="A602" s="7" t="n">
        <v>2021061437</v>
      </c>
      <c r="B602" s="7" t="s">
        <v>264</v>
      </c>
      <c r="C602" s="7" t="s">
        <v>378</v>
      </c>
      <c r="D602" s="7" t="s">
        <v>9</v>
      </c>
      <c r="E602" s="8" t="s">
        <v>684</v>
      </c>
      <c r="F602" s="9"/>
      <c r="G602" s="2" t="e">
        <f aca="false">IFERROR(RIGHT(E602,(LEN(E602)+28-FIND("core: ",E602))),(IFERROR(RIGHT(E602,(LEN(E602)+28-FIND("tatus: ",E602))),(IFERROR(RIGHT(E602,(LEN(E602)+13-FIND("Instabilitätsstatus ",E602))),RIGHT(E602,(LEN(E602)+13-FIND("Instabilitäts Status ",E602))))))))</f>
        <v>#VALUE!</v>
      </c>
      <c r="I602" s="10" t="n">
        <f aca="false">TRUE()</f>
        <v>1</v>
      </c>
      <c r="J602" s="10" t="n">
        <f aca="false">TRUE()</f>
        <v>1</v>
      </c>
    </row>
    <row r="603" customFormat="false" ht="23.85" hidden="false" customHeight="true" outlineLevel="0" collapsed="false">
      <c r="A603" s="7" t="n">
        <v>2021061437</v>
      </c>
      <c r="B603" s="7" t="s">
        <v>264</v>
      </c>
      <c r="C603" s="7" t="s">
        <v>378</v>
      </c>
      <c r="D603" s="7" t="s">
        <v>11</v>
      </c>
      <c r="E603" s="8" t="s">
        <v>685</v>
      </c>
      <c r="F603" s="9"/>
      <c r="G603" s="2" t="str">
        <f aca="false">IFERROR(RIGHT(E603,(LEN(E603)+28-FIND("core: ",E603))),(IFERROR(RIGHT(E603,(LEN(E603)+28-FIND("tatus: ",E603))),(IFERROR(RIGHT(E603,(LEN(E603)+13-FIND("Instabilitätsstatus ",E603))),RIGHT(E603,(LEN(E603)+13-FIND("Instabilitäts Status ",E603))))))))</f>
        <v>Genomischer Instabilitäts Score: 65 ; Positiv.HRD Status: Positiv.</v>
      </c>
      <c r="I603" s="10" t="n">
        <f aca="false">TRUE()</f>
        <v>1</v>
      </c>
      <c r="J603" s="10" t="n">
        <f aca="false">TRUE()</f>
        <v>1</v>
      </c>
    </row>
    <row r="604" customFormat="false" ht="102.2" hidden="false" customHeight="true" outlineLevel="0" collapsed="false">
      <c r="A604" s="7" t="n">
        <v>2021061980</v>
      </c>
      <c r="B604" s="7" t="s">
        <v>216</v>
      </c>
      <c r="C604" s="7" t="s">
        <v>378</v>
      </c>
      <c r="D604" s="7" t="s">
        <v>9</v>
      </c>
      <c r="E604" s="8" t="s">
        <v>686</v>
      </c>
      <c r="F604" s="9"/>
      <c r="G604" s="2" t="e">
        <f aca="false">IFERROR(RIGHT(E604,(LEN(E604)+28-FIND("core: ",E604))),(IFERROR(RIGHT(E604,(LEN(E604)+28-FIND("tatus: ",E604))),(IFERROR(RIGHT(E604,(LEN(E604)+13-FIND("Instabilitätsstatus ",E604))),RIGHT(E604,(LEN(E604)+13-FIND("Instabilitäts Status ",E604))))))))</f>
        <v>#VALUE!</v>
      </c>
      <c r="I604" s="10" t="n">
        <f aca="false">TRUE()</f>
        <v>1</v>
      </c>
      <c r="J604" s="10" t="n">
        <f aca="false">TRUE()</f>
        <v>1</v>
      </c>
    </row>
    <row r="605" customFormat="false" ht="23.85" hidden="false" customHeight="true" outlineLevel="0" collapsed="false">
      <c r="A605" s="7" t="n">
        <v>2021061980</v>
      </c>
      <c r="B605" s="7" t="s">
        <v>216</v>
      </c>
      <c r="C605" s="7" t="s">
        <v>378</v>
      </c>
      <c r="D605" s="7" t="s">
        <v>11</v>
      </c>
      <c r="E605" s="8" t="s">
        <v>687</v>
      </c>
      <c r="F605" s="9"/>
      <c r="G605" s="2" t="str">
        <f aca="false">IFERROR(RIGHT(E605,(LEN(E605)+28-FIND("core: ",E605))),(IFERROR(RIGHT(E605,(LEN(E605)+28-FIND("tatus: ",E605))),(IFERROR(RIGHT(E605,(LEN(E605)+13-FIND("Instabilitätsstatus ",E605))),RIGHT(E605,(LEN(E605)+13-FIND("Instabilitäts Status ",E605))))))))</f>
        <v>Genomischer Instabilitäts Score: 24 , negativHRD Status: Negativ.</v>
      </c>
      <c r="I605" s="10" t="n">
        <f aca="false">TRUE()</f>
        <v>1</v>
      </c>
      <c r="J605" s="10" t="n">
        <f aca="false">TRUE()</f>
        <v>1</v>
      </c>
    </row>
    <row r="606" customFormat="false" ht="102.2" hidden="false" customHeight="true" outlineLevel="0" collapsed="false">
      <c r="A606" s="7" t="n">
        <v>2021062287</v>
      </c>
      <c r="B606" s="7" t="s">
        <v>688</v>
      </c>
      <c r="C606" s="7" t="s">
        <v>378</v>
      </c>
      <c r="D606" s="7" t="s">
        <v>9</v>
      </c>
      <c r="E606" s="8" t="s">
        <v>689</v>
      </c>
      <c r="F606" s="9"/>
      <c r="G606" s="2" t="e">
        <f aca="false">IFERROR(RIGHT(E606,(LEN(E606)+28-FIND("core: ",E606))),(IFERROR(RIGHT(E606,(LEN(E606)+28-FIND("tatus: ",E606))),(IFERROR(RIGHT(E606,(LEN(E606)+13-FIND("Instabilitätsstatus ",E606))),RIGHT(E606,(LEN(E606)+13-FIND("Instabilitäts Status ",E606))))))))</f>
        <v>#VALUE!</v>
      </c>
      <c r="I606" s="10" t="n">
        <f aca="false">TRUE()</f>
        <v>1</v>
      </c>
      <c r="J606" s="10" t="n">
        <f aca="false">TRUE()</f>
        <v>1</v>
      </c>
    </row>
    <row r="607" customFormat="false" ht="23.85" hidden="false" customHeight="true" outlineLevel="0" collapsed="false">
      <c r="A607" s="7" t="n">
        <v>2021062287</v>
      </c>
      <c r="B607" s="7" t="s">
        <v>688</v>
      </c>
      <c r="C607" s="7" t="s">
        <v>378</v>
      </c>
      <c r="D607" s="7" t="s">
        <v>11</v>
      </c>
      <c r="E607" s="8" t="s">
        <v>690</v>
      </c>
      <c r="F607" s="9"/>
      <c r="G607" s="2" t="str">
        <f aca="false">IFERROR(RIGHT(E607,(LEN(E607)+28-FIND("core: ",E607))),(IFERROR(RIGHT(E607,(LEN(E607)+28-FIND("tatus: ",E607))),(IFERROR(RIGHT(E607,(LEN(E607)+13-FIND("Instabilitätsstatus ",E607))),RIGHT(E607,(LEN(E607)+13-FIND("Instabilitäts Status ",E607))))))))</f>
        <v>Genomischer Instabilitäts Score: 44, positivHRD Status: Positiv.</v>
      </c>
      <c r="I607" s="10" t="n">
        <f aca="false">TRUE()</f>
        <v>1</v>
      </c>
      <c r="J607" s="10" t="n">
        <f aca="false">TRUE()</f>
        <v>1</v>
      </c>
    </row>
    <row r="608" customFormat="false" ht="102.2" hidden="false" customHeight="true" outlineLevel="0" collapsed="false">
      <c r="A608" s="7" t="n">
        <v>2021062288</v>
      </c>
      <c r="B608" s="7" t="s">
        <v>24</v>
      </c>
      <c r="C608" s="7" t="s">
        <v>378</v>
      </c>
      <c r="D608" s="7" t="s">
        <v>9</v>
      </c>
      <c r="E608" s="8" t="s">
        <v>691</v>
      </c>
      <c r="F608" s="9"/>
      <c r="G608" s="2" t="e">
        <f aca="false">IFERROR(RIGHT(E608,(LEN(E608)+28-FIND("core: ",E608))),(IFERROR(RIGHT(E608,(LEN(E608)+28-FIND("tatus: ",E608))),(IFERROR(RIGHT(E608,(LEN(E608)+13-FIND("Instabilitätsstatus ",E608))),RIGHT(E608,(LEN(E608)+13-FIND("Instabilitäts Status ",E608))))))))</f>
        <v>#VALUE!</v>
      </c>
      <c r="I608" s="10" t="n">
        <f aca="false">TRUE()</f>
        <v>1</v>
      </c>
      <c r="J608" s="10" t="n">
        <f aca="false">TRUE()</f>
        <v>1</v>
      </c>
    </row>
    <row r="609" customFormat="false" ht="35.05" hidden="false" customHeight="true" outlineLevel="0" collapsed="false">
      <c r="A609" s="7" t="n">
        <v>2021062288</v>
      </c>
      <c r="B609" s="7" t="s">
        <v>24</v>
      </c>
      <c r="C609" s="7" t="s">
        <v>378</v>
      </c>
      <c r="D609" s="7" t="s">
        <v>11</v>
      </c>
      <c r="E609" s="8" t="s">
        <v>692</v>
      </c>
      <c r="F609" s="9"/>
      <c r="G609" s="2" t="str">
        <f aca="false">IFERROR(RIGHT(E609,(LEN(E609)+28-FIND("core: ",E609))),(IFERROR(RIGHT(E609,(LEN(E609)+28-FIND("tatus: ",E609))),(IFERROR(RIGHT(E609,(LEN(E609)+13-FIND("Instabilitätsstatus ",E609))),RIGHT(E609,(LEN(E609)+13-FIND("Instabilitäts Status ",E609))))))))</f>
        <v>Genomischer Instabilitäts Score: 31 , negativ.HRD Status: Negativ.</v>
      </c>
      <c r="I609" s="10" t="n">
        <f aca="false">TRUE()</f>
        <v>1</v>
      </c>
      <c r="J609" s="10" t="n">
        <f aca="false">TRUE()</f>
        <v>1</v>
      </c>
    </row>
    <row r="610" customFormat="false" ht="102.2" hidden="false" customHeight="true" outlineLevel="0" collapsed="false">
      <c r="A610" s="7" t="n">
        <v>2021062289</v>
      </c>
      <c r="B610" s="7" t="s">
        <v>24</v>
      </c>
      <c r="C610" s="7" t="s">
        <v>378</v>
      </c>
      <c r="D610" s="7" t="s">
        <v>9</v>
      </c>
      <c r="E610" s="8" t="s">
        <v>693</v>
      </c>
      <c r="F610" s="9"/>
      <c r="G610" s="2" t="e">
        <f aca="false">IFERROR(RIGHT(E610,(LEN(E610)+28-FIND("core: ",E610))),(IFERROR(RIGHT(E610,(LEN(E610)+28-FIND("tatus: ",E610))),(IFERROR(RIGHT(E610,(LEN(E610)+13-FIND("Instabilitätsstatus ",E610))),RIGHT(E610,(LEN(E610)+13-FIND("Instabilitäts Status ",E610))))))))</f>
        <v>#VALUE!</v>
      </c>
      <c r="I610" s="10" t="n">
        <f aca="false">TRUE()</f>
        <v>1</v>
      </c>
      <c r="J610" s="10" t="n">
        <f aca="false">TRUE()</f>
        <v>1</v>
      </c>
    </row>
    <row r="611" customFormat="false" ht="23.85" hidden="false" customHeight="true" outlineLevel="0" collapsed="false">
      <c r="A611" s="7" t="n">
        <v>2021062289</v>
      </c>
      <c r="B611" s="7" t="s">
        <v>24</v>
      </c>
      <c r="C611" s="7" t="s">
        <v>378</v>
      </c>
      <c r="D611" s="7" t="s">
        <v>11</v>
      </c>
      <c r="E611" s="8" t="s">
        <v>694</v>
      </c>
      <c r="F611" s="9"/>
      <c r="G611" s="2" t="str">
        <f aca="false">IFERROR(RIGHT(E611,(LEN(E611)+28-FIND("core: ",E611))),(IFERROR(RIGHT(E611,(LEN(E611)+28-FIND("tatus: ",E611))),(IFERROR(RIGHT(E611,(LEN(E611)+13-FIND("Instabilitätsstatus ",E611))),RIGHT(E611,(LEN(E611)+13-FIND("Instabilitäts Status ",E611))))))))</f>
        <v>Genomischer Instabilitäts Score: 79 , positiv.HRD Status: Positiv.</v>
      </c>
      <c r="I611" s="10" t="n">
        <f aca="false">TRUE()</f>
        <v>1</v>
      </c>
      <c r="J611" s="10" t="n">
        <f aca="false">TRUE()</f>
        <v>1</v>
      </c>
    </row>
    <row r="612" customFormat="false" ht="102.2" hidden="false" customHeight="true" outlineLevel="0" collapsed="false">
      <c r="A612" s="7" t="n">
        <v>2021062290</v>
      </c>
      <c r="B612" s="7" t="s">
        <v>695</v>
      </c>
      <c r="C612" s="7" t="s">
        <v>378</v>
      </c>
      <c r="D612" s="7" t="s">
        <v>9</v>
      </c>
      <c r="E612" s="8" t="s">
        <v>696</v>
      </c>
      <c r="F612" s="9"/>
      <c r="G612" s="2" t="e">
        <f aca="false">IFERROR(RIGHT(E612,(LEN(E612)+28-FIND("core: ",E612))),(IFERROR(RIGHT(E612,(LEN(E612)+28-FIND("tatus: ",E612))),(IFERROR(RIGHT(E612,(LEN(E612)+13-FIND("Instabilitätsstatus ",E612))),RIGHT(E612,(LEN(E612)+13-FIND("Instabilitäts Status ",E612))))))))</f>
        <v>#VALUE!</v>
      </c>
      <c r="I612" s="10" t="n">
        <f aca="false">TRUE()</f>
        <v>1</v>
      </c>
      <c r="J612" s="10" t="n">
        <f aca="false">TRUE()</f>
        <v>1</v>
      </c>
    </row>
    <row r="613" customFormat="false" ht="35.05" hidden="false" customHeight="true" outlineLevel="0" collapsed="false">
      <c r="A613" s="7" t="n">
        <v>2021062290</v>
      </c>
      <c r="B613" s="7" t="s">
        <v>695</v>
      </c>
      <c r="C613" s="7" t="s">
        <v>378</v>
      </c>
      <c r="D613" s="7" t="s">
        <v>11</v>
      </c>
      <c r="E613" s="8" t="s">
        <v>697</v>
      </c>
      <c r="F613" s="9"/>
      <c r="G613" s="2" t="str">
        <f aca="false">IFERROR(RIGHT(E613,(LEN(E613)+28-FIND("core: ",E613))),(IFERROR(RIGHT(E613,(LEN(E613)+28-FIND("tatus: ",E613))),(IFERROR(RIGHT(E613,(LEN(E613)+13-FIND("Instabilitätsstatus ",E613))),RIGHT(E613,(LEN(E613)+13-FIND("Instabilitäts Status ",E613))))))))</f>
        <v>Genomischer Instabilitäts Score: 69 ; positiv.HRD Status: Positiv.</v>
      </c>
      <c r="I613" s="10" t="n">
        <f aca="false">TRUE()</f>
        <v>1</v>
      </c>
      <c r="J613" s="10" t="n">
        <f aca="false">TRUE()</f>
        <v>1</v>
      </c>
    </row>
    <row r="614" customFormat="false" ht="102.2" hidden="false" customHeight="true" outlineLevel="0" collapsed="false">
      <c r="A614" s="7" t="n">
        <v>2021062291</v>
      </c>
      <c r="B614" s="7" t="s">
        <v>695</v>
      </c>
      <c r="C614" s="7" t="s">
        <v>378</v>
      </c>
      <c r="D614" s="7" t="s">
        <v>9</v>
      </c>
      <c r="E614" s="8" t="s">
        <v>698</v>
      </c>
      <c r="F614" s="9"/>
      <c r="G614" s="2" t="e">
        <f aca="false">IFERROR(RIGHT(E614,(LEN(E614)+28-FIND("core: ",E614))),(IFERROR(RIGHT(E614,(LEN(E614)+28-FIND("tatus: ",E614))),(IFERROR(RIGHT(E614,(LEN(E614)+13-FIND("Instabilitätsstatus ",E614))),RIGHT(E614,(LEN(E614)+13-FIND("Instabilitäts Status ",E614))))))))</f>
        <v>#VALUE!</v>
      </c>
      <c r="I614" s="10" t="n">
        <f aca="false">TRUE()</f>
        <v>1</v>
      </c>
      <c r="J614" s="10" t="n">
        <f aca="false">TRUE()</f>
        <v>1</v>
      </c>
    </row>
    <row r="615" customFormat="false" ht="23.85" hidden="false" customHeight="true" outlineLevel="0" collapsed="false">
      <c r="A615" s="7" t="n">
        <v>2021062291</v>
      </c>
      <c r="B615" s="7" t="s">
        <v>695</v>
      </c>
      <c r="C615" s="7" t="s">
        <v>378</v>
      </c>
      <c r="D615" s="7" t="s">
        <v>11</v>
      </c>
      <c r="E615" s="8" t="s">
        <v>699</v>
      </c>
      <c r="F615" s="9"/>
      <c r="G615" s="2" t="str">
        <f aca="false">IFERROR(RIGHT(E615,(LEN(E615)+28-FIND("core: ",E615))),(IFERROR(RIGHT(E615,(LEN(E615)+28-FIND("tatus: ",E615))),(IFERROR(RIGHT(E615,(LEN(E615)+13-FIND("Instabilitätsstatus ",E615))),RIGHT(E615,(LEN(E615)+13-FIND("Instabilitäts Status ",E615))))))))</f>
        <v>Genomischer Instabilitäts Score: 31 , negativHRD Status: Negativ</v>
      </c>
      <c r="I615" s="10" t="n">
        <f aca="false">TRUE()</f>
        <v>1</v>
      </c>
      <c r="J615" s="10" t="n">
        <f aca="false">TRUE()</f>
        <v>1</v>
      </c>
    </row>
    <row r="616" customFormat="false" ht="102.2" hidden="false" customHeight="true" outlineLevel="0" collapsed="false">
      <c r="A616" s="7" t="n">
        <v>2021062292</v>
      </c>
      <c r="B616" s="7" t="s">
        <v>695</v>
      </c>
      <c r="C616" s="7" t="s">
        <v>378</v>
      </c>
      <c r="D616" s="7" t="s">
        <v>9</v>
      </c>
      <c r="E616" s="8" t="s">
        <v>700</v>
      </c>
      <c r="F616" s="9"/>
      <c r="G616" s="2" t="e">
        <f aca="false">IFERROR(RIGHT(E616,(LEN(E616)+28-FIND("core: ",E616))),(IFERROR(RIGHT(E616,(LEN(E616)+28-FIND("tatus: ",E616))),(IFERROR(RIGHT(E616,(LEN(E616)+13-FIND("Instabilitätsstatus ",E616))),RIGHT(E616,(LEN(E616)+13-FIND("Instabilitäts Status ",E616))))))))</f>
        <v>#VALUE!</v>
      </c>
      <c r="I616" s="10" t="n">
        <f aca="false">TRUE()</f>
        <v>1</v>
      </c>
      <c r="J616" s="10" t="n">
        <f aca="false">TRUE()</f>
        <v>1</v>
      </c>
    </row>
    <row r="617" customFormat="false" ht="23.85" hidden="false" customHeight="true" outlineLevel="0" collapsed="false">
      <c r="A617" s="7" t="n">
        <v>2021062292</v>
      </c>
      <c r="B617" s="7" t="s">
        <v>695</v>
      </c>
      <c r="C617" s="7" t="s">
        <v>378</v>
      </c>
      <c r="D617" s="7" t="s">
        <v>11</v>
      </c>
      <c r="E617" s="8" t="s">
        <v>701</v>
      </c>
      <c r="F617" s="9"/>
      <c r="G617" s="2" t="str">
        <f aca="false">IFERROR(RIGHT(E617,(LEN(E617)+28-FIND("core: ",E617))),(IFERROR(RIGHT(E617,(LEN(E617)+28-FIND("tatus: ",E617))),(IFERROR(RIGHT(E617,(LEN(E617)+13-FIND("Instabilitätsstatus ",E617))),RIGHT(E617,(LEN(E617)+13-FIND("Instabilitäts Status ",E617))))))))</f>
        <v>Genomischer Instabilitäts Score: 68 , positiv.HRD Status: Positiv.</v>
      </c>
      <c r="I617" s="10" t="n">
        <f aca="false">TRUE()</f>
        <v>1</v>
      </c>
      <c r="J617" s="10" t="n">
        <f aca="false">TRUE()</f>
        <v>1</v>
      </c>
    </row>
    <row r="618" customFormat="false" ht="102.2" hidden="false" customHeight="true" outlineLevel="0" collapsed="false">
      <c r="A618" s="7" t="n">
        <v>2021062293</v>
      </c>
      <c r="B618" s="7" t="s">
        <v>695</v>
      </c>
      <c r="C618" s="7" t="s">
        <v>378</v>
      </c>
      <c r="D618" s="7" t="s">
        <v>9</v>
      </c>
      <c r="E618" s="8" t="s">
        <v>702</v>
      </c>
      <c r="F618" s="9"/>
      <c r="G618" s="2" t="e">
        <f aca="false">IFERROR(RIGHT(E618,(LEN(E618)+28-FIND("core: ",E618))),(IFERROR(RIGHT(E618,(LEN(E618)+28-FIND("tatus: ",E618))),(IFERROR(RIGHT(E618,(LEN(E618)+13-FIND("Instabilitätsstatus ",E618))),RIGHT(E618,(LEN(E618)+13-FIND("Instabilitäts Status ",E618))))))))</f>
        <v>#VALUE!</v>
      </c>
      <c r="I618" s="10" t="n">
        <f aca="false">TRUE()</f>
        <v>1</v>
      </c>
      <c r="J618" s="10" t="n">
        <f aca="false">TRUE()</f>
        <v>1</v>
      </c>
    </row>
    <row r="619" customFormat="false" ht="35.05" hidden="false" customHeight="true" outlineLevel="0" collapsed="false">
      <c r="A619" s="7" t="n">
        <v>2021062293</v>
      </c>
      <c r="B619" s="7" t="s">
        <v>695</v>
      </c>
      <c r="C619" s="7" t="s">
        <v>378</v>
      </c>
      <c r="D619" s="7" t="s">
        <v>11</v>
      </c>
      <c r="E619" s="8" t="s">
        <v>703</v>
      </c>
      <c r="F619" s="9"/>
      <c r="G619" s="2" t="str">
        <f aca="false">IFERROR(RIGHT(E619,(LEN(E619)+28-FIND("core: ",E619))),(IFERROR(RIGHT(E619,(LEN(E619)+28-FIND("tatus: ",E619))),(IFERROR(RIGHT(E619,(LEN(E619)+13-FIND("Instabilitätsstatus ",E619))),RIGHT(E619,(LEN(E619)+13-FIND("Instabilitäts Status ",E619))))))))</f>
        <v>Genomischer Instabilitäts Score: nicht bestimmbar.HRD Status: Positiv.</v>
      </c>
      <c r="I619" s="10" t="n">
        <f aca="false">TRUE()</f>
        <v>1</v>
      </c>
      <c r="J619" s="10" t="n">
        <f aca="false">TRUE()</f>
        <v>1</v>
      </c>
    </row>
    <row r="620" customFormat="false" ht="102.2" hidden="false" customHeight="true" outlineLevel="0" collapsed="false">
      <c r="A620" s="7" t="n">
        <v>2021062652</v>
      </c>
      <c r="B620" s="7" t="s">
        <v>229</v>
      </c>
      <c r="C620" s="7" t="s">
        <v>378</v>
      </c>
      <c r="D620" s="7" t="s">
        <v>9</v>
      </c>
      <c r="E620" s="8" t="s">
        <v>704</v>
      </c>
      <c r="F620" s="9"/>
      <c r="G620" s="2" t="e">
        <f aca="false">IFERROR(RIGHT(E620,(LEN(E620)+28-FIND("core: ",E620))),(IFERROR(RIGHT(E620,(LEN(E620)+28-FIND("tatus: ",E620))),(IFERROR(RIGHT(E620,(LEN(E620)+13-FIND("Instabilitätsstatus ",E620))),RIGHT(E620,(LEN(E620)+13-FIND("Instabilitäts Status ",E620))))))))</f>
        <v>#VALUE!</v>
      </c>
      <c r="I620" s="10" t="n">
        <f aca="false">TRUE()</f>
        <v>1</v>
      </c>
      <c r="J620" s="10" t="n">
        <f aca="false">TRUE()</f>
        <v>1</v>
      </c>
    </row>
    <row r="621" customFormat="false" ht="35.05" hidden="false" customHeight="true" outlineLevel="0" collapsed="false">
      <c r="A621" s="7" t="n">
        <v>2021062652</v>
      </c>
      <c r="B621" s="7" t="s">
        <v>229</v>
      </c>
      <c r="C621" s="7" t="s">
        <v>378</v>
      </c>
      <c r="D621" s="7" t="s">
        <v>11</v>
      </c>
      <c r="E621" s="8" t="s">
        <v>705</v>
      </c>
      <c r="F621" s="9"/>
      <c r="G621" s="2" t="str">
        <f aca="false">IFERROR(RIGHT(E621,(LEN(E621)+28-FIND("core: ",E621))),(IFERROR(RIGHT(E621,(LEN(E621)+28-FIND("tatus: ",E621))),(IFERROR(RIGHT(E621,(LEN(E621)+13-FIND("Instabilitätsstatus ",E621))),RIGHT(E621,(LEN(E621)+13-FIND("Instabilitäts Status ",E621))))))))</f>
        <v>Genomischer Instabilitäts Score: 77 , positiv.HRD Status: Positiv.</v>
      </c>
      <c r="I621" s="10" t="n">
        <f aca="false">TRUE()</f>
        <v>1</v>
      </c>
      <c r="J621" s="10" t="n">
        <f aca="false">TRUE()</f>
        <v>1</v>
      </c>
    </row>
    <row r="622" customFormat="false" ht="102.2" hidden="false" customHeight="true" outlineLevel="0" collapsed="false">
      <c r="A622" s="7" t="n">
        <v>2021064244</v>
      </c>
      <c r="B622" s="7" t="s">
        <v>83</v>
      </c>
      <c r="C622" s="7" t="s">
        <v>378</v>
      </c>
      <c r="D622" s="7" t="s">
        <v>9</v>
      </c>
      <c r="E622" s="8" t="s">
        <v>706</v>
      </c>
      <c r="F622" s="9"/>
      <c r="G622" s="2" t="e">
        <f aca="false">IFERROR(RIGHT(E622,(LEN(E622)+28-FIND("core: ",E622))),(IFERROR(RIGHT(E622,(LEN(E622)+28-FIND("tatus: ",E622))),(IFERROR(RIGHT(E622,(LEN(E622)+13-FIND("Instabilitätsstatus ",E622))),RIGHT(E622,(LEN(E622)+13-FIND("Instabilitäts Status ",E622))))))))</f>
        <v>#VALUE!</v>
      </c>
      <c r="I622" s="10" t="n">
        <f aca="false">TRUE()</f>
        <v>1</v>
      </c>
      <c r="J622" s="10" t="n">
        <f aca="false">TRUE()</f>
        <v>1</v>
      </c>
    </row>
    <row r="623" customFormat="false" ht="23.85" hidden="false" customHeight="true" outlineLevel="0" collapsed="false">
      <c r="A623" s="7" t="n">
        <v>2021064244</v>
      </c>
      <c r="B623" s="7" t="s">
        <v>83</v>
      </c>
      <c r="C623" s="7" t="s">
        <v>378</v>
      </c>
      <c r="D623" s="7" t="s">
        <v>11</v>
      </c>
      <c r="E623" s="8" t="s">
        <v>707</v>
      </c>
      <c r="F623" s="9"/>
      <c r="G623" s="2" t="str">
        <f aca="false">IFERROR(RIGHT(E623,(LEN(E623)+28-FIND("core: ",E623))),(IFERROR(RIGHT(E623,(LEN(E623)+28-FIND("tatus: ",E623))),(IFERROR(RIGHT(E623,(LEN(E623)+13-FIND("Instabilitätsstatus ",E623))),RIGHT(E623,(LEN(E623)+13-FIND("Instabilitäts Status ",E623))))))))</f>
        <v>Genomischer Instabilitäts Score: 30 ; negativ.HRD Status: Negativ.</v>
      </c>
      <c r="I623" s="10" t="n">
        <f aca="false">TRUE()</f>
        <v>1</v>
      </c>
      <c r="J623" s="10" t="n">
        <f aca="false">TRUE()</f>
        <v>1</v>
      </c>
    </row>
    <row r="624" customFormat="false" ht="102.2" hidden="false" customHeight="true" outlineLevel="0" collapsed="false">
      <c r="A624" s="7" t="n">
        <v>2021064245</v>
      </c>
      <c r="B624" s="7" t="s">
        <v>207</v>
      </c>
      <c r="C624" s="7" t="s">
        <v>378</v>
      </c>
      <c r="D624" s="7" t="s">
        <v>9</v>
      </c>
      <c r="E624" s="8" t="s">
        <v>708</v>
      </c>
      <c r="F624" s="9"/>
      <c r="G624" s="2" t="e">
        <f aca="false">IFERROR(RIGHT(E624,(LEN(E624)+28-FIND("core: ",E624))),(IFERROR(RIGHT(E624,(LEN(E624)+28-FIND("tatus: ",E624))),(IFERROR(RIGHT(E624,(LEN(E624)+13-FIND("Instabilitätsstatus ",E624))),RIGHT(E624,(LEN(E624)+13-FIND("Instabilitäts Status ",E624))))))))</f>
        <v>#VALUE!</v>
      </c>
      <c r="I624" s="10" t="n">
        <f aca="false">TRUE()</f>
        <v>1</v>
      </c>
      <c r="J624" s="10" t="n">
        <f aca="false">TRUE()</f>
        <v>1</v>
      </c>
    </row>
    <row r="625" customFormat="false" ht="23.85" hidden="false" customHeight="true" outlineLevel="0" collapsed="false">
      <c r="A625" s="7" t="n">
        <v>2021064245</v>
      </c>
      <c r="B625" s="7" t="s">
        <v>207</v>
      </c>
      <c r="C625" s="7" t="s">
        <v>378</v>
      </c>
      <c r="D625" s="7" t="s">
        <v>11</v>
      </c>
      <c r="E625" s="8" t="s">
        <v>709</v>
      </c>
      <c r="F625" s="9"/>
      <c r="G625" s="2" t="str">
        <f aca="false">IFERROR(RIGHT(E625,(LEN(E625)+28-FIND("core: ",E625))),(IFERROR(RIGHT(E625,(LEN(E625)+28-FIND("tatus: ",E625))),(IFERROR(RIGHT(E625,(LEN(E625)+13-FIND("Instabilitätsstatus ",E625))),RIGHT(E625,(LEN(E625)+13-FIND("Instabilitäts Status ",E625))))))))</f>
        <v>Genomischer Instabilitäts Score: 43 , positiv.HRD Status: Positiv.</v>
      </c>
      <c r="I625" s="10" t="n">
        <f aca="false">TRUE()</f>
        <v>1</v>
      </c>
      <c r="J625" s="10" t="n">
        <f aca="false">TRUE()</f>
        <v>1</v>
      </c>
    </row>
    <row r="626" customFormat="false" ht="102.2" hidden="false" customHeight="true" outlineLevel="0" collapsed="false">
      <c r="A626" s="7" t="n">
        <v>2021064560</v>
      </c>
      <c r="B626" s="7" t="s">
        <v>94</v>
      </c>
      <c r="C626" s="7" t="s">
        <v>378</v>
      </c>
      <c r="D626" s="7" t="s">
        <v>9</v>
      </c>
      <c r="E626" s="8" t="s">
        <v>710</v>
      </c>
      <c r="F626" s="9"/>
      <c r="G626" s="2" t="e">
        <f aca="false">IFERROR(RIGHT(E626,(LEN(E626)+28-FIND("core: ",E626))),(IFERROR(RIGHT(E626,(LEN(E626)+28-FIND("tatus: ",E626))),(IFERROR(RIGHT(E626,(LEN(E626)+13-FIND("Instabilitätsstatus ",E626))),RIGHT(E626,(LEN(E626)+13-FIND("Instabilitäts Status ",E626))))))))</f>
        <v>#VALUE!</v>
      </c>
      <c r="I626" s="10" t="n">
        <f aca="false">TRUE()</f>
        <v>1</v>
      </c>
      <c r="J626" s="10" t="n">
        <f aca="false">TRUE()</f>
        <v>1</v>
      </c>
    </row>
    <row r="627" customFormat="false" ht="23.85" hidden="false" customHeight="true" outlineLevel="0" collapsed="false">
      <c r="A627" s="7" t="n">
        <v>2021064560</v>
      </c>
      <c r="B627" s="7" t="s">
        <v>94</v>
      </c>
      <c r="C627" s="7" t="s">
        <v>378</v>
      </c>
      <c r="D627" s="7" t="s">
        <v>11</v>
      </c>
      <c r="E627" s="8" t="s">
        <v>711</v>
      </c>
      <c r="F627" s="9"/>
      <c r="G627" s="2" t="str">
        <f aca="false">IFERROR(RIGHT(E627,(LEN(E627)+28-FIND("core: ",E627))),(IFERROR(RIGHT(E627,(LEN(E627)+28-FIND("tatus: ",E627))),(IFERROR(RIGHT(E627,(LEN(E627)+13-FIND("Instabilitätsstatus ",E627))),RIGHT(E627,(LEN(E627)+13-FIND("Instabilitäts Status ",E627))))))))</f>
        <v>Genomischer Instabilitäts Score: 15 ; negativ.HRD Status: negativ.</v>
      </c>
      <c r="I627" s="10" t="n">
        <f aca="false">TRUE()</f>
        <v>1</v>
      </c>
      <c r="J627" s="10" t="n">
        <f aca="false">TRUE()</f>
        <v>1</v>
      </c>
    </row>
    <row r="628" customFormat="false" ht="102.2" hidden="false" customHeight="true" outlineLevel="0" collapsed="false">
      <c r="A628" s="7" t="n">
        <v>2021064561</v>
      </c>
      <c r="B628" s="7" t="s">
        <v>94</v>
      </c>
      <c r="C628" s="7" t="s">
        <v>378</v>
      </c>
      <c r="D628" s="7" t="s">
        <v>9</v>
      </c>
      <c r="E628" s="8" t="s">
        <v>712</v>
      </c>
      <c r="F628" s="9"/>
      <c r="G628" s="2" t="e">
        <f aca="false">IFERROR(RIGHT(E628,(LEN(E628)+28-FIND("core: ",E628))),(IFERROR(RIGHT(E628,(LEN(E628)+28-FIND("tatus: ",E628))),(IFERROR(RIGHT(E628,(LEN(E628)+13-FIND("Instabilitätsstatus ",E628))),RIGHT(E628,(LEN(E628)+13-FIND("Instabilitäts Status ",E628))))))))</f>
        <v>#VALUE!</v>
      </c>
      <c r="I628" s="10" t="n">
        <f aca="false">TRUE()</f>
        <v>1</v>
      </c>
      <c r="J628" s="10" t="n">
        <f aca="false">TRUE()</f>
        <v>1</v>
      </c>
    </row>
    <row r="629" customFormat="false" ht="35.05" hidden="false" customHeight="true" outlineLevel="0" collapsed="false">
      <c r="A629" s="7" t="n">
        <v>2021064561</v>
      </c>
      <c r="B629" s="7" t="s">
        <v>94</v>
      </c>
      <c r="C629" s="7" t="s">
        <v>378</v>
      </c>
      <c r="D629" s="7" t="s">
        <v>11</v>
      </c>
      <c r="E629" s="8" t="s">
        <v>713</v>
      </c>
      <c r="F629" s="9"/>
      <c r="G629" s="2" t="str">
        <f aca="false">IFERROR(RIGHT(E629,(LEN(E629)+28-FIND("core: ",E629))),(IFERROR(RIGHT(E629,(LEN(E629)+28-FIND("tatus: ",E629))),(IFERROR(RIGHT(E629,(LEN(E629)+13-FIND("Instabilitätsstatus ",E629))),RIGHT(E629,(LEN(E629)+13-FIND("Instabilitäts Status ",E629))))))))</f>
        <v>Genomischer Instabilitäts Score: 30 ; Negativ.HRD Status: Negativ.</v>
      </c>
      <c r="I629" s="10" t="n">
        <f aca="false">TRUE()</f>
        <v>1</v>
      </c>
      <c r="J629" s="10" t="n">
        <f aca="false">TRUE()</f>
        <v>1</v>
      </c>
    </row>
    <row r="630" customFormat="false" ht="102.2" hidden="false" customHeight="true" outlineLevel="0" collapsed="false">
      <c r="A630" s="7" t="n">
        <v>2021064883</v>
      </c>
      <c r="B630" s="7" t="s">
        <v>327</v>
      </c>
      <c r="C630" s="7" t="s">
        <v>378</v>
      </c>
      <c r="D630" s="7" t="s">
        <v>9</v>
      </c>
      <c r="E630" s="8" t="s">
        <v>714</v>
      </c>
      <c r="F630" s="9"/>
      <c r="G630" s="2" t="e">
        <f aca="false">IFERROR(RIGHT(E630,(LEN(E630)+28-FIND("core: ",E630))),(IFERROR(RIGHT(E630,(LEN(E630)+28-FIND("tatus: ",E630))),(IFERROR(RIGHT(E630,(LEN(E630)+13-FIND("Instabilitätsstatus ",E630))),RIGHT(E630,(LEN(E630)+13-FIND("Instabilitäts Status ",E630))))))))</f>
        <v>#VALUE!</v>
      </c>
      <c r="I630" s="10" t="n">
        <f aca="false">TRUE()</f>
        <v>1</v>
      </c>
      <c r="J630" s="10" t="n">
        <f aca="false">TRUE()</f>
        <v>1</v>
      </c>
    </row>
    <row r="631" customFormat="false" ht="35.05" hidden="false" customHeight="true" outlineLevel="0" collapsed="false">
      <c r="A631" s="7" t="n">
        <v>2021064883</v>
      </c>
      <c r="B631" s="7" t="s">
        <v>327</v>
      </c>
      <c r="C631" s="7" t="s">
        <v>378</v>
      </c>
      <c r="D631" s="7" t="s">
        <v>11</v>
      </c>
      <c r="E631" s="8" t="s">
        <v>715</v>
      </c>
      <c r="F631" s="9"/>
      <c r="G631" s="2" t="str">
        <f aca="false">IFERROR(RIGHT(E631,(LEN(E631)+28-FIND("core: ",E631))),(IFERROR(RIGHT(E631,(LEN(E631)+28-FIND("tatus: ",E631))),(IFERROR(RIGHT(E631,(LEN(E631)+13-FIND("Instabilitätsstatus ",E631))),RIGHT(E631,(LEN(E631)+13-FIND("Instabilitäts Status ",E631))))))))</f>
        <v>Genomischer Instabilitäts Score: 83 ; Positiv.HRD Status: Positiv.</v>
      </c>
      <c r="I631" s="10" t="n">
        <f aca="false">TRUE()</f>
        <v>1</v>
      </c>
      <c r="J631" s="10" t="n">
        <f aca="false">TRUE()</f>
        <v>1</v>
      </c>
    </row>
    <row r="632" customFormat="false" ht="102.2" hidden="false" customHeight="true" outlineLevel="0" collapsed="false">
      <c r="A632" s="7" t="n">
        <v>2021064884</v>
      </c>
      <c r="B632" s="7" t="s">
        <v>575</v>
      </c>
      <c r="C632" s="7" t="s">
        <v>378</v>
      </c>
      <c r="D632" s="7" t="s">
        <v>9</v>
      </c>
      <c r="E632" s="8" t="s">
        <v>716</v>
      </c>
      <c r="F632" s="9"/>
      <c r="G632" s="2" t="e">
        <f aca="false">IFERROR(RIGHT(E632,(LEN(E632)+28-FIND("core: ",E632))),(IFERROR(RIGHT(E632,(LEN(E632)+28-FIND("tatus: ",E632))),(IFERROR(RIGHT(E632,(LEN(E632)+13-FIND("Instabilitätsstatus ",E632))),RIGHT(E632,(LEN(E632)+13-FIND("Instabilitäts Status ",E632))))))))</f>
        <v>#VALUE!</v>
      </c>
      <c r="I632" s="10" t="n">
        <f aca="false">TRUE()</f>
        <v>1</v>
      </c>
      <c r="J632" s="10" t="n">
        <f aca="false">TRUE()</f>
        <v>1</v>
      </c>
    </row>
    <row r="633" customFormat="false" ht="23.85" hidden="false" customHeight="true" outlineLevel="0" collapsed="false">
      <c r="A633" s="7" t="n">
        <v>2021064884</v>
      </c>
      <c r="B633" s="7" t="s">
        <v>575</v>
      </c>
      <c r="C633" s="7" t="s">
        <v>378</v>
      </c>
      <c r="D633" s="7" t="s">
        <v>11</v>
      </c>
      <c r="E633" s="8" t="s">
        <v>717</v>
      </c>
      <c r="F633" s="9"/>
      <c r="G633" s="2" t="str">
        <f aca="false">IFERROR(RIGHT(E633,(LEN(E633)+28-FIND("core: ",E633))),(IFERROR(RIGHT(E633,(LEN(E633)+28-FIND("tatus: ",E633))),(IFERROR(RIGHT(E633,(LEN(E633)+13-FIND("Instabilitätsstatus ",E633))),RIGHT(E633,(LEN(E633)+13-FIND("Instabilitäts Status ",E633))))))))</f>
        <v>Genomischer Instabilitäts Score: 3 ; negativ.HRD Status: Negativ.</v>
      </c>
      <c r="I633" s="10" t="n">
        <f aca="false">TRUE()</f>
        <v>1</v>
      </c>
      <c r="J633" s="10" t="n">
        <f aca="false">TRUE()</f>
        <v>1</v>
      </c>
    </row>
    <row r="634" customFormat="false" ht="102.2" hidden="false" customHeight="true" outlineLevel="0" collapsed="false">
      <c r="A634" s="7" t="n">
        <v>2021065026</v>
      </c>
      <c r="B634" s="7" t="s">
        <v>183</v>
      </c>
      <c r="C634" s="7" t="s">
        <v>378</v>
      </c>
      <c r="D634" s="7" t="s">
        <v>9</v>
      </c>
      <c r="E634" s="8" t="s">
        <v>718</v>
      </c>
      <c r="F634" s="9"/>
      <c r="G634" s="2" t="e">
        <f aca="false">IFERROR(RIGHT(E634,(LEN(E634)+28-FIND("core: ",E634))),(IFERROR(RIGHT(E634,(LEN(E634)+28-FIND("tatus: ",E634))),(IFERROR(RIGHT(E634,(LEN(E634)+13-FIND("Instabilitätsstatus ",E634))),RIGHT(E634,(LEN(E634)+13-FIND("Instabilitäts Status ",E634))))))))</f>
        <v>#VALUE!</v>
      </c>
      <c r="I634" s="10" t="n">
        <f aca="false">TRUE()</f>
        <v>1</v>
      </c>
      <c r="J634" s="10" t="n">
        <f aca="false">TRUE()</f>
        <v>1</v>
      </c>
    </row>
    <row r="635" customFormat="false" ht="23.85" hidden="false" customHeight="true" outlineLevel="0" collapsed="false">
      <c r="A635" s="7" t="n">
        <v>2021065026</v>
      </c>
      <c r="B635" s="7" t="s">
        <v>183</v>
      </c>
      <c r="C635" s="7" t="s">
        <v>378</v>
      </c>
      <c r="D635" s="7" t="s">
        <v>11</v>
      </c>
      <c r="E635" s="8" t="s">
        <v>719</v>
      </c>
      <c r="F635" s="9"/>
      <c r="G635" s="2" t="str">
        <f aca="false">IFERROR(RIGHT(E635,(LEN(E635)+28-FIND("core: ",E635))),(IFERROR(RIGHT(E635,(LEN(E635)+28-FIND("tatus: ",E635))),(IFERROR(RIGHT(E635,(LEN(E635)+13-FIND("Instabilitätsstatus ",E635))),RIGHT(E635,(LEN(E635)+13-FIND("Instabilitäts Status ",E635))))))))</f>
        <v>Genomischer Instabilitäts Score: 25 ; negativ.HRD Status: Negativ.</v>
      </c>
      <c r="I635" s="10" t="n">
        <f aca="false">TRUE()</f>
        <v>1</v>
      </c>
      <c r="J635" s="10" t="n">
        <f aca="false">TRUE()</f>
        <v>1</v>
      </c>
    </row>
    <row r="636" customFormat="false" ht="102.2" hidden="false" customHeight="true" outlineLevel="0" collapsed="false">
      <c r="A636" s="7" t="n">
        <v>2021065361</v>
      </c>
      <c r="B636" s="7" t="s">
        <v>720</v>
      </c>
      <c r="C636" s="7" t="s">
        <v>378</v>
      </c>
      <c r="D636" s="7" t="s">
        <v>9</v>
      </c>
      <c r="E636" s="8" t="s">
        <v>721</v>
      </c>
      <c r="F636" s="9"/>
      <c r="G636" s="2" t="e">
        <f aca="false">IFERROR(RIGHT(E636,(LEN(E636)+28-FIND("core: ",E636))),(IFERROR(RIGHT(E636,(LEN(E636)+28-FIND("tatus: ",E636))),(IFERROR(RIGHT(E636,(LEN(E636)+13-FIND("Instabilitätsstatus ",E636))),RIGHT(E636,(LEN(E636)+13-FIND("Instabilitäts Status ",E636))))))))</f>
        <v>#VALUE!</v>
      </c>
      <c r="I636" s="10" t="n">
        <f aca="false">TRUE()</f>
        <v>1</v>
      </c>
      <c r="J636" s="10" t="n">
        <f aca="false">TRUE()</f>
        <v>1</v>
      </c>
    </row>
    <row r="637" customFormat="false" ht="35.05" hidden="false" customHeight="true" outlineLevel="0" collapsed="false">
      <c r="A637" s="7" t="n">
        <v>2021065361</v>
      </c>
      <c r="B637" s="7" t="s">
        <v>720</v>
      </c>
      <c r="C637" s="7" t="s">
        <v>378</v>
      </c>
      <c r="D637" s="7" t="s">
        <v>11</v>
      </c>
      <c r="E637" s="8" t="s">
        <v>722</v>
      </c>
      <c r="F637" s="9"/>
      <c r="G637" s="2" t="str">
        <f aca="false">IFERROR(RIGHT(E637,(LEN(E637)+28-FIND("core: ",E637))),(IFERROR(RIGHT(E637,(LEN(E637)+28-FIND("tatus: ",E637))),(IFERROR(RIGHT(E637,(LEN(E637)+13-FIND("Instabilitätsstatus ",E637))),RIGHT(E637,(LEN(E637)+13-FIND("Instabilitäts Status ",E637))))))))</f>
        <v>Genomischer Instabilitäts Score: 50 ; Positiv.HRD Status: Positiv.</v>
      </c>
      <c r="I637" s="10" t="n">
        <f aca="false">TRUE()</f>
        <v>1</v>
      </c>
      <c r="J637" s="10" t="n">
        <f aca="false">TRUE()</f>
        <v>1</v>
      </c>
    </row>
    <row r="638" customFormat="false" ht="102.2" hidden="false" customHeight="true" outlineLevel="0" collapsed="false">
      <c r="A638" s="7" t="n">
        <v>2021065664</v>
      </c>
      <c r="B638" s="7" t="s">
        <v>66</v>
      </c>
      <c r="C638" s="7" t="s">
        <v>378</v>
      </c>
      <c r="D638" s="7" t="s">
        <v>9</v>
      </c>
      <c r="E638" s="8" t="s">
        <v>723</v>
      </c>
      <c r="F638" s="9"/>
      <c r="G638" s="2" t="e">
        <f aca="false">IFERROR(RIGHT(E638,(LEN(E638)+28-FIND("core: ",E638))),(IFERROR(RIGHT(E638,(LEN(E638)+28-FIND("tatus: ",E638))),(IFERROR(RIGHT(E638,(LEN(E638)+13-FIND("Instabilitätsstatus ",E638))),RIGHT(E638,(LEN(E638)+13-FIND("Instabilitäts Status ",E638))))))))</f>
        <v>#VALUE!</v>
      </c>
      <c r="I638" s="10" t="n">
        <f aca="false">TRUE()</f>
        <v>1</v>
      </c>
      <c r="J638" s="10" t="n">
        <f aca="false">TRUE()</f>
        <v>1</v>
      </c>
    </row>
    <row r="639" customFormat="false" ht="23.85" hidden="false" customHeight="true" outlineLevel="0" collapsed="false">
      <c r="A639" s="7" t="n">
        <v>2021065664</v>
      </c>
      <c r="B639" s="7" t="s">
        <v>66</v>
      </c>
      <c r="C639" s="7" t="s">
        <v>378</v>
      </c>
      <c r="D639" s="7" t="s">
        <v>11</v>
      </c>
      <c r="E639" s="8" t="s">
        <v>724</v>
      </c>
      <c r="F639" s="9"/>
      <c r="G639" s="2" t="str">
        <f aca="false">IFERROR(RIGHT(E639,(LEN(E639)+28-FIND("core: ",E639))),(IFERROR(RIGHT(E639,(LEN(E639)+28-FIND("tatus: ",E639))),(IFERROR(RIGHT(E639,(LEN(E639)+13-FIND("Instabilitätsstatus ",E639))),RIGHT(E639,(LEN(E639)+13-FIND("Instabilitäts Status ",E639))))))))</f>
        <v>Genomischer Instabilitäts Score: 63 ; Positiv.HRD Status: Positiv.</v>
      </c>
      <c r="I639" s="10" t="n">
        <f aca="false">TRUE()</f>
        <v>1</v>
      </c>
      <c r="J639" s="10" t="n">
        <f aca="false">TRUE()</f>
        <v>1</v>
      </c>
    </row>
    <row r="640" customFormat="false" ht="102.2" hidden="false" customHeight="true" outlineLevel="0" collapsed="false">
      <c r="A640" s="7" t="n">
        <v>2021065695</v>
      </c>
      <c r="B640" s="7" t="s">
        <v>434</v>
      </c>
      <c r="C640" s="7" t="s">
        <v>378</v>
      </c>
      <c r="D640" s="7" t="s">
        <v>9</v>
      </c>
      <c r="E640" s="8" t="s">
        <v>725</v>
      </c>
      <c r="F640" s="9"/>
      <c r="G640" s="2" t="e">
        <f aca="false">IFERROR(RIGHT(E640,(LEN(E640)+28-FIND("core: ",E640))),(IFERROR(RIGHT(E640,(LEN(E640)+28-FIND("tatus: ",E640))),(IFERROR(RIGHT(E640,(LEN(E640)+13-FIND("Instabilitätsstatus ",E640))),RIGHT(E640,(LEN(E640)+13-FIND("Instabilitäts Status ",E640))))))))</f>
        <v>#VALUE!</v>
      </c>
      <c r="I640" s="10" t="n">
        <f aca="false">TRUE()</f>
        <v>1</v>
      </c>
      <c r="J640" s="10" t="n">
        <f aca="false">TRUE()</f>
        <v>1</v>
      </c>
    </row>
    <row r="641" customFormat="false" ht="23.85" hidden="false" customHeight="true" outlineLevel="0" collapsed="false">
      <c r="A641" s="7" t="n">
        <v>2021065695</v>
      </c>
      <c r="B641" s="7" t="s">
        <v>434</v>
      </c>
      <c r="C641" s="7" t="s">
        <v>378</v>
      </c>
      <c r="D641" s="7" t="s">
        <v>11</v>
      </c>
      <c r="E641" s="8" t="s">
        <v>726</v>
      </c>
      <c r="F641" s="9"/>
      <c r="G641" s="2" t="str">
        <f aca="false">IFERROR(RIGHT(E641,(LEN(E641)+28-FIND("core: ",E641))),(IFERROR(RIGHT(E641,(LEN(E641)+28-FIND("tatus: ",E641))),(IFERROR(RIGHT(E641,(LEN(E641)+13-FIND("Instabilitätsstatus ",E641))),RIGHT(E641,(LEN(E641)+13-FIND("Instabilitäts Status ",E641))))))))</f>
        <v>Genomischer Instabilitäts Score: 85 ; Positiv.HRD Status: Positiv.</v>
      </c>
      <c r="I641" s="10" t="n">
        <f aca="false">TRUE()</f>
        <v>1</v>
      </c>
      <c r="J641" s="10" t="n">
        <f aca="false">TRUE()</f>
        <v>1</v>
      </c>
    </row>
    <row r="642" customFormat="false" ht="102.2" hidden="false" customHeight="true" outlineLevel="0" collapsed="false">
      <c r="A642" s="7" t="n">
        <v>2021065696</v>
      </c>
      <c r="B642" s="7" t="s">
        <v>148</v>
      </c>
      <c r="C642" s="7" t="s">
        <v>378</v>
      </c>
      <c r="D642" s="7" t="s">
        <v>9</v>
      </c>
      <c r="E642" s="8" t="s">
        <v>727</v>
      </c>
      <c r="F642" s="9"/>
      <c r="G642" s="2" t="e">
        <f aca="false">IFERROR(RIGHT(E642,(LEN(E642)+28-FIND("core: ",E642))),(IFERROR(RIGHT(E642,(LEN(E642)+28-FIND("tatus: ",E642))),(IFERROR(RIGHT(E642,(LEN(E642)+13-FIND("Instabilitätsstatus ",E642))),RIGHT(E642,(LEN(E642)+13-FIND("Instabilitäts Status ",E642))))))))</f>
        <v>#VALUE!</v>
      </c>
      <c r="I642" s="10" t="n">
        <f aca="false">TRUE()</f>
        <v>1</v>
      </c>
      <c r="J642" s="10" t="n">
        <f aca="false">TRUE()</f>
        <v>1</v>
      </c>
    </row>
    <row r="643" customFormat="false" ht="35.05" hidden="false" customHeight="true" outlineLevel="0" collapsed="false">
      <c r="A643" s="7" t="n">
        <v>2021065696</v>
      </c>
      <c r="B643" s="7" t="s">
        <v>148</v>
      </c>
      <c r="C643" s="7" t="s">
        <v>378</v>
      </c>
      <c r="D643" s="7" t="s">
        <v>11</v>
      </c>
      <c r="E643" s="8" t="s">
        <v>728</v>
      </c>
      <c r="F643" s="9"/>
      <c r="G643" s="2" t="str">
        <f aca="false">IFERROR(RIGHT(E643,(LEN(E643)+28-FIND("core: ",E643))),(IFERROR(RIGHT(E643,(LEN(E643)+28-FIND("tatus: ",E643))),(IFERROR(RIGHT(E643,(LEN(E643)+13-FIND("Instabilitätsstatus ",E643))),RIGHT(E643,(LEN(E643)+13-FIND("Instabilitäts Status ",E643))))))))</f>
        <v>Genomischer Instabilitäts Status: nicht bestimmbarMyriad HRD Status:inkonklusiv.</v>
      </c>
      <c r="I643" s="10" t="n">
        <f aca="false">TRUE()</f>
        <v>1</v>
      </c>
      <c r="J643" s="10" t="n">
        <f aca="false">TRUE()</f>
        <v>1</v>
      </c>
    </row>
    <row r="644" customFormat="false" ht="102.2" hidden="false" customHeight="true" outlineLevel="0" collapsed="false">
      <c r="A644" s="7" t="n">
        <v>2021066346</v>
      </c>
      <c r="B644" s="7" t="s">
        <v>671</v>
      </c>
      <c r="C644" s="7" t="s">
        <v>378</v>
      </c>
      <c r="D644" s="7" t="s">
        <v>9</v>
      </c>
      <c r="E644" s="8" t="s">
        <v>729</v>
      </c>
      <c r="F644" s="9"/>
      <c r="G644" s="2" t="e">
        <f aca="false">IFERROR(RIGHT(E644,(LEN(E644)+28-FIND("core: ",E644))),(IFERROR(RIGHT(E644,(LEN(E644)+28-FIND("tatus: ",E644))),(IFERROR(RIGHT(E644,(LEN(E644)+13-FIND("Instabilitätsstatus ",E644))),RIGHT(E644,(LEN(E644)+13-FIND("Instabilitäts Status ",E644))))))))</f>
        <v>#VALUE!</v>
      </c>
      <c r="I644" s="10" t="n">
        <f aca="false">TRUE()</f>
        <v>1</v>
      </c>
      <c r="J644" s="10" t="n">
        <f aca="false">TRUE()</f>
        <v>1</v>
      </c>
    </row>
    <row r="645" customFormat="false" ht="35.05" hidden="false" customHeight="true" outlineLevel="0" collapsed="false">
      <c r="A645" s="7" t="n">
        <v>2021066346</v>
      </c>
      <c r="B645" s="7" t="s">
        <v>671</v>
      </c>
      <c r="C645" s="7" t="s">
        <v>378</v>
      </c>
      <c r="D645" s="7" t="s">
        <v>11</v>
      </c>
      <c r="E645" s="8" t="s">
        <v>730</v>
      </c>
      <c r="F645" s="9"/>
      <c r="G645" s="2" t="str">
        <f aca="false">IFERROR(RIGHT(E645,(LEN(E645)+28-FIND("core: ",E645))),(IFERROR(RIGHT(E645,(LEN(E645)+28-FIND("tatus: ",E645))),(IFERROR(RIGHT(E645,(LEN(E645)+13-FIND("Instabilitätsstatus ",E645))),RIGHT(E645,(LEN(E645)+13-FIND("Instabilitäts Status ",E645))))))))</f>
        <v>Genomischer Instabilitäts Score: .26 ; negativ.Der Myriad HRD Status ist negativ.</v>
      </c>
      <c r="I645" s="10" t="n">
        <f aca="false">TRUE()</f>
        <v>1</v>
      </c>
      <c r="J645" s="10" t="n">
        <f aca="false">TRUE()</f>
        <v>1</v>
      </c>
    </row>
    <row r="646" customFormat="false" ht="102.2" hidden="false" customHeight="true" outlineLevel="0" collapsed="false">
      <c r="A646" s="7" t="n">
        <v>2021066351</v>
      </c>
      <c r="B646" s="7" t="s">
        <v>695</v>
      </c>
      <c r="C646" s="7" t="s">
        <v>378</v>
      </c>
      <c r="D646" s="7" t="s">
        <v>9</v>
      </c>
      <c r="E646" s="8" t="s">
        <v>731</v>
      </c>
      <c r="F646" s="9"/>
      <c r="G646" s="2" t="e">
        <f aca="false">IFERROR(RIGHT(E646,(LEN(E646)+28-FIND("core: ",E646))),(IFERROR(RIGHT(E646,(LEN(E646)+28-FIND("tatus: ",E646))),(IFERROR(RIGHT(E646,(LEN(E646)+13-FIND("Instabilitätsstatus ",E646))),RIGHT(E646,(LEN(E646)+13-FIND("Instabilitäts Status ",E646))))))))</f>
        <v>#VALUE!</v>
      </c>
      <c r="I646" s="10" t="n">
        <f aca="false">TRUE()</f>
        <v>1</v>
      </c>
      <c r="J646" s="10" t="n">
        <f aca="false">TRUE()</f>
        <v>1</v>
      </c>
    </row>
    <row r="647" customFormat="false" ht="35.05" hidden="false" customHeight="true" outlineLevel="0" collapsed="false">
      <c r="A647" s="7" t="n">
        <v>2021066351</v>
      </c>
      <c r="B647" s="7" t="s">
        <v>695</v>
      </c>
      <c r="C647" s="7" t="s">
        <v>378</v>
      </c>
      <c r="D647" s="7" t="s">
        <v>11</v>
      </c>
      <c r="E647" s="8" t="s">
        <v>732</v>
      </c>
      <c r="F647" s="9"/>
      <c r="G647" s="2" t="str">
        <f aca="false">IFERROR(RIGHT(E647,(LEN(E647)+28-FIND("core: ",E647))),(IFERROR(RIGHT(E647,(LEN(E647)+28-FIND("tatus: ",E647))),(IFERROR(RIGHT(E647,(LEN(E647)+13-FIND("Instabilitätsstatus ",E647))),RIGHT(E647,(LEN(E647)+13-FIND("Instabilitäts Status ",E647))))))))</f>
        <v>Genomischer Instabilitäts Score: 8 ; negativ.Der Myriad HRD Status ist negativ.</v>
      </c>
      <c r="I647" s="10" t="n">
        <f aca="false">TRUE()</f>
        <v>1</v>
      </c>
      <c r="J647" s="10" t="n">
        <f aca="false">TRUE()</f>
        <v>1</v>
      </c>
    </row>
    <row r="648" customFormat="false" ht="102.2" hidden="false" customHeight="true" outlineLevel="0" collapsed="false">
      <c r="A648" s="7" t="n">
        <v>2021066478</v>
      </c>
      <c r="B648" s="7" t="s">
        <v>148</v>
      </c>
      <c r="C648" s="7" t="s">
        <v>378</v>
      </c>
      <c r="D648" s="7" t="s">
        <v>9</v>
      </c>
      <c r="E648" s="8" t="s">
        <v>733</v>
      </c>
      <c r="F648" s="9"/>
      <c r="G648" s="2" t="e">
        <f aca="false">IFERROR(RIGHT(E648,(LEN(E648)+28-FIND("core: ",E648))),(IFERROR(RIGHT(E648,(LEN(E648)+28-FIND("tatus: ",E648))),(IFERROR(RIGHT(E648,(LEN(E648)+13-FIND("Instabilitätsstatus ",E648))),RIGHT(E648,(LEN(E648)+13-FIND("Instabilitäts Status ",E648))))))))</f>
        <v>#VALUE!</v>
      </c>
      <c r="I648" s="10" t="n">
        <f aca="false">TRUE()</f>
        <v>1</v>
      </c>
      <c r="J648" s="10" t="n">
        <f aca="false">TRUE()</f>
        <v>1</v>
      </c>
    </row>
    <row r="649" customFormat="false" ht="23.85" hidden="false" customHeight="true" outlineLevel="0" collapsed="false">
      <c r="A649" s="7" t="n">
        <v>2021066478</v>
      </c>
      <c r="B649" s="7" t="s">
        <v>148</v>
      </c>
      <c r="C649" s="7" t="s">
        <v>378</v>
      </c>
      <c r="D649" s="7" t="s">
        <v>11</v>
      </c>
      <c r="E649" s="8" t="s">
        <v>734</v>
      </c>
      <c r="F649" s="9"/>
      <c r="G649" s="2" t="str">
        <f aca="false">IFERROR(RIGHT(E649,(LEN(E649)+28-FIND("core: ",E649))),(IFERROR(RIGHT(E649,(LEN(E649)+28-FIND("tatus: ",E649))),(IFERROR(RIGHT(E649,(LEN(E649)+13-FIND("Instabilitätsstatus ",E649))),RIGHT(E649,(LEN(E649)+13-FIND("Instabilitäts Status ",E649))))))))</f>
        <v>Genomischer Instabilitäts Score: 24,negativHRD Status: Negativ.</v>
      </c>
      <c r="I649" s="10" t="n">
        <f aca="false">TRUE()</f>
        <v>1</v>
      </c>
      <c r="J649" s="10" t="n">
        <f aca="false">TRUE()</f>
        <v>1</v>
      </c>
    </row>
    <row r="650" customFormat="false" ht="102.2" hidden="false" customHeight="true" outlineLevel="0" collapsed="false">
      <c r="A650" s="7" t="n">
        <v>2021066479</v>
      </c>
      <c r="B650" s="7" t="s">
        <v>446</v>
      </c>
      <c r="C650" s="7" t="s">
        <v>378</v>
      </c>
      <c r="D650" s="7" t="s">
        <v>9</v>
      </c>
      <c r="E650" s="8" t="s">
        <v>735</v>
      </c>
      <c r="F650" s="9"/>
      <c r="G650" s="2" t="e">
        <f aca="false">IFERROR(RIGHT(E650,(LEN(E650)+28-FIND("core: ",E650))),(IFERROR(RIGHT(E650,(LEN(E650)+28-FIND("tatus: ",E650))),(IFERROR(RIGHT(E650,(LEN(E650)+13-FIND("Instabilitätsstatus ",E650))),RIGHT(E650,(LEN(E650)+13-FIND("Instabilitäts Status ",E650))))))))</f>
        <v>#VALUE!</v>
      </c>
      <c r="I650" s="10" t="n">
        <f aca="false">TRUE()</f>
        <v>1</v>
      </c>
      <c r="J650" s="10" t="n">
        <f aca="false">TRUE()</f>
        <v>1</v>
      </c>
    </row>
    <row r="651" customFormat="false" ht="35.05" hidden="false" customHeight="true" outlineLevel="0" collapsed="false">
      <c r="A651" s="7" t="n">
        <v>2021066479</v>
      </c>
      <c r="B651" s="7" t="s">
        <v>446</v>
      </c>
      <c r="C651" s="7" t="s">
        <v>378</v>
      </c>
      <c r="D651" s="7" t="s">
        <v>11</v>
      </c>
      <c r="E651" s="8" t="s">
        <v>736</v>
      </c>
      <c r="F651" s="9"/>
      <c r="G651" s="2" t="str">
        <f aca="false">IFERROR(RIGHT(E651,(LEN(E651)+28-FIND("core: ",E651))),(IFERROR(RIGHT(E651,(LEN(E651)+28-FIND("tatus: ",E651))),(IFERROR(RIGHT(E651,(LEN(E651)+13-FIND("Instabilitätsstatus ",E651))),RIGHT(E651,(LEN(E651)+13-FIND("Instabilitäts Status ",E651))))))))</f>
        <v>Genomischer Instabilitäts Score: 86 ; Positiv.HRD Status: Positiv.</v>
      </c>
      <c r="I651" s="10" t="n">
        <f aca="false">TRUE()</f>
        <v>1</v>
      </c>
      <c r="J651" s="10" t="n">
        <f aca="false">TRUE()</f>
        <v>1</v>
      </c>
    </row>
    <row r="652" customFormat="false" ht="102.2" hidden="false" customHeight="true" outlineLevel="0" collapsed="false">
      <c r="A652" s="7" t="n">
        <v>2021066481</v>
      </c>
      <c r="B652" s="7" t="s">
        <v>148</v>
      </c>
      <c r="C652" s="7" t="s">
        <v>378</v>
      </c>
      <c r="D652" s="7" t="s">
        <v>9</v>
      </c>
      <c r="E652" s="8" t="s">
        <v>737</v>
      </c>
      <c r="F652" s="9"/>
      <c r="G652" s="2" t="e">
        <f aca="false">IFERROR(RIGHT(E652,(LEN(E652)+28-FIND("core: ",E652))),(IFERROR(RIGHT(E652,(LEN(E652)+28-FIND("tatus: ",E652))),(IFERROR(RIGHT(E652,(LEN(E652)+13-FIND("Instabilitätsstatus ",E652))),RIGHT(E652,(LEN(E652)+13-FIND("Instabilitäts Status ",E652))))))))</f>
        <v>#VALUE!</v>
      </c>
      <c r="I652" s="10" t="n">
        <f aca="false">TRUE()</f>
        <v>1</v>
      </c>
      <c r="J652" s="10" t="n">
        <f aca="false">TRUE()</f>
        <v>1</v>
      </c>
    </row>
    <row r="653" customFormat="false" ht="35.05" hidden="false" customHeight="true" outlineLevel="0" collapsed="false">
      <c r="A653" s="7" t="n">
        <v>2021066481</v>
      </c>
      <c r="B653" s="7" t="s">
        <v>148</v>
      </c>
      <c r="C653" s="7" t="s">
        <v>378</v>
      </c>
      <c r="D653" s="7" t="s">
        <v>11</v>
      </c>
      <c r="E653" s="8" t="s">
        <v>738</v>
      </c>
      <c r="F653" s="9"/>
      <c r="G653" s="2" t="str">
        <f aca="false">IFERROR(RIGHT(E653,(LEN(E653)+28-FIND("core: ",E653))),(IFERROR(RIGHT(E653,(LEN(E653)+28-FIND("tatus: ",E653))),(IFERROR(RIGHT(E653,(LEN(E653)+13-FIND("Instabilitätsstatus ",E653))),RIGHT(E653,(LEN(E653)+13-FIND("Instabilitäts Status ",E653))))))))</f>
        <v>Genomischer Instabilitäts Score: 83 ; positiv.Der Myriad HRD Status ist positiv.</v>
      </c>
      <c r="I653" s="10" t="n">
        <f aca="false">TRUE()</f>
        <v>1</v>
      </c>
      <c r="J653" s="10" t="n">
        <f aca="false">TRUE()</f>
        <v>1</v>
      </c>
    </row>
    <row r="654" customFormat="false" ht="102.2" hidden="false" customHeight="true" outlineLevel="0" collapsed="false">
      <c r="A654" s="7" t="n">
        <v>2021066750</v>
      </c>
      <c r="B654" s="7" t="s">
        <v>78</v>
      </c>
      <c r="C654" s="7" t="s">
        <v>378</v>
      </c>
      <c r="D654" s="7" t="s">
        <v>9</v>
      </c>
      <c r="E654" s="8" t="s">
        <v>739</v>
      </c>
      <c r="F654" s="9"/>
      <c r="G654" s="2" t="e">
        <f aca="false">IFERROR(RIGHT(E654,(LEN(E654)+28-FIND("core: ",E654))),(IFERROR(RIGHT(E654,(LEN(E654)+28-FIND("tatus: ",E654))),(IFERROR(RIGHT(E654,(LEN(E654)+13-FIND("Instabilitätsstatus ",E654))),RIGHT(E654,(LEN(E654)+13-FIND("Instabilitäts Status ",E654))))))))</f>
        <v>#VALUE!</v>
      </c>
      <c r="I654" s="10" t="n">
        <f aca="false">TRUE()</f>
        <v>1</v>
      </c>
      <c r="J654" s="10" t="n">
        <f aca="false">TRUE()</f>
        <v>1</v>
      </c>
    </row>
    <row r="655" customFormat="false" ht="23.85" hidden="false" customHeight="true" outlineLevel="0" collapsed="false">
      <c r="A655" s="7" t="n">
        <v>2021066750</v>
      </c>
      <c r="B655" s="7" t="s">
        <v>78</v>
      </c>
      <c r="C655" s="7" t="s">
        <v>378</v>
      </c>
      <c r="D655" s="7" t="s">
        <v>11</v>
      </c>
      <c r="E655" s="8" t="s">
        <v>740</v>
      </c>
      <c r="F655" s="9"/>
      <c r="G655" s="2" t="str">
        <f aca="false">IFERROR(RIGHT(E655,(LEN(E655)+28-FIND("core: ",E655))),(IFERROR(RIGHT(E655,(LEN(E655)+28-FIND("tatus: ",E655))),(IFERROR(RIGHT(E655,(LEN(E655)+13-FIND("Instabilitätsstatus ",E655))),RIGHT(E655,(LEN(E655)+13-FIND("Instabilitäts Status ",E655))))))))</f>
        <v>Genomischer Instabilitäts Score: 29 ; negativ.HRD Status: Negativ.</v>
      </c>
      <c r="I655" s="10" t="n">
        <f aca="false">TRUE()</f>
        <v>1</v>
      </c>
      <c r="J655" s="10" t="n">
        <f aca="false">TRUE()</f>
        <v>1</v>
      </c>
    </row>
    <row r="656" customFormat="false" ht="102.2" hidden="false" customHeight="true" outlineLevel="0" collapsed="false">
      <c r="A656" s="7" t="n">
        <v>2021066751</v>
      </c>
      <c r="B656" s="7" t="s">
        <v>327</v>
      </c>
      <c r="C656" s="7" t="s">
        <v>378</v>
      </c>
      <c r="D656" s="7" t="s">
        <v>9</v>
      </c>
      <c r="E656" s="8" t="s">
        <v>741</v>
      </c>
      <c r="F656" s="9"/>
      <c r="G656" s="2" t="e">
        <f aca="false">IFERROR(RIGHT(E656,(LEN(E656)+28-FIND("core: ",E656))),(IFERROR(RIGHT(E656,(LEN(E656)+28-FIND("tatus: ",E656))),(IFERROR(RIGHT(E656,(LEN(E656)+13-FIND("Instabilitätsstatus ",E656))),RIGHT(E656,(LEN(E656)+13-FIND("Instabilitäts Status ",E656))))))))</f>
        <v>#VALUE!</v>
      </c>
      <c r="I656" s="10" t="n">
        <f aca="false">TRUE()</f>
        <v>1</v>
      </c>
      <c r="J656" s="10" t="n">
        <f aca="false">TRUE()</f>
        <v>1</v>
      </c>
    </row>
    <row r="657" customFormat="false" ht="35.05" hidden="false" customHeight="true" outlineLevel="0" collapsed="false">
      <c r="A657" s="7" t="n">
        <v>2021066751</v>
      </c>
      <c r="B657" s="7" t="s">
        <v>327</v>
      </c>
      <c r="C657" s="7" t="s">
        <v>378</v>
      </c>
      <c r="D657" s="7" t="s">
        <v>11</v>
      </c>
      <c r="E657" s="8" t="s">
        <v>742</v>
      </c>
      <c r="F657" s="9"/>
      <c r="G657" s="2" t="str">
        <f aca="false">IFERROR(RIGHT(E657,(LEN(E657)+28-FIND("core: ",E657))),(IFERROR(RIGHT(E657,(LEN(E657)+28-FIND("tatus: ",E657))),(IFERROR(RIGHT(E657,(LEN(E657)+13-FIND("Instabilitätsstatus ",E657))),RIGHT(E657,(LEN(E657)+13-FIND("Instabilitäts Status ",E657))))))))</f>
        <v>Genomischer Instabilitäts Score: 41 ; negativ.Der Myriad HRD Status ist negativ.</v>
      </c>
      <c r="I657" s="10" t="n">
        <f aca="false">TRUE()</f>
        <v>1</v>
      </c>
      <c r="J657" s="10" t="n">
        <f aca="false">TRUE()</f>
        <v>1</v>
      </c>
    </row>
    <row r="658" customFormat="false" ht="23.85" hidden="false" customHeight="true" outlineLevel="0" collapsed="false">
      <c r="A658" s="7" t="n">
        <v>2021067229</v>
      </c>
      <c r="B658" s="7" t="s">
        <v>434</v>
      </c>
      <c r="C658" s="7" t="s">
        <v>378</v>
      </c>
      <c r="D658" s="7" t="s">
        <v>11</v>
      </c>
      <c r="E658" s="8" t="s">
        <v>743</v>
      </c>
      <c r="F658" s="9"/>
      <c r="G658" s="2" t="e">
        <f aca="false">IFERROR(RIGHT(E658,(LEN(E658)+28-FIND("core: ",E658))),(IFERROR(RIGHT(E658,(LEN(E658)+28-FIND("tatus: ",E658))),(IFERROR(RIGHT(E658,(LEN(E658)+13-FIND("Instabilitätsstatus ",E658))),RIGHT(E658,(LEN(E658)+13-FIND("Instabilitäts Status ",E658))))))))</f>
        <v>#VALUE!</v>
      </c>
      <c r="I658" s="10" t="n">
        <f aca="false">TRUE()</f>
        <v>1</v>
      </c>
      <c r="J658" s="10" t="n">
        <f aca="false">TRUE()</f>
        <v>1</v>
      </c>
    </row>
    <row r="659" customFormat="false" ht="23.85" hidden="false" customHeight="true" outlineLevel="0" collapsed="false">
      <c r="A659" s="7" t="n">
        <v>2021067272</v>
      </c>
      <c r="B659" s="7" t="s">
        <v>183</v>
      </c>
      <c r="C659" s="7" t="s">
        <v>378</v>
      </c>
      <c r="D659" s="7" t="s">
        <v>11</v>
      </c>
      <c r="E659" s="8" t="s">
        <v>744</v>
      </c>
      <c r="F659" s="9"/>
      <c r="G659" s="2" t="e">
        <f aca="false">IFERROR(RIGHT(E659,(LEN(E659)+28-FIND("core: ",E659))),(IFERROR(RIGHT(E659,(LEN(E659)+28-FIND("tatus: ",E659))),(IFERROR(RIGHT(E659,(LEN(E659)+13-FIND("Instabilitätsstatus ",E659))),RIGHT(E659,(LEN(E659)+13-FIND("Instabilitäts Status ",E659))))))))</f>
        <v>#VALUE!</v>
      </c>
      <c r="I659" s="10" t="n">
        <f aca="false">TRUE()</f>
        <v>1</v>
      </c>
      <c r="J659" s="10" t="n">
        <f aca="false">TRUE()</f>
        <v>1</v>
      </c>
    </row>
    <row r="660" customFormat="false" ht="102.2" hidden="false" customHeight="true" outlineLevel="0" collapsed="false">
      <c r="A660" s="7" t="n">
        <v>2021067588</v>
      </c>
      <c r="B660" s="7" t="s">
        <v>505</v>
      </c>
      <c r="C660" s="7" t="s">
        <v>378</v>
      </c>
      <c r="D660" s="7" t="s">
        <v>9</v>
      </c>
      <c r="E660" s="8" t="s">
        <v>745</v>
      </c>
      <c r="F660" s="9"/>
      <c r="G660" s="2" t="e">
        <f aca="false">IFERROR(RIGHT(E660,(LEN(E660)+28-FIND("core: ",E660))),(IFERROR(RIGHT(E660,(LEN(E660)+28-FIND("tatus: ",E660))),(IFERROR(RIGHT(E660,(LEN(E660)+13-FIND("Instabilitätsstatus ",E660))),RIGHT(E660,(LEN(E660)+13-FIND("Instabilitäts Status ",E660))))))))</f>
        <v>#VALUE!</v>
      </c>
      <c r="I660" s="10" t="n">
        <f aca="false">TRUE()</f>
        <v>1</v>
      </c>
      <c r="J660" s="10" t="n">
        <f aca="false">TRUE()</f>
        <v>1</v>
      </c>
    </row>
    <row r="661" customFormat="false" ht="35.05" hidden="false" customHeight="true" outlineLevel="0" collapsed="false">
      <c r="A661" s="7" t="n">
        <v>2021067588</v>
      </c>
      <c r="B661" s="7" t="s">
        <v>505</v>
      </c>
      <c r="C661" s="7" t="s">
        <v>378</v>
      </c>
      <c r="D661" s="7" t="s">
        <v>11</v>
      </c>
      <c r="E661" s="8" t="s">
        <v>746</v>
      </c>
      <c r="F661" s="9"/>
      <c r="G661" s="2" t="str">
        <f aca="false">IFERROR(RIGHT(E661,(LEN(E661)+28-FIND("core: ",E661))),(IFERROR(RIGHT(E661,(LEN(E661)+28-FIND("tatus: ",E661))),(IFERROR(RIGHT(E661,(LEN(E661)+13-FIND("Instabilitätsstatus ",E661))),RIGHT(E661,(LEN(E661)+13-FIND("Instabilitäts Status ",E661))))))))</f>
        <v>Genomischer Instabilitäts Score: 43 ; positiv.Der Myriad HRD Status ist positiv.</v>
      </c>
      <c r="I661" s="10" t="n">
        <f aca="false">TRUE()</f>
        <v>1</v>
      </c>
      <c r="J661" s="10" t="n">
        <f aca="false">TRUE()</f>
        <v>1</v>
      </c>
    </row>
    <row r="662" customFormat="false" ht="102.2" hidden="false" customHeight="true" outlineLevel="0" collapsed="false">
      <c r="A662" s="7" t="n">
        <v>2021067624</v>
      </c>
      <c r="B662" s="7" t="s">
        <v>207</v>
      </c>
      <c r="C662" s="7" t="s">
        <v>378</v>
      </c>
      <c r="D662" s="7" t="s">
        <v>9</v>
      </c>
      <c r="E662" s="8" t="s">
        <v>747</v>
      </c>
      <c r="F662" s="9"/>
      <c r="G662" s="2" t="e">
        <f aca="false">IFERROR(RIGHT(E662,(LEN(E662)+28-FIND("core: ",E662))),(IFERROR(RIGHT(E662,(LEN(E662)+28-FIND("tatus: ",E662))),(IFERROR(RIGHT(E662,(LEN(E662)+13-FIND("Instabilitätsstatus ",E662))),RIGHT(E662,(LEN(E662)+13-FIND("Instabilitäts Status ",E662))))))))</f>
        <v>#VALUE!</v>
      </c>
      <c r="I662" s="10" t="n">
        <f aca="false">TRUE()</f>
        <v>1</v>
      </c>
      <c r="J662" s="10" t="n">
        <f aca="false">TRUE()</f>
        <v>1</v>
      </c>
    </row>
    <row r="663" customFormat="false" ht="35.05" hidden="false" customHeight="true" outlineLevel="0" collapsed="false">
      <c r="A663" s="7" t="n">
        <v>2021067624</v>
      </c>
      <c r="B663" s="7" t="s">
        <v>207</v>
      </c>
      <c r="C663" s="7" t="s">
        <v>378</v>
      </c>
      <c r="D663" s="7" t="s">
        <v>11</v>
      </c>
      <c r="E663" s="8" t="s">
        <v>748</v>
      </c>
      <c r="F663" s="9"/>
      <c r="G663" s="2" t="str">
        <f aca="false">IFERROR(RIGHT(E663,(LEN(E663)+28-FIND("core: ",E663))),(IFERROR(RIGHT(E663,(LEN(E663)+28-FIND("tatus: ",E663))),(IFERROR(RIGHT(E663,(LEN(E663)+13-FIND("Instabilitätsstatus ",E663))),RIGHT(E663,(LEN(E663)+13-FIND("Instabilitäts Status ",E663))))))))</f>
        <v>Genomischer Instabilitäts Score: 88 , positiv.HRD Status: Positiv.</v>
      </c>
      <c r="I663" s="10" t="n">
        <f aca="false">TRUE()</f>
        <v>1</v>
      </c>
      <c r="J663" s="10" t="n">
        <f aca="false">TRUE()</f>
        <v>1</v>
      </c>
    </row>
    <row r="664" customFormat="false" ht="102.2" hidden="false" customHeight="true" outlineLevel="0" collapsed="false">
      <c r="A664" s="7" t="n">
        <v>2021067856</v>
      </c>
      <c r="B664" s="7" t="s">
        <v>646</v>
      </c>
      <c r="C664" s="7" t="s">
        <v>378</v>
      </c>
      <c r="D664" s="7" t="s">
        <v>9</v>
      </c>
      <c r="E664" s="8" t="s">
        <v>749</v>
      </c>
      <c r="F664" s="9"/>
      <c r="G664" s="2" t="e">
        <f aca="false">IFERROR(RIGHT(E664,(LEN(E664)+28-FIND("core: ",E664))),(IFERROR(RIGHT(E664,(LEN(E664)+28-FIND("tatus: ",E664))),(IFERROR(RIGHT(E664,(LEN(E664)+13-FIND("Instabilitätsstatus ",E664))),RIGHT(E664,(LEN(E664)+13-FIND("Instabilitäts Status ",E664))))))))</f>
        <v>#VALUE!</v>
      </c>
      <c r="I664" s="10" t="n">
        <f aca="false">TRUE()</f>
        <v>1</v>
      </c>
      <c r="J664" s="10" t="n">
        <f aca="false">TRUE()</f>
        <v>1</v>
      </c>
    </row>
    <row r="665" customFormat="false" ht="23.85" hidden="false" customHeight="true" outlineLevel="0" collapsed="false">
      <c r="A665" s="7" t="n">
        <v>2021067856</v>
      </c>
      <c r="B665" s="7" t="s">
        <v>646</v>
      </c>
      <c r="C665" s="7" t="s">
        <v>378</v>
      </c>
      <c r="D665" s="7" t="s">
        <v>11</v>
      </c>
      <c r="E665" s="8" t="s">
        <v>750</v>
      </c>
      <c r="F665" s="9"/>
      <c r="G665" s="2" t="str">
        <f aca="false">IFERROR(RIGHT(E665,(LEN(E665)+28-FIND("core: ",E665))),(IFERROR(RIGHT(E665,(LEN(E665)+28-FIND("tatus: ",E665))),(IFERROR(RIGHT(E665,(LEN(E665)+13-FIND("Instabilitätsstatus ",E665))),RIGHT(E665,(LEN(E665)+13-FIND("Instabilitäts Status ",E665))))))))</f>
        <v>Genomischer Instabilitäts Score: 49 ; Positiv.HRD Status: Positiv.</v>
      </c>
      <c r="I665" s="10" t="n">
        <f aca="false">TRUE()</f>
        <v>1</v>
      </c>
      <c r="J665" s="10" t="n">
        <f aca="false">TRUE()</f>
        <v>1</v>
      </c>
    </row>
    <row r="666" customFormat="false" ht="102.2" hidden="false" customHeight="true" outlineLevel="0" collapsed="false">
      <c r="A666" s="7" t="n">
        <v>2021067908</v>
      </c>
      <c r="B666" s="7" t="s">
        <v>183</v>
      </c>
      <c r="C666" s="7" t="s">
        <v>378</v>
      </c>
      <c r="D666" s="7" t="s">
        <v>9</v>
      </c>
      <c r="E666" s="8" t="s">
        <v>751</v>
      </c>
      <c r="F666" s="9"/>
      <c r="G666" s="2" t="e">
        <f aca="false">IFERROR(RIGHT(E666,(LEN(E666)+28-FIND("core: ",E666))),(IFERROR(RIGHT(E666,(LEN(E666)+28-FIND("tatus: ",E666))),(IFERROR(RIGHT(E666,(LEN(E666)+13-FIND("Instabilitätsstatus ",E666))),RIGHT(E666,(LEN(E666)+13-FIND("Instabilitäts Status ",E666))))))))</f>
        <v>#VALUE!</v>
      </c>
      <c r="I666" s="10" t="n">
        <f aca="false">TRUE()</f>
        <v>1</v>
      </c>
      <c r="J666" s="10" t="n">
        <f aca="false">TRUE()</f>
        <v>1</v>
      </c>
    </row>
    <row r="667" customFormat="false" ht="23.85" hidden="false" customHeight="true" outlineLevel="0" collapsed="false">
      <c r="A667" s="7" t="n">
        <v>2021067908</v>
      </c>
      <c r="B667" s="7" t="s">
        <v>183</v>
      </c>
      <c r="C667" s="7" t="s">
        <v>378</v>
      </c>
      <c r="D667" s="7" t="s">
        <v>11</v>
      </c>
      <c r="E667" s="8" t="s">
        <v>752</v>
      </c>
      <c r="F667" s="9"/>
      <c r="G667" s="2" t="str">
        <f aca="false">IFERROR(RIGHT(E667,(LEN(E667)+28-FIND("core: ",E667))),(IFERROR(RIGHT(E667,(LEN(E667)+28-FIND("tatus: ",E667))),(IFERROR(RIGHT(E667,(LEN(E667)+13-FIND("Instabilitätsstatus ",E667))),RIGHT(E667,(LEN(E667)+13-FIND("Instabilitäts Status ",E667))))))))</f>
        <v>Genomischer Instabilitäts Score: 48 , Positiv.HRD Status: Positiv.</v>
      </c>
      <c r="I667" s="10" t="n">
        <f aca="false">TRUE()</f>
        <v>1</v>
      </c>
      <c r="J667" s="10" t="n">
        <f aca="false">TRUE()</f>
        <v>1</v>
      </c>
    </row>
    <row r="668" customFormat="false" ht="102.2" hidden="false" customHeight="true" outlineLevel="0" collapsed="false">
      <c r="A668" s="7" t="n">
        <v>2021068125</v>
      </c>
      <c r="B668" s="7" t="s">
        <v>347</v>
      </c>
      <c r="C668" s="7" t="s">
        <v>378</v>
      </c>
      <c r="D668" s="7" t="s">
        <v>9</v>
      </c>
      <c r="E668" s="8" t="s">
        <v>753</v>
      </c>
      <c r="F668" s="9"/>
      <c r="G668" s="2" t="e">
        <f aca="false">IFERROR(RIGHT(E668,(LEN(E668)+28-FIND("core: ",E668))),(IFERROR(RIGHT(E668,(LEN(E668)+28-FIND("tatus: ",E668))),(IFERROR(RIGHT(E668,(LEN(E668)+13-FIND("Instabilitätsstatus ",E668))),RIGHT(E668,(LEN(E668)+13-FIND("Instabilitäts Status ",E668))))))))</f>
        <v>#VALUE!</v>
      </c>
      <c r="I668" s="10" t="n">
        <f aca="false">TRUE()</f>
        <v>1</v>
      </c>
      <c r="J668" s="10" t="n">
        <f aca="false">TRUE()</f>
        <v>1</v>
      </c>
    </row>
    <row r="669" customFormat="false" ht="23.85" hidden="false" customHeight="true" outlineLevel="0" collapsed="false">
      <c r="A669" s="7" t="n">
        <v>2021068125</v>
      </c>
      <c r="B669" s="7" t="s">
        <v>347</v>
      </c>
      <c r="C669" s="7" t="s">
        <v>378</v>
      </c>
      <c r="D669" s="7" t="s">
        <v>11</v>
      </c>
      <c r="E669" s="8" t="s">
        <v>754</v>
      </c>
      <c r="F669" s="9"/>
      <c r="G669" s="2" t="str">
        <f aca="false">IFERROR(RIGHT(E669,(LEN(E669)+28-FIND("core: ",E669))),(IFERROR(RIGHT(E669,(LEN(E669)+28-FIND("tatus: ",E669))),(IFERROR(RIGHT(E669,(LEN(E669)+13-FIND("Instabilitätsstatus ",E669))),RIGHT(E669,(LEN(E669)+13-FIND("Instabilitäts Status ",E669))))))))</f>
        <v>Genomischer Instabilitäts Score: 2 , NegativHRD Status:Negativ</v>
      </c>
      <c r="I669" s="10" t="n">
        <f aca="false">TRUE()</f>
        <v>1</v>
      </c>
      <c r="J669" s="10" t="n">
        <f aca="false">TRUE()</f>
        <v>1</v>
      </c>
    </row>
    <row r="670" customFormat="false" ht="102.2" hidden="false" customHeight="true" outlineLevel="0" collapsed="false">
      <c r="A670" s="7" t="n">
        <v>2021068128</v>
      </c>
      <c r="B670" s="7" t="s">
        <v>109</v>
      </c>
      <c r="C670" s="7" t="s">
        <v>378</v>
      </c>
      <c r="D670" s="7" t="s">
        <v>9</v>
      </c>
      <c r="E670" s="8" t="s">
        <v>755</v>
      </c>
      <c r="F670" s="9"/>
      <c r="G670" s="2" t="e">
        <f aca="false">IFERROR(RIGHT(E670,(LEN(E670)+28-FIND("core: ",E670))),(IFERROR(RIGHT(E670,(LEN(E670)+28-FIND("tatus: ",E670))),(IFERROR(RIGHT(E670,(LEN(E670)+13-FIND("Instabilitätsstatus ",E670))),RIGHT(E670,(LEN(E670)+13-FIND("Instabilitäts Status ",E670))))))))</f>
        <v>#VALUE!</v>
      </c>
      <c r="I670" s="10" t="n">
        <f aca="false">TRUE()</f>
        <v>1</v>
      </c>
      <c r="J670" s="10" t="n">
        <f aca="false">TRUE()</f>
        <v>1</v>
      </c>
    </row>
    <row r="671" customFormat="false" ht="23.85" hidden="false" customHeight="true" outlineLevel="0" collapsed="false">
      <c r="A671" s="7" t="n">
        <v>2021068128</v>
      </c>
      <c r="B671" s="7" t="s">
        <v>109</v>
      </c>
      <c r="C671" s="7" t="s">
        <v>378</v>
      </c>
      <c r="D671" s="7" t="s">
        <v>11</v>
      </c>
      <c r="E671" s="8" t="s">
        <v>756</v>
      </c>
      <c r="F671" s="9"/>
      <c r="G671" s="2" t="str">
        <f aca="false">IFERROR(RIGHT(E671,(LEN(E671)+28-FIND("core: ",E671))),(IFERROR(RIGHT(E671,(LEN(E671)+28-FIND("tatus: ",E671))),(IFERROR(RIGHT(E671,(LEN(E671)+13-FIND("Instabilitätsstatus ",E671))),RIGHT(E671,(LEN(E671)+13-FIND("Instabilitäts Status ",E671))))))))</f>
        <v>Genomischer Instabilitäts Score: 71 , positivHRD Status: Positiv.</v>
      </c>
      <c r="I671" s="10" t="n">
        <f aca="false">TRUE()</f>
        <v>1</v>
      </c>
      <c r="J671" s="10" t="n">
        <f aca="false">TRUE()</f>
        <v>1</v>
      </c>
    </row>
    <row r="672" customFormat="false" ht="102.2" hidden="false" customHeight="true" outlineLevel="0" collapsed="false">
      <c r="A672" s="7" t="n">
        <v>2021068422</v>
      </c>
      <c r="B672" s="7" t="s">
        <v>757</v>
      </c>
      <c r="C672" s="7" t="s">
        <v>378</v>
      </c>
      <c r="D672" s="7" t="s">
        <v>9</v>
      </c>
      <c r="E672" s="8" t="s">
        <v>758</v>
      </c>
      <c r="F672" s="9"/>
      <c r="G672" s="2" t="e">
        <f aca="false">IFERROR(RIGHT(E672,(LEN(E672)+28-FIND("core: ",E672))),(IFERROR(RIGHT(E672,(LEN(E672)+28-FIND("tatus: ",E672))),(IFERROR(RIGHT(E672,(LEN(E672)+13-FIND("Instabilitätsstatus ",E672))),RIGHT(E672,(LEN(E672)+13-FIND("Instabilitäts Status ",E672))))))))</f>
        <v>#VALUE!</v>
      </c>
      <c r="I672" s="10" t="n">
        <f aca="false">TRUE()</f>
        <v>1</v>
      </c>
      <c r="J672" s="10" t="n">
        <f aca="false">TRUE()</f>
        <v>1</v>
      </c>
    </row>
    <row r="673" customFormat="false" ht="35.05" hidden="false" customHeight="true" outlineLevel="0" collapsed="false">
      <c r="A673" s="7" t="n">
        <v>2021068422</v>
      </c>
      <c r="B673" s="7" t="s">
        <v>757</v>
      </c>
      <c r="C673" s="7" t="s">
        <v>378</v>
      </c>
      <c r="D673" s="7" t="s">
        <v>11</v>
      </c>
      <c r="E673" s="8" t="s">
        <v>759</v>
      </c>
      <c r="F673" s="9"/>
      <c r="G673" s="2" t="str">
        <f aca="false">IFERROR(RIGHT(E673,(LEN(E673)+28-FIND("core: ",E673))),(IFERROR(RIGHT(E673,(LEN(E673)+28-FIND("tatus: ",E673))),(IFERROR(RIGHT(E673,(LEN(E673)+13-FIND("Instabilitätsstatus ",E673))),RIGHT(E673,(LEN(E673)+13-FIND("Instabilitäts Status ",E673))))))))</f>
        <v>Genomischer Instabilitäts Score: 70 , Positiv.HRD Status: Positiv.</v>
      </c>
      <c r="I673" s="10" t="n">
        <f aca="false">TRUE()</f>
        <v>1</v>
      </c>
      <c r="J673" s="10" t="n">
        <f aca="false">TRUE()</f>
        <v>1</v>
      </c>
    </row>
    <row r="674" customFormat="false" ht="102.2" hidden="false" customHeight="true" outlineLevel="0" collapsed="false">
      <c r="A674" s="7" t="n">
        <v>2021068827</v>
      </c>
      <c r="B674" s="7" t="s">
        <v>183</v>
      </c>
      <c r="C674" s="7" t="s">
        <v>378</v>
      </c>
      <c r="D674" s="7" t="s">
        <v>9</v>
      </c>
      <c r="E674" s="8" t="s">
        <v>760</v>
      </c>
      <c r="F674" s="9"/>
      <c r="G674" s="2" t="e">
        <f aca="false">IFERROR(RIGHT(E674,(LEN(E674)+28-FIND("core: ",E674))),(IFERROR(RIGHT(E674,(LEN(E674)+28-FIND("tatus: ",E674))),(IFERROR(RIGHT(E674,(LEN(E674)+13-FIND("Instabilitätsstatus ",E674))),RIGHT(E674,(LEN(E674)+13-FIND("Instabilitäts Status ",E674))))))))</f>
        <v>#VALUE!</v>
      </c>
      <c r="I674" s="10" t="n">
        <f aca="false">TRUE()</f>
        <v>1</v>
      </c>
      <c r="J674" s="10" t="n">
        <f aca="false">TRUE()</f>
        <v>1</v>
      </c>
    </row>
    <row r="675" customFormat="false" ht="23.85" hidden="false" customHeight="true" outlineLevel="0" collapsed="false">
      <c r="A675" s="7" t="n">
        <v>2021068827</v>
      </c>
      <c r="B675" s="7" t="s">
        <v>183</v>
      </c>
      <c r="C675" s="7" t="s">
        <v>378</v>
      </c>
      <c r="D675" s="7" t="s">
        <v>11</v>
      </c>
      <c r="E675" s="8" t="s">
        <v>761</v>
      </c>
      <c r="F675" s="9"/>
      <c r="G675" s="2" t="str">
        <f aca="false">IFERROR(RIGHT(E675,(LEN(E675)+28-FIND("core: ",E675))),(IFERROR(RIGHT(E675,(LEN(E675)+28-FIND("tatus: ",E675))),(IFERROR(RIGHT(E675,(LEN(E675)+13-FIND("Instabilitätsstatus ",E675))),RIGHT(E675,(LEN(E675)+13-FIND("Instabilitäts Status ",E675))))))))</f>
        <v>Genomischer Instabilitäts Score: 27 , negativHRD Status: Negativ.</v>
      </c>
      <c r="I675" s="10" t="n">
        <f aca="false">TRUE()</f>
        <v>1</v>
      </c>
      <c r="J675" s="10" t="n">
        <f aca="false">TRUE()</f>
        <v>1</v>
      </c>
    </row>
    <row r="676" customFormat="false" ht="102.2" hidden="false" customHeight="true" outlineLevel="0" collapsed="false">
      <c r="A676" s="7" t="n">
        <v>2021068849</v>
      </c>
      <c r="B676" s="7" t="s">
        <v>66</v>
      </c>
      <c r="C676" s="7" t="s">
        <v>378</v>
      </c>
      <c r="D676" s="7" t="s">
        <v>9</v>
      </c>
      <c r="E676" s="8" t="s">
        <v>762</v>
      </c>
      <c r="F676" s="9"/>
      <c r="G676" s="2" t="e">
        <f aca="false">IFERROR(RIGHT(E676,(LEN(E676)+28-FIND("core: ",E676))),(IFERROR(RIGHT(E676,(LEN(E676)+28-FIND("tatus: ",E676))),(IFERROR(RIGHT(E676,(LEN(E676)+13-FIND("Instabilitätsstatus ",E676))),RIGHT(E676,(LEN(E676)+13-FIND("Instabilitäts Status ",E676))))))))</f>
        <v>#VALUE!</v>
      </c>
      <c r="I676" s="10" t="n">
        <f aca="false">TRUE()</f>
        <v>1</v>
      </c>
      <c r="J676" s="10" t="n">
        <f aca="false">TRUE()</f>
        <v>1</v>
      </c>
    </row>
    <row r="677" customFormat="false" ht="35.05" hidden="false" customHeight="true" outlineLevel="0" collapsed="false">
      <c r="A677" s="7" t="n">
        <v>2021068849</v>
      </c>
      <c r="B677" s="7" t="s">
        <v>66</v>
      </c>
      <c r="C677" s="7" t="s">
        <v>378</v>
      </c>
      <c r="D677" s="7" t="s">
        <v>11</v>
      </c>
      <c r="E677" s="8" t="s">
        <v>763</v>
      </c>
      <c r="F677" s="9"/>
      <c r="G677" s="2" t="str">
        <f aca="false">IFERROR(RIGHT(E677,(LEN(E677)+28-FIND("core: ",E677))),(IFERROR(RIGHT(E677,(LEN(E677)+28-FIND("tatus: ",E677))),(IFERROR(RIGHT(E677,(LEN(E677)+13-FIND("Instabilitätsstatus ",E677))),RIGHT(E677,(LEN(E677)+13-FIND("Instabilitäts Status ",E677))))))))</f>
        <v>Genomischer Instabilitäts Score: 59 ; Positiv.HRD Status: Positiv.</v>
      </c>
      <c r="I677" s="10" t="n">
        <f aca="false">TRUE()</f>
        <v>1</v>
      </c>
      <c r="J677" s="10" t="n">
        <f aca="false">TRUE()</f>
        <v>1</v>
      </c>
    </row>
    <row r="678" customFormat="false" ht="102.2" hidden="false" customHeight="true" outlineLevel="0" collapsed="false">
      <c r="A678" s="7" t="n">
        <v>2021068981</v>
      </c>
      <c r="B678" s="7" t="s">
        <v>229</v>
      </c>
      <c r="C678" s="7" t="s">
        <v>378</v>
      </c>
      <c r="D678" s="7" t="s">
        <v>9</v>
      </c>
      <c r="E678" s="8" t="s">
        <v>764</v>
      </c>
      <c r="F678" s="9"/>
      <c r="G678" s="2" t="e">
        <f aca="false">IFERROR(RIGHT(E678,(LEN(E678)+28-FIND("core: ",E678))),(IFERROR(RIGHT(E678,(LEN(E678)+28-FIND("tatus: ",E678))),(IFERROR(RIGHT(E678,(LEN(E678)+13-FIND("Instabilitätsstatus ",E678))),RIGHT(E678,(LEN(E678)+13-FIND("Instabilitäts Status ",E678))))))))</f>
        <v>#VALUE!</v>
      </c>
      <c r="I678" s="10" t="n">
        <f aca="false">TRUE()</f>
        <v>1</v>
      </c>
      <c r="J678" s="10" t="n">
        <f aca="false">TRUE()</f>
        <v>1</v>
      </c>
    </row>
    <row r="679" customFormat="false" ht="23.85" hidden="false" customHeight="true" outlineLevel="0" collapsed="false">
      <c r="A679" s="7" t="n">
        <v>2021068981</v>
      </c>
      <c r="B679" s="7" t="s">
        <v>229</v>
      </c>
      <c r="C679" s="7" t="s">
        <v>378</v>
      </c>
      <c r="D679" s="7" t="s">
        <v>11</v>
      </c>
      <c r="E679" s="8" t="s">
        <v>765</v>
      </c>
      <c r="F679" s="9"/>
      <c r="G679" s="2" t="str">
        <f aca="false">IFERROR(RIGHT(E679,(LEN(E679)+28-FIND("core: ",E679))),(IFERROR(RIGHT(E679,(LEN(E679)+28-FIND("tatus: ",E679))),(IFERROR(RIGHT(E679,(LEN(E679)+13-FIND("Instabilitätsstatus ",E679))),RIGHT(E679,(LEN(E679)+13-FIND("Instabilitäts Status ",E679))))))))</f>
        <v>Genomischer Instabilitäts Score: 35, negativHRD Status: Negativ.</v>
      </c>
      <c r="I679" s="10" t="n">
        <f aca="false">TRUE()</f>
        <v>1</v>
      </c>
      <c r="J679" s="10" t="n">
        <f aca="false">TRUE()</f>
        <v>1</v>
      </c>
    </row>
    <row r="680" customFormat="false" ht="102.2" hidden="false" customHeight="true" outlineLevel="0" collapsed="false">
      <c r="A680" s="7" t="n">
        <v>2021068982</v>
      </c>
      <c r="B680" s="7" t="s">
        <v>134</v>
      </c>
      <c r="C680" s="7" t="s">
        <v>378</v>
      </c>
      <c r="D680" s="7" t="s">
        <v>9</v>
      </c>
      <c r="E680" s="8" t="s">
        <v>766</v>
      </c>
      <c r="F680" s="9"/>
      <c r="G680" s="2" t="e">
        <f aca="false">IFERROR(RIGHT(E680,(LEN(E680)+28-FIND("core: ",E680))),(IFERROR(RIGHT(E680,(LEN(E680)+28-FIND("tatus: ",E680))),(IFERROR(RIGHT(E680,(LEN(E680)+13-FIND("Instabilitätsstatus ",E680))),RIGHT(E680,(LEN(E680)+13-FIND("Instabilitäts Status ",E680))))))))</f>
        <v>#VALUE!</v>
      </c>
      <c r="I680" s="10" t="n">
        <f aca="false">TRUE()</f>
        <v>1</v>
      </c>
      <c r="J680" s="10" t="n">
        <f aca="false">TRUE()</f>
        <v>1</v>
      </c>
    </row>
    <row r="681" customFormat="false" ht="35.05" hidden="false" customHeight="true" outlineLevel="0" collapsed="false">
      <c r="A681" s="7" t="n">
        <v>2021068982</v>
      </c>
      <c r="B681" s="7" t="s">
        <v>134</v>
      </c>
      <c r="C681" s="7" t="s">
        <v>378</v>
      </c>
      <c r="D681" s="7" t="s">
        <v>11</v>
      </c>
      <c r="E681" s="8" t="s">
        <v>767</v>
      </c>
      <c r="F681" s="9"/>
      <c r="G681" s="2" t="str">
        <f aca="false">IFERROR(RIGHT(E681,(LEN(E681)+28-FIND("core: ",E681))),(IFERROR(RIGHT(E681,(LEN(E681)+28-FIND("tatus: ",E681))),(IFERROR(RIGHT(E681,(LEN(E681)+13-FIND("Instabilitätsstatus ",E681))),RIGHT(E681,(LEN(E681)+13-FIND("Instabilitäts Status ",E681))))))))</f>
        <v>Genomischer Instabilitäts Score: 41, negativ.HRD Status:Negativ.</v>
      </c>
      <c r="I681" s="10" t="n">
        <f aca="false">TRUE()</f>
        <v>1</v>
      </c>
      <c r="J681" s="10" t="n">
        <f aca="false">TRUE()</f>
        <v>1</v>
      </c>
    </row>
    <row r="682" customFormat="false" ht="102.2" hidden="false" customHeight="true" outlineLevel="0" collapsed="false">
      <c r="A682" s="7" t="n">
        <v>2021069320</v>
      </c>
      <c r="B682" s="7" t="s">
        <v>646</v>
      </c>
      <c r="C682" s="7" t="s">
        <v>378</v>
      </c>
      <c r="D682" s="7" t="s">
        <v>9</v>
      </c>
      <c r="E682" s="8" t="s">
        <v>768</v>
      </c>
      <c r="F682" s="9"/>
      <c r="G682" s="2" t="e">
        <f aca="false">IFERROR(RIGHT(E682,(LEN(E682)+28-FIND("core: ",E682))),(IFERROR(RIGHT(E682,(LEN(E682)+28-FIND("tatus: ",E682))),(IFERROR(RIGHT(E682,(LEN(E682)+13-FIND("Instabilitätsstatus ",E682))),RIGHT(E682,(LEN(E682)+13-FIND("Instabilitäts Status ",E682))))))))</f>
        <v>#VALUE!</v>
      </c>
      <c r="I682" s="10" t="n">
        <f aca="false">TRUE()</f>
        <v>1</v>
      </c>
      <c r="J682" s="10" t="n">
        <f aca="false">TRUE()</f>
        <v>1</v>
      </c>
    </row>
    <row r="683" customFormat="false" ht="23.85" hidden="false" customHeight="true" outlineLevel="0" collapsed="false">
      <c r="A683" s="7" t="n">
        <v>2021069320</v>
      </c>
      <c r="B683" s="7" t="s">
        <v>646</v>
      </c>
      <c r="C683" s="7" t="s">
        <v>378</v>
      </c>
      <c r="D683" s="7" t="s">
        <v>11</v>
      </c>
      <c r="E683" s="8" t="s">
        <v>769</v>
      </c>
      <c r="F683" s="9"/>
      <c r="G683" s="2" t="str">
        <f aca="false">IFERROR(RIGHT(E683,(LEN(E683)+28-FIND("core: ",E683))),(IFERROR(RIGHT(E683,(LEN(E683)+28-FIND("tatus: ",E683))),(IFERROR(RIGHT(E683,(LEN(E683)+13-FIND("Instabilitätsstatus ",E683))),RIGHT(E683,(LEN(E683)+13-FIND("Instabilitäts Status ",E683))))))))</f>
        <v>Genomischer Instabilitäts Score: 73, positiv.HRD Status: Positiv.</v>
      </c>
      <c r="I683" s="10" t="n">
        <f aca="false">TRUE()</f>
        <v>1</v>
      </c>
      <c r="J683" s="10" t="n">
        <f aca="false">TRUE()</f>
        <v>1</v>
      </c>
    </row>
    <row r="684" customFormat="false" ht="102.2" hidden="false" customHeight="true" outlineLevel="0" collapsed="false">
      <c r="A684" s="7" t="n">
        <v>2021069703</v>
      </c>
      <c r="B684" s="7" t="s">
        <v>109</v>
      </c>
      <c r="C684" s="7" t="s">
        <v>378</v>
      </c>
      <c r="D684" s="7" t="s">
        <v>9</v>
      </c>
      <c r="E684" s="8" t="s">
        <v>770</v>
      </c>
      <c r="F684" s="9"/>
      <c r="G684" s="2" t="e">
        <f aca="false">IFERROR(RIGHT(E684,(LEN(E684)+28-FIND("core: ",E684))),(IFERROR(RIGHT(E684,(LEN(E684)+28-FIND("tatus: ",E684))),(IFERROR(RIGHT(E684,(LEN(E684)+13-FIND("Instabilitätsstatus ",E684))),RIGHT(E684,(LEN(E684)+13-FIND("Instabilitäts Status ",E684))))))))</f>
        <v>#VALUE!</v>
      </c>
      <c r="I684" s="10" t="n">
        <f aca="false">TRUE()</f>
        <v>1</v>
      </c>
      <c r="J684" s="10" t="n">
        <f aca="false">TRUE()</f>
        <v>1</v>
      </c>
    </row>
    <row r="685" customFormat="false" ht="23.85" hidden="false" customHeight="true" outlineLevel="0" collapsed="false">
      <c r="A685" s="7" t="n">
        <v>2021069703</v>
      </c>
      <c r="B685" s="7" t="s">
        <v>109</v>
      </c>
      <c r="C685" s="7" t="s">
        <v>378</v>
      </c>
      <c r="D685" s="7" t="s">
        <v>11</v>
      </c>
      <c r="E685" s="8" t="s">
        <v>771</v>
      </c>
      <c r="F685" s="9"/>
      <c r="G685" s="2" t="str">
        <f aca="false">IFERROR(RIGHT(E685,(LEN(E685)+28-FIND("core: ",E685))),(IFERROR(RIGHT(E685,(LEN(E685)+28-FIND("tatus: ",E685))),(IFERROR(RIGHT(E685,(LEN(E685)+13-FIND("Instabilitätsstatus ",E685))),RIGHT(E685,(LEN(E685)+13-FIND("Instabilitäts Status ",E685))))))))</f>
        <v>Genomischer Instabilitäts Score: 24, negativHRD Status:Negativ.</v>
      </c>
      <c r="I685" s="10" t="n">
        <f aca="false">TRUE()</f>
        <v>1</v>
      </c>
      <c r="J685" s="10" t="n">
        <f aca="false">TRUE()</f>
        <v>1</v>
      </c>
    </row>
    <row r="686" customFormat="false" ht="102.2" hidden="false" customHeight="true" outlineLevel="0" collapsed="false">
      <c r="A686" s="7" t="n">
        <v>2021069715</v>
      </c>
      <c r="B686" s="7" t="s">
        <v>207</v>
      </c>
      <c r="C686" s="7" t="s">
        <v>378</v>
      </c>
      <c r="D686" s="7" t="s">
        <v>9</v>
      </c>
      <c r="E686" s="8" t="s">
        <v>772</v>
      </c>
      <c r="F686" s="9"/>
      <c r="G686" s="2" t="e">
        <f aca="false">IFERROR(RIGHT(E686,(LEN(E686)+28-FIND("core: ",E686))),(IFERROR(RIGHT(E686,(LEN(E686)+28-FIND("tatus: ",E686))),(IFERROR(RIGHT(E686,(LEN(E686)+13-FIND("Instabilitätsstatus ",E686))),RIGHT(E686,(LEN(E686)+13-FIND("Instabilitäts Status ",E686))))))))</f>
        <v>#VALUE!</v>
      </c>
      <c r="I686" s="10" t="n">
        <f aca="false">TRUE()</f>
        <v>1</v>
      </c>
      <c r="J686" s="10" t="n">
        <f aca="false">TRUE()</f>
        <v>1</v>
      </c>
    </row>
    <row r="687" customFormat="false" ht="23.85" hidden="false" customHeight="true" outlineLevel="0" collapsed="false">
      <c r="A687" s="7" t="n">
        <v>2021069715</v>
      </c>
      <c r="B687" s="7" t="s">
        <v>207</v>
      </c>
      <c r="C687" s="7" t="s">
        <v>378</v>
      </c>
      <c r="D687" s="7" t="s">
        <v>11</v>
      </c>
      <c r="E687" s="8" t="s">
        <v>773</v>
      </c>
      <c r="F687" s="9"/>
      <c r="G687" s="2" t="str">
        <f aca="false">IFERROR(RIGHT(E687,(LEN(E687)+28-FIND("core: ",E687))),(IFERROR(RIGHT(E687,(LEN(E687)+28-FIND("tatus: ",E687))),(IFERROR(RIGHT(E687,(LEN(E687)+13-FIND("Instabilitätsstatus ",E687))),RIGHT(E687,(LEN(E687)+13-FIND("Instabilitäts Status ",E687))))))))</f>
        <v>Genomischer Instabilitäts Score: 43, positiv.HRD Status: Positiv.</v>
      </c>
      <c r="I687" s="10" t="n">
        <f aca="false">TRUE()</f>
        <v>1</v>
      </c>
      <c r="J687" s="10" t="n">
        <f aca="false">TRUE()</f>
        <v>1</v>
      </c>
    </row>
    <row r="688" customFormat="false" ht="102.2" hidden="false" customHeight="true" outlineLevel="0" collapsed="false">
      <c r="A688" s="7" t="n">
        <v>2021070064</v>
      </c>
      <c r="B688" s="7" t="s">
        <v>311</v>
      </c>
      <c r="C688" s="7" t="s">
        <v>378</v>
      </c>
      <c r="D688" s="7" t="s">
        <v>9</v>
      </c>
      <c r="E688" s="8" t="s">
        <v>774</v>
      </c>
      <c r="F688" s="9"/>
      <c r="G688" s="2" t="e">
        <f aca="false">IFERROR(RIGHT(E688,(LEN(E688)+28-FIND("core: ",E688))),(IFERROR(RIGHT(E688,(LEN(E688)+28-FIND("tatus: ",E688))),(IFERROR(RIGHT(E688,(LEN(E688)+13-FIND("Instabilitätsstatus ",E688))),RIGHT(E688,(LEN(E688)+13-FIND("Instabilitäts Status ",E688))))))))</f>
        <v>#VALUE!</v>
      </c>
      <c r="I688" s="10" t="n">
        <f aca="false">TRUE()</f>
        <v>1</v>
      </c>
      <c r="J688" s="10" t="n">
        <f aca="false">TRUE()</f>
        <v>1</v>
      </c>
    </row>
    <row r="689" customFormat="false" ht="35.05" hidden="false" customHeight="true" outlineLevel="0" collapsed="false">
      <c r="A689" s="7" t="n">
        <v>2021070064</v>
      </c>
      <c r="B689" s="7" t="s">
        <v>311</v>
      </c>
      <c r="C689" s="7" t="s">
        <v>378</v>
      </c>
      <c r="D689" s="7" t="s">
        <v>11</v>
      </c>
      <c r="E689" s="8" t="s">
        <v>775</v>
      </c>
      <c r="F689" s="9"/>
      <c r="G689" s="2" t="str">
        <f aca="false">IFERROR(RIGHT(E689,(LEN(E689)+28-FIND("core: ",E689))),(IFERROR(RIGHT(E689,(LEN(E689)+28-FIND("tatus: ",E689))),(IFERROR(RIGHT(E689,(LEN(E689)+13-FIND("Instabilitätsstatus ",E689))),RIGHT(E689,(LEN(E689)+13-FIND("Instabilitäts Status ",E689))))))))</f>
        <v>Genomischer Instabilitäts Score: 83 ; Positiv.HRD Status: Positiv.</v>
      </c>
      <c r="I689" s="10" t="n">
        <f aca="false">TRUE()</f>
        <v>1</v>
      </c>
      <c r="J689" s="10" t="n">
        <f aca="false">TRUE()</f>
        <v>1</v>
      </c>
    </row>
    <row r="690" customFormat="false" ht="102.2" hidden="false" customHeight="true" outlineLevel="0" collapsed="false">
      <c r="A690" s="7" t="n">
        <v>2021071275</v>
      </c>
      <c r="B690" s="7" t="s">
        <v>125</v>
      </c>
      <c r="C690" s="7" t="s">
        <v>378</v>
      </c>
      <c r="D690" s="7" t="s">
        <v>9</v>
      </c>
      <c r="E690" s="8" t="s">
        <v>776</v>
      </c>
      <c r="F690" s="9"/>
      <c r="G690" s="2" t="e">
        <f aca="false">IFERROR(RIGHT(E690,(LEN(E690)+28-FIND("core: ",E690))),(IFERROR(RIGHT(E690,(LEN(E690)+28-FIND("tatus: ",E690))),(IFERROR(RIGHT(E690,(LEN(E690)+13-FIND("Instabilitätsstatus ",E690))),RIGHT(E690,(LEN(E690)+13-FIND("Instabilitäts Status ",E690))))))))</f>
        <v>#VALUE!</v>
      </c>
      <c r="I690" s="10" t="n">
        <f aca="false">TRUE()</f>
        <v>1</v>
      </c>
      <c r="J690" s="10" t="n">
        <f aca="false">TRUE()</f>
        <v>1</v>
      </c>
    </row>
    <row r="691" customFormat="false" ht="23.85" hidden="false" customHeight="true" outlineLevel="0" collapsed="false">
      <c r="A691" s="7" t="n">
        <v>2021071275</v>
      </c>
      <c r="B691" s="7" t="s">
        <v>125</v>
      </c>
      <c r="C691" s="7" t="s">
        <v>378</v>
      </c>
      <c r="D691" s="7" t="s">
        <v>11</v>
      </c>
      <c r="E691" s="8" t="s">
        <v>777</v>
      </c>
      <c r="F691" s="9"/>
      <c r="G691" s="2" t="str">
        <f aca="false">IFERROR(RIGHT(E691,(LEN(E691)+28-FIND("core: ",E691))),(IFERROR(RIGHT(E691,(LEN(E691)+28-FIND("tatus: ",E691))),(IFERROR(RIGHT(E691,(LEN(E691)+13-FIND("Instabilitätsstatus ",E691))),RIGHT(E691,(LEN(E691)+13-FIND("Instabilitäts Status ",E691))))))))</f>
        <v>Genomischer Instabilitäts Score: 6 ,negativHRD Status:Negativ.</v>
      </c>
      <c r="I691" s="10" t="n">
        <f aca="false">TRUE()</f>
        <v>1</v>
      </c>
      <c r="J691" s="10" t="n">
        <f aca="false">TRUE()</f>
        <v>1</v>
      </c>
    </row>
    <row r="692" customFormat="false" ht="102.2" hidden="false" customHeight="true" outlineLevel="0" collapsed="false">
      <c r="A692" s="7" t="n">
        <v>2021071648</v>
      </c>
      <c r="B692" s="7" t="s">
        <v>236</v>
      </c>
      <c r="C692" s="7" t="s">
        <v>378</v>
      </c>
      <c r="D692" s="7" t="s">
        <v>9</v>
      </c>
      <c r="E692" s="8" t="s">
        <v>778</v>
      </c>
      <c r="F692" s="9"/>
      <c r="G692" s="2" t="e">
        <f aca="false">IFERROR(RIGHT(E692,(LEN(E692)+28-FIND("core: ",E692))),(IFERROR(RIGHT(E692,(LEN(E692)+28-FIND("tatus: ",E692))),(IFERROR(RIGHT(E692,(LEN(E692)+13-FIND("Instabilitätsstatus ",E692))),RIGHT(E692,(LEN(E692)+13-FIND("Instabilitäts Status ",E692))))))))</f>
        <v>#VALUE!</v>
      </c>
      <c r="I692" s="10" t="n">
        <f aca="false">TRUE()</f>
        <v>1</v>
      </c>
      <c r="J692" s="10" t="n">
        <f aca="false">TRUE()</f>
        <v>1</v>
      </c>
    </row>
    <row r="693" customFormat="false" ht="23.85" hidden="false" customHeight="true" outlineLevel="0" collapsed="false">
      <c r="A693" s="7" t="n">
        <v>2021071648</v>
      </c>
      <c r="B693" s="7" t="s">
        <v>236</v>
      </c>
      <c r="C693" s="7" t="s">
        <v>378</v>
      </c>
      <c r="D693" s="7" t="s">
        <v>11</v>
      </c>
      <c r="E693" s="8" t="s">
        <v>779</v>
      </c>
      <c r="F693" s="9"/>
      <c r="G693" s="2" t="str">
        <f aca="false">IFERROR(RIGHT(E693,(LEN(E693)+28-FIND("core: ",E693))),(IFERROR(RIGHT(E693,(LEN(E693)+28-FIND("tatus: ",E693))),(IFERROR(RIGHT(E693,(LEN(E693)+13-FIND("Instabilitätsstatus ",E693))),RIGHT(E693,(LEN(E693)+13-FIND("Instabilitäts Status ",E693))))))))</f>
        <v>Genomischer Instabilitäts Score: 85, positivHRD Status: Positiv.</v>
      </c>
      <c r="I693" s="10" t="n">
        <f aca="false">TRUE()</f>
        <v>1</v>
      </c>
      <c r="J693" s="10" t="n">
        <f aca="false">TRUE()</f>
        <v>1</v>
      </c>
    </row>
    <row r="694" customFormat="false" ht="102.2" hidden="false" customHeight="true" outlineLevel="0" collapsed="false">
      <c r="A694" s="7" t="n">
        <v>2021071947</v>
      </c>
      <c r="B694" s="7" t="s">
        <v>7</v>
      </c>
      <c r="C694" s="7" t="s">
        <v>378</v>
      </c>
      <c r="D694" s="7" t="s">
        <v>9</v>
      </c>
      <c r="E694" s="8" t="s">
        <v>780</v>
      </c>
      <c r="F694" s="9"/>
      <c r="G694" s="2" t="e">
        <f aca="false">IFERROR(RIGHT(E694,(LEN(E694)+28-FIND("core: ",E694))),(IFERROR(RIGHT(E694,(LEN(E694)+28-FIND("tatus: ",E694))),(IFERROR(RIGHT(E694,(LEN(E694)+13-FIND("Instabilitätsstatus ",E694))),RIGHT(E694,(LEN(E694)+13-FIND("Instabilitäts Status ",E694))))))))</f>
        <v>#VALUE!</v>
      </c>
      <c r="I694" s="10" t="n">
        <f aca="false">TRUE()</f>
        <v>1</v>
      </c>
      <c r="J694" s="10" t="n">
        <f aca="false">TRUE()</f>
        <v>1</v>
      </c>
    </row>
    <row r="695" customFormat="false" ht="23.85" hidden="false" customHeight="true" outlineLevel="0" collapsed="false">
      <c r="A695" s="7" t="n">
        <v>2021071947</v>
      </c>
      <c r="B695" s="7" t="s">
        <v>7</v>
      </c>
      <c r="C695" s="7" t="s">
        <v>378</v>
      </c>
      <c r="D695" s="7" t="s">
        <v>11</v>
      </c>
      <c r="E695" s="8" t="s">
        <v>781</v>
      </c>
      <c r="F695" s="9"/>
      <c r="G695" s="2" t="str">
        <f aca="false">IFERROR(RIGHT(E695,(LEN(E695)+28-FIND("core: ",E695))),(IFERROR(RIGHT(E695,(LEN(E695)+28-FIND("tatus: ",E695))),(IFERROR(RIGHT(E695,(LEN(E695)+13-FIND("Instabilitätsstatus ",E695))),RIGHT(E695,(LEN(E695)+13-FIND("Instabilitäts Status ",E695))))))))</f>
        <v>Genomischer Instabilitäts Score: 43 , positivHRD Status: Positiv.</v>
      </c>
      <c r="I695" s="10" t="n">
        <f aca="false">TRUE()</f>
        <v>1</v>
      </c>
      <c r="J695" s="10" t="n">
        <f aca="false">TRUE()</f>
        <v>1</v>
      </c>
    </row>
    <row r="696" customFormat="false" ht="102.2" hidden="false" customHeight="true" outlineLevel="0" collapsed="false">
      <c r="A696" s="7" t="n">
        <v>2021072216</v>
      </c>
      <c r="B696" s="7" t="s">
        <v>264</v>
      </c>
      <c r="C696" s="7" t="s">
        <v>378</v>
      </c>
      <c r="D696" s="7" t="s">
        <v>9</v>
      </c>
      <c r="E696" s="8" t="s">
        <v>782</v>
      </c>
      <c r="F696" s="9"/>
      <c r="G696" s="2" t="e">
        <f aca="false">IFERROR(RIGHT(E696,(LEN(E696)+28-FIND("core: ",E696))),(IFERROR(RIGHT(E696,(LEN(E696)+28-FIND("tatus: ",E696))),(IFERROR(RIGHT(E696,(LEN(E696)+13-FIND("Instabilitätsstatus ",E696))),RIGHT(E696,(LEN(E696)+13-FIND("Instabilitäts Status ",E696))))))))</f>
        <v>#VALUE!</v>
      </c>
      <c r="I696" s="10" t="n">
        <f aca="false">TRUE()</f>
        <v>1</v>
      </c>
      <c r="J696" s="10" t="n">
        <f aca="false">TRUE()</f>
        <v>1</v>
      </c>
    </row>
    <row r="697" customFormat="false" ht="68.65" hidden="false" customHeight="true" outlineLevel="0" collapsed="false">
      <c r="A697" s="7" t="n">
        <v>2021072216</v>
      </c>
      <c r="B697" s="7" t="s">
        <v>264</v>
      </c>
      <c r="C697" s="7" t="s">
        <v>378</v>
      </c>
      <c r="D697" s="7" t="s">
        <v>11</v>
      </c>
      <c r="E697" s="8" t="s">
        <v>783</v>
      </c>
      <c r="F697" s="9"/>
      <c r="G697" s="2" t="str">
        <f aca="false">IFERROR(RIGHT(E697,(LEN(E697)+28-FIND("core: ",E697))),(IFERROR(RIGHT(E697,(LEN(E697)+28-FIND("tatus: ",E697))),(IFERROR(RIGHT(E697,(LEN(E697)+13-FIND("Instabilitätsstatus ",E697))),RIGHT(E697,(LEN(E697)+13-FIND("Instabilitäts Status ",E697))))))))</f>
        <v>Genomischer Instabilitäts Status: nicht bestimmbarMyriad HRD Status: inkonklusivFalls mehr Tumorgewebe zur Verfügung steht, sollte die Untersuchung wiederholt werden.</v>
      </c>
      <c r="I697" s="10" t="n">
        <f aca="false">TRUE()</f>
        <v>1</v>
      </c>
      <c r="J697" s="10" t="n">
        <f aca="false">TRUE()</f>
        <v>1</v>
      </c>
    </row>
    <row r="698" customFormat="false" ht="102.2" hidden="false" customHeight="true" outlineLevel="0" collapsed="false">
      <c r="A698" s="7" t="n">
        <v>2021072288</v>
      </c>
      <c r="B698" s="7" t="s">
        <v>148</v>
      </c>
      <c r="C698" s="7" t="s">
        <v>378</v>
      </c>
      <c r="D698" s="7" t="s">
        <v>9</v>
      </c>
      <c r="E698" s="8" t="s">
        <v>784</v>
      </c>
      <c r="F698" s="9"/>
      <c r="G698" s="2" t="e">
        <f aca="false">IFERROR(RIGHT(E698,(LEN(E698)+28-FIND("core: ",E698))),(IFERROR(RIGHT(E698,(LEN(E698)+28-FIND("tatus: ",E698))),(IFERROR(RIGHT(E698,(LEN(E698)+13-FIND("Instabilitätsstatus ",E698))),RIGHT(E698,(LEN(E698)+13-FIND("Instabilitäts Status ",E698))))))))</f>
        <v>#VALUE!</v>
      </c>
      <c r="I698" s="10" t="n">
        <f aca="false">TRUE()</f>
        <v>1</v>
      </c>
      <c r="J698" s="10" t="n">
        <f aca="false">TRUE()</f>
        <v>1</v>
      </c>
    </row>
    <row r="699" customFormat="false" ht="35.05" hidden="false" customHeight="true" outlineLevel="0" collapsed="false">
      <c r="A699" s="7" t="n">
        <v>2021072288</v>
      </c>
      <c r="B699" s="7" t="s">
        <v>148</v>
      </c>
      <c r="C699" s="7" t="s">
        <v>378</v>
      </c>
      <c r="D699" s="7" t="s">
        <v>11</v>
      </c>
      <c r="E699" s="8" t="s">
        <v>785</v>
      </c>
      <c r="F699" s="9"/>
      <c r="G699" s="2" t="str">
        <f aca="false">IFERROR(RIGHT(E699,(LEN(E699)+28-FIND("core: ",E699))),(IFERROR(RIGHT(E699,(LEN(E699)+28-FIND("tatus: ",E699))),(IFERROR(RIGHT(E699,(LEN(E699)+13-FIND("Instabilitätsstatus ",E699))),RIGHT(E699,(LEN(E699)+13-FIND("Instabilitäts Status ",E699))))))))</f>
        <v>Genomischer Instabilitäts Score: 26 ; negativ.HRD Status: Negativ.</v>
      </c>
      <c r="I699" s="10" t="n">
        <f aca="false">TRUE()</f>
        <v>1</v>
      </c>
      <c r="J699" s="10" t="n">
        <f aca="false">TRUE()</f>
        <v>1</v>
      </c>
    </row>
    <row r="700" customFormat="false" ht="102.2" hidden="false" customHeight="true" outlineLevel="0" collapsed="false">
      <c r="A700" s="7" t="n">
        <v>2021072371</v>
      </c>
      <c r="B700" s="7" t="s">
        <v>16</v>
      </c>
      <c r="C700" s="7" t="s">
        <v>378</v>
      </c>
      <c r="D700" s="7" t="s">
        <v>9</v>
      </c>
      <c r="E700" s="8" t="s">
        <v>786</v>
      </c>
      <c r="F700" s="9"/>
      <c r="G700" s="2" t="e">
        <f aca="false">IFERROR(RIGHT(E700,(LEN(E700)+28-FIND("core: ",E700))),(IFERROR(RIGHT(E700,(LEN(E700)+28-FIND("tatus: ",E700))),(IFERROR(RIGHT(E700,(LEN(E700)+13-FIND("Instabilitätsstatus ",E700))),RIGHT(E700,(LEN(E700)+13-FIND("Instabilitäts Status ",E700))))))))</f>
        <v>#VALUE!</v>
      </c>
      <c r="I700" s="10" t="n">
        <f aca="false">TRUE()</f>
        <v>1</v>
      </c>
      <c r="J700" s="10" t="n">
        <f aca="false">TRUE()</f>
        <v>1</v>
      </c>
    </row>
    <row r="701" customFormat="false" ht="23.85" hidden="false" customHeight="true" outlineLevel="0" collapsed="false">
      <c r="A701" s="7" t="n">
        <v>2021072371</v>
      </c>
      <c r="B701" s="7" t="s">
        <v>16</v>
      </c>
      <c r="C701" s="7" t="s">
        <v>378</v>
      </c>
      <c r="D701" s="7" t="s">
        <v>11</v>
      </c>
      <c r="E701" s="8" t="s">
        <v>787</v>
      </c>
      <c r="F701" s="9"/>
      <c r="G701" s="2" t="str">
        <f aca="false">IFERROR(RIGHT(E701,(LEN(E701)+28-FIND("core: ",E701))),(IFERROR(RIGHT(E701,(LEN(E701)+28-FIND("tatus: ",E701))),(IFERROR(RIGHT(E701,(LEN(E701)+13-FIND("Instabilitätsstatus ",E701))),RIGHT(E701,(LEN(E701)+13-FIND("Instabilitäts Status ",E701))))))))</f>
        <v>Genomischer Instabilitäts Score: 65 ; Positiv.HRD Status: Positiv.</v>
      </c>
      <c r="I701" s="10" t="n">
        <f aca="false">TRUE()</f>
        <v>1</v>
      </c>
      <c r="J701" s="10" t="n">
        <f aca="false">TRUE()</f>
        <v>1</v>
      </c>
    </row>
    <row r="702" customFormat="false" ht="102.2" hidden="false" customHeight="true" outlineLevel="0" collapsed="false">
      <c r="A702" s="7" t="n">
        <v>2021072373</v>
      </c>
      <c r="B702" s="7" t="s">
        <v>183</v>
      </c>
      <c r="C702" s="7" t="s">
        <v>378</v>
      </c>
      <c r="D702" s="7" t="s">
        <v>9</v>
      </c>
      <c r="E702" s="8" t="s">
        <v>788</v>
      </c>
      <c r="F702" s="9"/>
      <c r="G702" s="2" t="e">
        <f aca="false">IFERROR(RIGHT(E702,(LEN(E702)+28-FIND("core: ",E702))),(IFERROR(RIGHT(E702,(LEN(E702)+28-FIND("tatus: ",E702))),(IFERROR(RIGHT(E702,(LEN(E702)+13-FIND("Instabilitätsstatus ",E702))),RIGHT(E702,(LEN(E702)+13-FIND("Instabilitäts Status ",E702))))))))</f>
        <v>#VALUE!</v>
      </c>
      <c r="I702" s="10" t="n">
        <f aca="false">TRUE()</f>
        <v>1</v>
      </c>
      <c r="J702" s="10" t="n">
        <f aca="false">TRUE()</f>
        <v>1</v>
      </c>
    </row>
    <row r="703" customFormat="false" ht="23.85" hidden="false" customHeight="true" outlineLevel="0" collapsed="false">
      <c r="A703" s="7" t="n">
        <v>2021072373</v>
      </c>
      <c r="B703" s="7" t="s">
        <v>183</v>
      </c>
      <c r="C703" s="7" t="s">
        <v>378</v>
      </c>
      <c r="D703" s="7" t="s">
        <v>11</v>
      </c>
      <c r="E703" s="8" t="s">
        <v>789</v>
      </c>
      <c r="F703" s="9"/>
      <c r="G703" s="2" t="str">
        <f aca="false">IFERROR(RIGHT(E703,(LEN(E703)+28-FIND("core: ",E703))),(IFERROR(RIGHT(E703,(LEN(E703)+28-FIND("tatus: ",E703))),(IFERROR(RIGHT(E703,(LEN(E703)+13-FIND("Instabilitätsstatus ",E703))),RIGHT(E703,(LEN(E703)+13-FIND("Instabilitäts Status ",E703))))))))</f>
        <v>Genomischer Instabilitäts Score: 30 ; Negativ.HRD Status: Negativ.</v>
      </c>
      <c r="I703" s="10" t="n">
        <f aca="false">TRUE()</f>
        <v>1</v>
      </c>
      <c r="J703" s="10" t="n">
        <f aca="false">TRUE()</f>
        <v>1</v>
      </c>
    </row>
    <row r="704" customFormat="false" ht="102.2" hidden="false" customHeight="true" outlineLevel="0" collapsed="false">
      <c r="A704" s="7" t="n">
        <v>2021072642</v>
      </c>
      <c r="B704" s="7" t="s">
        <v>790</v>
      </c>
      <c r="C704" s="7" t="s">
        <v>378</v>
      </c>
      <c r="D704" s="7" t="s">
        <v>9</v>
      </c>
      <c r="E704" s="8" t="s">
        <v>791</v>
      </c>
      <c r="F704" s="9"/>
      <c r="G704" s="2" t="e">
        <f aca="false">IFERROR(RIGHT(E704,(LEN(E704)+28-FIND("core: ",E704))),(IFERROR(RIGHT(E704,(LEN(E704)+28-FIND("tatus: ",E704))),(IFERROR(RIGHT(E704,(LEN(E704)+13-FIND("Instabilitätsstatus ",E704))),RIGHT(E704,(LEN(E704)+13-FIND("Instabilitäts Status ",E704))))))))</f>
        <v>#VALUE!</v>
      </c>
      <c r="I704" s="10" t="n">
        <f aca="false">TRUE()</f>
        <v>1</v>
      </c>
      <c r="J704" s="10" t="n">
        <f aca="false">TRUE()</f>
        <v>1</v>
      </c>
    </row>
    <row r="705" customFormat="false" ht="35.05" hidden="false" customHeight="true" outlineLevel="0" collapsed="false">
      <c r="A705" s="7" t="n">
        <v>2021072642</v>
      </c>
      <c r="B705" s="7" t="s">
        <v>790</v>
      </c>
      <c r="C705" s="7" t="s">
        <v>378</v>
      </c>
      <c r="D705" s="7" t="s">
        <v>11</v>
      </c>
      <c r="E705" s="8" t="s">
        <v>792</v>
      </c>
      <c r="F705" s="9"/>
      <c r="G705" s="2" t="str">
        <f aca="false">IFERROR(RIGHT(E705,(LEN(E705)+28-FIND("core: ",E705))),(IFERROR(RIGHT(E705,(LEN(E705)+28-FIND("tatus: ",E705))),(IFERROR(RIGHT(E705,(LEN(E705)+13-FIND("Instabilitätsstatus ",E705))),RIGHT(E705,(LEN(E705)+13-FIND("Instabilitäts Status ",E705))))))))</f>
        <v>Genomischer Instabilitäts Score: 6 ; negativ.HRD Status: Negativ.</v>
      </c>
      <c r="I705" s="10" t="n">
        <f aca="false">TRUE()</f>
        <v>1</v>
      </c>
      <c r="J705" s="10" t="n">
        <f aca="false">TRUE()</f>
        <v>1</v>
      </c>
    </row>
    <row r="706" customFormat="false" ht="102.2" hidden="false" customHeight="true" outlineLevel="0" collapsed="false">
      <c r="A706" s="7" t="n">
        <v>2021072974</v>
      </c>
      <c r="B706" s="7" t="s">
        <v>613</v>
      </c>
      <c r="C706" s="7" t="s">
        <v>378</v>
      </c>
      <c r="D706" s="7" t="s">
        <v>9</v>
      </c>
      <c r="E706" s="8" t="s">
        <v>793</v>
      </c>
      <c r="F706" s="9"/>
      <c r="G706" s="2" t="e">
        <f aca="false">IFERROR(RIGHT(E706,(LEN(E706)+28-FIND("core: ",E706))),(IFERROR(RIGHT(E706,(LEN(E706)+28-FIND("tatus: ",E706))),(IFERROR(RIGHT(E706,(LEN(E706)+13-FIND("Instabilitätsstatus ",E706))),RIGHT(E706,(LEN(E706)+13-FIND("Instabilitäts Status ",E706))))))))</f>
        <v>#VALUE!</v>
      </c>
      <c r="I706" s="10" t="n">
        <f aca="false">TRUE()</f>
        <v>1</v>
      </c>
      <c r="J706" s="10" t="n">
        <f aca="false">TRUE()</f>
        <v>1</v>
      </c>
    </row>
    <row r="707" customFormat="false" ht="23.85" hidden="false" customHeight="true" outlineLevel="0" collapsed="false">
      <c r="A707" s="7" t="n">
        <v>2021072974</v>
      </c>
      <c r="B707" s="7" t="s">
        <v>613</v>
      </c>
      <c r="C707" s="7" t="s">
        <v>378</v>
      </c>
      <c r="D707" s="7" t="s">
        <v>11</v>
      </c>
      <c r="E707" s="8" t="s">
        <v>794</v>
      </c>
      <c r="F707" s="9"/>
      <c r="G707" s="2" t="str">
        <f aca="false">IFERROR(RIGHT(E707,(LEN(E707)+28-FIND("core: ",E707))),(IFERROR(RIGHT(E707,(LEN(E707)+28-FIND("tatus: ",E707))),(IFERROR(RIGHT(E707,(LEN(E707)+13-FIND("Instabilitätsstatus ",E707))),RIGHT(E707,(LEN(E707)+13-FIND("Instabilitäts Status ",E707))))))))</f>
        <v>Genomischer Instabilitäts Score: 56 ; Positiv.HRD Status: Positiv.</v>
      </c>
      <c r="I707" s="10" t="n">
        <f aca="false">TRUE()</f>
        <v>1</v>
      </c>
      <c r="J707" s="10" t="n">
        <f aca="false">TRUE()</f>
        <v>1</v>
      </c>
    </row>
    <row r="708" customFormat="false" ht="102.2" hidden="false" customHeight="true" outlineLevel="0" collapsed="false">
      <c r="A708" s="7" t="n">
        <v>2021073253</v>
      </c>
      <c r="B708" s="7" t="s">
        <v>332</v>
      </c>
      <c r="C708" s="7" t="s">
        <v>378</v>
      </c>
      <c r="D708" s="7" t="s">
        <v>9</v>
      </c>
      <c r="E708" s="8" t="s">
        <v>795</v>
      </c>
      <c r="F708" s="9"/>
      <c r="G708" s="2" t="e">
        <f aca="false">IFERROR(RIGHT(E708,(LEN(E708)+28-FIND("core: ",E708))),(IFERROR(RIGHT(E708,(LEN(E708)+28-FIND("tatus: ",E708))),(IFERROR(RIGHT(E708,(LEN(E708)+13-FIND("Instabilitätsstatus ",E708))),RIGHT(E708,(LEN(E708)+13-FIND("Instabilitäts Status ",E708))))))))</f>
        <v>#VALUE!</v>
      </c>
      <c r="I708" s="10" t="n">
        <f aca="false">TRUE()</f>
        <v>1</v>
      </c>
      <c r="J708" s="10" t="n">
        <f aca="false">TRUE()</f>
        <v>1</v>
      </c>
    </row>
    <row r="709" customFormat="false" ht="35.05" hidden="false" customHeight="true" outlineLevel="0" collapsed="false">
      <c r="A709" s="7" t="n">
        <v>2021073253</v>
      </c>
      <c r="B709" s="7" t="s">
        <v>332</v>
      </c>
      <c r="C709" s="7" t="s">
        <v>378</v>
      </c>
      <c r="D709" s="7" t="s">
        <v>11</v>
      </c>
      <c r="E709" s="8" t="s">
        <v>796</v>
      </c>
      <c r="F709" s="9"/>
      <c r="G709" s="2" t="str">
        <f aca="false">IFERROR(RIGHT(E709,(LEN(E709)+28-FIND("core: ",E709))),(IFERROR(RIGHT(E709,(LEN(E709)+28-FIND("tatus: ",E709))),(IFERROR(RIGHT(E709,(LEN(E709)+13-FIND("Instabilitätsstatus ",E709))),RIGHT(E709,(LEN(E709)+13-FIND("Instabilitäts Status ",E709))))))))</f>
        <v>Genomischer Instabilitäts Score: 41 ; Negativ.HRD Status: Negativ.</v>
      </c>
      <c r="I709" s="10" t="n">
        <f aca="false">TRUE()</f>
        <v>1</v>
      </c>
      <c r="J709" s="10" t="n">
        <f aca="false">TRUE()</f>
        <v>1</v>
      </c>
    </row>
    <row r="710" customFormat="false" ht="102.2" hidden="false" customHeight="true" outlineLevel="0" collapsed="false">
      <c r="A710" s="7" t="n">
        <v>2021073258</v>
      </c>
      <c r="B710" s="7" t="s">
        <v>575</v>
      </c>
      <c r="C710" s="7" t="s">
        <v>378</v>
      </c>
      <c r="D710" s="7" t="s">
        <v>9</v>
      </c>
      <c r="E710" s="8" t="s">
        <v>797</v>
      </c>
      <c r="F710" s="9"/>
      <c r="G710" s="2" t="e">
        <f aca="false">IFERROR(RIGHT(E710,(LEN(E710)+28-FIND("core: ",E710))),(IFERROR(RIGHT(E710,(LEN(E710)+28-FIND("tatus: ",E710))),(IFERROR(RIGHT(E710,(LEN(E710)+13-FIND("Instabilitätsstatus ",E710))),RIGHT(E710,(LEN(E710)+13-FIND("Instabilitäts Status ",E710))))))))</f>
        <v>#VALUE!</v>
      </c>
      <c r="I710" s="10" t="n">
        <f aca="false">TRUE()</f>
        <v>1</v>
      </c>
      <c r="J710" s="10" t="n">
        <f aca="false">TRUE()</f>
        <v>1</v>
      </c>
    </row>
    <row r="711" customFormat="false" ht="23.85" hidden="false" customHeight="true" outlineLevel="0" collapsed="false">
      <c r="A711" s="7" t="n">
        <v>2021073258</v>
      </c>
      <c r="B711" s="7" t="s">
        <v>575</v>
      </c>
      <c r="C711" s="7" t="s">
        <v>378</v>
      </c>
      <c r="D711" s="7" t="s">
        <v>11</v>
      </c>
      <c r="E711" s="8" t="s">
        <v>798</v>
      </c>
      <c r="F711" s="9"/>
      <c r="G711" s="2" t="str">
        <f aca="false">IFERROR(RIGHT(E711,(LEN(E711)+28-FIND("core: ",E711))),(IFERROR(RIGHT(E711,(LEN(E711)+28-FIND("tatus: ",E711))),(IFERROR(RIGHT(E711,(LEN(E711)+13-FIND("Instabilitätsstatus ",E711))),RIGHT(E711,(LEN(E711)+13-FIND("Instabilitäts Status ",E711))))))))</f>
        <v>Genomischer Instabilitäts Score: 51 ; Positiv.HRD Status: Positiv.</v>
      </c>
      <c r="I711" s="10" t="n">
        <f aca="false">TRUE()</f>
        <v>1</v>
      </c>
      <c r="J711" s="10" t="n">
        <f aca="false">TRUE()</f>
        <v>1</v>
      </c>
    </row>
    <row r="712" customFormat="false" ht="102.2" hidden="false" customHeight="true" outlineLevel="0" collapsed="false">
      <c r="A712" s="7" t="n">
        <v>2021073497</v>
      </c>
      <c r="B712" s="7" t="s">
        <v>78</v>
      </c>
      <c r="C712" s="7" t="s">
        <v>378</v>
      </c>
      <c r="D712" s="7" t="s">
        <v>9</v>
      </c>
      <c r="E712" s="8" t="s">
        <v>799</v>
      </c>
      <c r="F712" s="9"/>
      <c r="G712" s="2" t="e">
        <f aca="false">IFERROR(RIGHT(E712,(LEN(E712)+28-FIND("core: ",E712))),(IFERROR(RIGHT(E712,(LEN(E712)+28-FIND("tatus: ",E712))),(IFERROR(RIGHT(E712,(LEN(E712)+13-FIND("Instabilitätsstatus ",E712))),RIGHT(E712,(LEN(E712)+13-FIND("Instabilitäts Status ",E712))))))))</f>
        <v>#VALUE!</v>
      </c>
      <c r="I712" s="10" t="n">
        <f aca="false">TRUE()</f>
        <v>1</v>
      </c>
      <c r="J712" s="10" t="n">
        <f aca="false">TRUE()</f>
        <v>1</v>
      </c>
    </row>
    <row r="713" customFormat="false" ht="23.85" hidden="false" customHeight="true" outlineLevel="0" collapsed="false">
      <c r="A713" s="7" t="n">
        <v>2021073497</v>
      </c>
      <c r="B713" s="7" t="s">
        <v>78</v>
      </c>
      <c r="C713" s="7" t="s">
        <v>378</v>
      </c>
      <c r="D713" s="7" t="s">
        <v>11</v>
      </c>
      <c r="E713" s="8" t="s">
        <v>800</v>
      </c>
      <c r="F713" s="9"/>
      <c r="G713" s="2" t="str">
        <f aca="false">IFERROR(RIGHT(E713,(LEN(E713)+28-FIND("core: ",E713))),(IFERROR(RIGHT(E713,(LEN(E713)+28-FIND("tatus: ",E713))),(IFERROR(RIGHT(E713,(LEN(E713)+13-FIND("Instabilitätsstatus ",E713))),RIGHT(E713,(LEN(E713)+13-FIND("Instabilitäts Status ",E713))))))))</f>
        <v>Genomischer Instabilitäts Score: 26 ; Negativ.HRD Status: Negativ.</v>
      </c>
      <c r="I713" s="10" t="n">
        <f aca="false">TRUE()</f>
        <v>1</v>
      </c>
      <c r="J713" s="10" t="n">
        <f aca="false">TRUE()</f>
        <v>1</v>
      </c>
    </row>
    <row r="714" customFormat="false" ht="102.2" hidden="false" customHeight="true" outlineLevel="0" collapsed="false">
      <c r="A714" s="7" t="n">
        <v>2021073570</v>
      </c>
      <c r="B714" s="7" t="s">
        <v>94</v>
      </c>
      <c r="C714" s="7" t="s">
        <v>378</v>
      </c>
      <c r="D714" s="7" t="s">
        <v>9</v>
      </c>
      <c r="E714" s="8" t="s">
        <v>801</v>
      </c>
      <c r="F714" s="9"/>
      <c r="G714" s="2" t="e">
        <f aca="false">IFERROR(RIGHT(E714,(LEN(E714)+28-FIND("core: ",E714))),(IFERROR(RIGHT(E714,(LEN(E714)+28-FIND("tatus: ",E714))),(IFERROR(RIGHT(E714,(LEN(E714)+13-FIND("Instabilitätsstatus ",E714))),RIGHT(E714,(LEN(E714)+13-FIND("Instabilitäts Status ",E714))))))))</f>
        <v>#VALUE!</v>
      </c>
      <c r="I714" s="10" t="n">
        <f aca="false">TRUE()</f>
        <v>1</v>
      </c>
      <c r="J714" s="10" t="n">
        <f aca="false">TRUE()</f>
        <v>1</v>
      </c>
    </row>
    <row r="715" customFormat="false" ht="35.05" hidden="false" customHeight="true" outlineLevel="0" collapsed="false">
      <c r="A715" s="7" t="n">
        <v>2021073570</v>
      </c>
      <c r="B715" s="7" t="s">
        <v>94</v>
      </c>
      <c r="C715" s="7" t="s">
        <v>378</v>
      </c>
      <c r="D715" s="7" t="s">
        <v>11</v>
      </c>
      <c r="E715" s="8" t="s">
        <v>802</v>
      </c>
      <c r="F715" s="9"/>
      <c r="G715" s="2" t="str">
        <f aca="false">IFERROR(RIGHT(E715,(LEN(E715)+28-FIND("core: ",E715))),(IFERROR(RIGHT(E715,(LEN(E715)+28-FIND("tatus: ",E715))),(IFERROR(RIGHT(E715,(LEN(E715)+13-FIND("Instabilitätsstatus ",E715))),RIGHT(E715,(LEN(E715)+13-FIND("Instabilitäts Status ",E715))))))))</f>
        <v>Genomischer Instabilitäts Score: 64 , positiv.HRD Status: Positiv.</v>
      </c>
      <c r="I715" s="10" t="n">
        <f aca="false">TRUE()</f>
        <v>1</v>
      </c>
      <c r="J715" s="10" t="n">
        <f aca="false">TRUE()</f>
        <v>1</v>
      </c>
    </row>
    <row r="716" customFormat="false" ht="102.2" hidden="false" customHeight="true" outlineLevel="0" collapsed="false">
      <c r="A716" s="7" t="n">
        <v>2021073814</v>
      </c>
      <c r="B716" s="7" t="s">
        <v>803</v>
      </c>
      <c r="C716" s="7" t="s">
        <v>378</v>
      </c>
      <c r="D716" s="7" t="s">
        <v>9</v>
      </c>
      <c r="E716" s="8" t="s">
        <v>804</v>
      </c>
      <c r="F716" s="9"/>
      <c r="G716" s="2" t="e">
        <f aca="false">IFERROR(RIGHT(E716,(LEN(E716)+28-FIND("core: ",E716))),(IFERROR(RIGHT(E716,(LEN(E716)+28-FIND("tatus: ",E716))),(IFERROR(RIGHT(E716,(LEN(E716)+13-FIND("Instabilitätsstatus ",E716))),RIGHT(E716,(LEN(E716)+13-FIND("Instabilitäts Status ",E716))))))))</f>
        <v>#VALUE!</v>
      </c>
      <c r="I716" s="10" t="n">
        <f aca="false">TRUE()</f>
        <v>1</v>
      </c>
      <c r="J716" s="10" t="n">
        <f aca="false">TRUE()</f>
        <v>1</v>
      </c>
    </row>
    <row r="717" customFormat="false" ht="23.85" hidden="false" customHeight="true" outlineLevel="0" collapsed="false">
      <c r="A717" s="7" t="n">
        <v>2021073814</v>
      </c>
      <c r="B717" s="7" t="s">
        <v>803</v>
      </c>
      <c r="C717" s="7" t="s">
        <v>378</v>
      </c>
      <c r="D717" s="7" t="s">
        <v>11</v>
      </c>
      <c r="E717" s="8" t="s">
        <v>805</v>
      </c>
      <c r="F717" s="9"/>
      <c r="G717" s="2" t="str">
        <f aca="false">IFERROR(RIGHT(E717,(LEN(E717)+28-FIND("core: ",E717))),(IFERROR(RIGHT(E717,(LEN(E717)+28-FIND("tatus: ",E717))),(IFERROR(RIGHT(E717,(LEN(E717)+13-FIND("Instabilitätsstatus ",E717))),RIGHT(E717,(LEN(E717)+13-FIND("Instabilitäts Status ",E717))))))))</f>
        <v>Genomischer Instabilitäts Score: 16 ; negativ.HRD Status: Negativ.</v>
      </c>
      <c r="I717" s="10" t="n">
        <f aca="false">TRUE()</f>
        <v>1</v>
      </c>
      <c r="J717" s="10" t="n">
        <f aca="false">TRUE()</f>
        <v>1</v>
      </c>
    </row>
    <row r="718" customFormat="false" ht="102.2" hidden="false" customHeight="true" outlineLevel="0" collapsed="false">
      <c r="A718" s="7" t="n">
        <v>2021073833</v>
      </c>
      <c r="B718" s="7" t="s">
        <v>613</v>
      </c>
      <c r="C718" s="7" t="s">
        <v>378</v>
      </c>
      <c r="D718" s="7" t="s">
        <v>9</v>
      </c>
      <c r="E718" s="8" t="s">
        <v>806</v>
      </c>
      <c r="F718" s="9"/>
      <c r="G718" s="2" t="e">
        <f aca="false">IFERROR(RIGHT(E718,(LEN(E718)+28-FIND("core: ",E718))),(IFERROR(RIGHT(E718,(LEN(E718)+28-FIND("tatus: ",E718))),(IFERROR(RIGHT(E718,(LEN(E718)+13-FIND("Instabilitätsstatus ",E718))),RIGHT(E718,(LEN(E718)+13-FIND("Instabilitäts Status ",E718))))))))</f>
        <v>#VALUE!</v>
      </c>
      <c r="I718" s="10" t="n">
        <f aca="false">TRUE()</f>
        <v>1</v>
      </c>
      <c r="J718" s="10" t="n">
        <f aca="false">TRUE()</f>
        <v>1</v>
      </c>
    </row>
    <row r="719" customFormat="false" ht="23.85" hidden="false" customHeight="true" outlineLevel="0" collapsed="false">
      <c r="A719" s="7" t="n">
        <v>2021073833</v>
      </c>
      <c r="B719" s="7" t="s">
        <v>613</v>
      </c>
      <c r="C719" s="7" t="s">
        <v>378</v>
      </c>
      <c r="D719" s="7" t="s">
        <v>11</v>
      </c>
      <c r="E719" s="8" t="s">
        <v>807</v>
      </c>
      <c r="F719" s="9"/>
      <c r="G719" s="2" t="str">
        <f aca="false">IFERROR(RIGHT(E719,(LEN(E719)+28-FIND("core: ",E719))),(IFERROR(RIGHT(E719,(LEN(E719)+28-FIND("tatus: ",E719))),(IFERROR(RIGHT(E719,(LEN(E719)+13-FIND("Instabilitätsstatus ",E719))),RIGHT(E719,(LEN(E719)+13-FIND("Instabilitäts Status ",E719))))))))</f>
        <v>Genomischer Instabilitäts Score: 9 ; negativ.HRD Status: Negativ.</v>
      </c>
      <c r="I719" s="10" t="n">
        <f aca="false">TRUE()</f>
        <v>1</v>
      </c>
      <c r="J719" s="10" t="n">
        <f aca="false">TRUE()</f>
        <v>1</v>
      </c>
    </row>
    <row r="720" customFormat="false" ht="102.2" hidden="false" customHeight="true" outlineLevel="0" collapsed="false">
      <c r="A720" s="7" t="n">
        <v>2021074564</v>
      </c>
      <c r="B720" s="7" t="s">
        <v>7</v>
      </c>
      <c r="C720" s="7" t="s">
        <v>378</v>
      </c>
      <c r="D720" s="7" t="s">
        <v>9</v>
      </c>
      <c r="E720" s="8" t="s">
        <v>808</v>
      </c>
      <c r="F720" s="9"/>
      <c r="G720" s="2" t="e">
        <f aca="false">IFERROR(RIGHT(E720,(LEN(E720)+28-FIND("core: ",E720))),(IFERROR(RIGHT(E720,(LEN(E720)+28-FIND("tatus: ",E720))),(IFERROR(RIGHT(E720,(LEN(E720)+13-FIND("Instabilitätsstatus ",E720))),RIGHT(E720,(LEN(E720)+13-FIND("Instabilitäts Status ",E720))))))))</f>
        <v>#VALUE!</v>
      </c>
      <c r="I720" s="10" t="n">
        <f aca="false">TRUE()</f>
        <v>1</v>
      </c>
      <c r="J720" s="10" t="n">
        <f aca="false">TRUE()</f>
        <v>1</v>
      </c>
    </row>
    <row r="721" customFormat="false" ht="46.25" hidden="false" customHeight="true" outlineLevel="0" collapsed="false">
      <c r="A721" s="7" t="n">
        <v>2021074564</v>
      </c>
      <c r="B721" s="7" t="s">
        <v>7</v>
      </c>
      <c r="C721" s="7" t="s">
        <v>378</v>
      </c>
      <c r="D721" s="7" t="s">
        <v>11</v>
      </c>
      <c r="E721" s="8" t="s">
        <v>809</v>
      </c>
      <c r="F721" s="9"/>
      <c r="G721" s="2" t="str">
        <f aca="false">IFERROR(RIGHT(E721,(LEN(E721)+28-FIND("core: ",E721))),(IFERROR(RIGHT(E721,(LEN(E721)+28-FIND("tatus: ",E721))),(IFERROR(RIGHT(E721,(LEN(E721)+13-FIND("Instabilitätsstatus ",E721))),RIGHT(E721,(LEN(E721)+13-FIND("Instabilitäts Status ",E721))))))))</f>
        <v>Genomischer Instabilitäts Status: Aus dem vorliegendem Material nicht bestimmbarMyriad HRD Status: inkonklusiv</v>
      </c>
      <c r="I721" s="10" t="n">
        <f aca="false">TRUE()</f>
        <v>1</v>
      </c>
      <c r="J721" s="10" t="n">
        <f aca="false">TRUE()</f>
        <v>1</v>
      </c>
    </row>
    <row r="722" customFormat="false" ht="102.2" hidden="false" customHeight="true" outlineLevel="0" collapsed="false">
      <c r="A722" s="7" t="n">
        <v>2021075364</v>
      </c>
      <c r="B722" s="7" t="s">
        <v>264</v>
      </c>
      <c r="C722" s="7" t="s">
        <v>378</v>
      </c>
      <c r="D722" s="7" t="s">
        <v>9</v>
      </c>
      <c r="E722" s="8" t="s">
        <v>810</v>
      </c>
      <c r="F722" s="9"/>
      <c r="G722" s="2" t="e">
        <f aca="false">IFERROR(RIGHT(E722,(LEN(E722)+28-FIND("core: ",E722))),(IFERROR(RIGHT(E722,(LEN(E722)+28-FIND("tatus: ",E722))),(IFERROR(RIGHT(E722,(LEN(E722)+13-FIND("Instabilitätsstatus ",E722))),RIGHT(E722,(LEN(E722)+13-FIND("Instabilitäts Status ",E722))))))))</f>
        <v>#VALUE!</v>
      </c>
      <c r="I722" s="10" t="n">
        <f aca="false">TRUE()</f>
        <v>1</v>
      </c>
      <c r="J722" s="10" t="n">
        <f aca="false">TRUE()</f>
        <v>1</v>
      </c>
    </row>
    <row r="723" customFormat="false" ht="23.85" hidden="false" customHeight="true" outlineLevel="0" collapsed="false">
      <c r="A723" s="7" t="n">
        <v>2021075364</v>
      </c>
      <c r="B723" s="7" t="s">
        <v>264</v>
      </c>
      <c r="C723" s="7" t="s">
        <v>378</v>
      </c>
      <c r="D723" s="7" t="s">
        <v>11</v>
      </c>
      <c r="E723" s="8" t="s">
        <v>811</v>
      </c>
      <c r="F723" s="9"/>
      <c r="G723" s="2" t="str">
        <f aca="false">IFERROR(RIGHT(E723,(LEN(E723)+28-FIND("core: ",E723))),(IFERROR(RIGHT(E723,(LEN(E723)+28-FIND("tatus: ",E723))),(IFERROR(RIGHT(E723,(LEN(E723)+13-FIND("Instabilitätsstatus ",E723))),RIGHT(E723,(LEN(E723)+13-FIND("Instabilitäts Status ",E723))))))))</f>
        <v>Genomischer Instabilitäts Score: 33 ; negativ.HRD Status: Negativ.</v>
      </c>
      <c r="I723" s="10" t="n">
        <f aca="false">TRUE()</f>
        <v>1</v>
      </c>
      <c r="J723" s="10" t="n">
        <f aca="false">TRUE()</f>
        <v>1</v>
      </c>
    </row>
    <row r="724" customFormat="false" ht="102.2" hidden="false" customHeight="true" outlineLevel="0" collapsed="false">
      <c r="A724" s="7" t="n">
        <v>2021075746</v>
      </c>
      <c r="B724" s="7" t="s">
        <v>120</v>
      </c>
      <c r="C724" s="7" t="s">
        <v>378</v>
      </c>
      <c r="D724" s="7" t="s">
        <v>9</v>
      </c>
      <c r="E724" s="8" t="s">
        <v>812</v>
      </c>
      <c r="F724" s="9"/>
      <c r="G724" s="2" t="e">
        <f aca="false">IFERROR(RIGHT(E724,(LEN(E724)+28-FIND("core: ",E724))),(IFERROR(RIGHT(E724,(LEN(E724)+28-FIND("tatus: ",E724))),(IFERROR(RIGHT(E724,(LEN(E724)+13-FIND("Instabilitätsstatus ",E724))),RIGHT(E724,(LEN(E724)+13-FIND("Instabilitäts Status ",E724))))))))</f>
        <v>#VALUE!</v>
      </c>
      <c r="I724" s="10" t="n">
        <f aca="false">TRUE()</f>
        <v>1</v>
      </c>
      <c r="J724" s="10" t="n">
        <f aca="false">TRUE()</f>
        <v>1</v>
      </c>
    </row>
    <row r="725" customFormat="false" ht="23.85" hidden="false" customHeight="true" outlineLevel="0" collapsed="false">
      <c r="A725" s="7" t="n">
        <v>2021075746</v>
      </c>
      <c r="B725" s="7" t="s">
        <v>120</v>
      </c>
      <c r="C725" s="7" t="s">
        <v>378</v>
      </c>
      <c r="D725" s="7" t="s">
        <v>11</v>
      </c>
      <c r="E725" s="8" t="s">
        <v>813</v>
      </c>
      <c r="F725" s="9"/>
      <c r="G725" s="2" t="str">
        <f aca="false">IFERROR(RIGHT(E725,(LEN(E725)+28-FIND("core: ",E725))),(IFERROR(RIGHT(E725,(LEN(E725)+28-FIND("tatus: ",E725))),(IFERROR(RIGHT(E725,(LEN(E725)+13-FIND("Instabilitätsstatus ",E725))),RIGHT(E725,(LEN(E725)+13-FIND("Instabilitäts Status ",E725))))))))</f>
        <v>Genomischer Instabilitäts Score: 57 , positiv.HRD Status: Positiv.</v>
      </c>
      <c r="I725" s="10" t="n">
        <f aca="false">TRUE()</f>
        <v>1</v>
      </c>
      <c r="J725" s="10" t="n">
        <f aca="false">TRUE()</f>
        <v>1</v>
      </c>
    </row>
    <row r="726" customFormat="false" ht="102.2" hidden="false" customHeight="true" outlineLevel="0" collapsed="false">
      <c r="A726" s="7" t="n">
        <v>2021075993</v>
      </c>
      <c r="B726" s="7" t="s">
        <v>183</v>
      </c>
      <c r="C726" s="7" t="s">
        <v>378</v>
      </c>
      <c r="D726" s="7" t="s">
        <v>9</v>
      </c>
      <c r="E726" s="8" t="s">
        <v>814</v>
      </c>
      <c r="F726" s="9"/>
      <c r="G726" s="2" t="e">
        <f aca="false">IFERROR(RIGHT(E726,(LEN(E726)+28-FIND("core: ",E726))),(IFERROR(RIGHT(E726,(LEN(E726)+28-FIND("tatus: ",E726))),(IFERROR(RIGHT(E726,(LEN(E726)+13-FIND("Instabilitätsstatus ",E726))),RIGHT(E726,(LEN(E726)+13-FIND("Instabilitäts Status ",E726))))))))</f>
        <v>#VALUE!</v>
      </c>
      <c r="I726" s="10" t="n">
        <f aca="false">TRUE()</f>
        <v>1</v>
      </c>
      <c r="J726" s="10" t="n">
        <f aca="false">TRUE()</f>
        <v>1</v>
      </c>
    </row>
    <row r="727" customFormat="false" ht="23.85" hidden="false" customHeight="true" outlineLevel="0" collapsed="false">
      <c r="A727" s="7" t="n">
        <v>2021075993</v>
      </c>
      <c r="B727" s="7" t="s">
        <v>183</v>
      </c>
      <c r="C727" s="7" t="s">
        <v>378</v>
      </c>
      <c r="D727" s="7" t="s">
        <v>11</v>
      </c>
      <c r="E727" s="8" t="s">
        <v>815</v>
      </c>
      <c r="F727" s="9"/>
      <c r="G727" s="2" t="str">
        <f aca="false">IFERROR(RIGHT(E727,(LEN(E727)+28-FIND("core: ",E727))),(IFERROR(RIGHT(E727,(LEN(E727)+28-FIND("tatus: ",E727))),(IFERROR(RIGHT(E727,(LEN(E727)+13-FIND("Instabilitätsstatus ",E727))),RIGHT(E727,(LEN(E727)+13-FIND("Instabilitäts Status ",E727))))))))</f>
        <v>ts Score:17 ; negativ.HRD Status: Negativ.</v>
      </c>
      <c r="I727" s="10" t="n">
        <f aca="false">TRUE()</f>
        <v>1</v>
      </c>
      <c r="J727" s="10" t="n">
        <f aca="false">TRUE()</f>
        <v>1</v>
      </c>
    </row>
    <row r="728" customFormat="false" ht="102.2" hidden="false" customHeight="true" outlineLevel="0" collapsed="false">
      <c r="A728" s="7" t="n">
        <v>2021076514</v>
      </c>
      <c r="B728" s="7" t="s">
        <v>115</v>
      </c>
      <c r="C728" s="7" t="s">
        <v>378</v>
      </c>
      <c r="D728" s="7" t="s">
        <v>9</v>
      </c>
      <c r="E728" s="8" t="s">
        <v>816</v>
      </c>
      <c r="F728" s="9"/>
      <c r="G728" s="2" t="e">
        <f aca="false">IFERROR(RIGHT(E728,(LEN(E728)+28-FIND("core: ",E728))),(IFERROR(RIGHT(E728,(LEN(E728)+28-FIND("tatus: ",E728))),(IFERROR(RIGHT(E728,(LEN(E728)+13-FIND("Instabilitätsstatus ",E728))),RIGHT(E728,(LEN(E728)+13-FIND("Instabilitäts Status ",E728))))))))</f>
        <v>#VALUE!</v>
      </c>
      <c r="I728" s="10" t="n">
        <f aca="false">TRUE()</f>
        <v>1</v>
      </c>
      <c r="J728" s="10" t="n">
        <f aca="false">TRUE()</f>
        <v>1</v>
      </c>
    </row>
    <row r="729" customFormat="false" ht="35.05" hidden="false" customHeight="true" outlineLevel="0" collapsed="false">
      <c r="A729" s="7" t="n">
        <v>2021076514</v>
      </c>
      <c r="B729" s="7" t="s">
        <v>115</v>
      </c>
      <c r="C729" s="7" t="s">
        <v>378</v>
      </c>
      <c r="D729" s="7" t="s">
        <v>11</v>
      </c>
      <c r="E729" s="8" t="s">
        <v>817</v>
      </c>
      <c r="F729" s="9"/>
      <c r="G729" s="2" t="str">
        <f aca="false">IFERROR(RIGHT(E729,(LEN(E729)+28-FIND("core: ",E729))),(IFERROR(RIGHT(E729,(LEN(E729)+28-FIND("tatus: ",E729))),(IFERROR(RIGHT(E729,(LEN(E729)+13-FIND("Instabilitätsstatus ",E729))),RIGHT(E729,(LEN(E729)+13-FIND("Instabilitäts Status ",E729))))))))</f>
        <v>Genomischer Instabilitäts Score: 30 ; negativ.Der Myriad HRD Status ist negativ.</v>
      </c>
      <c r="I729" s="10" t="n">
        <f aca="false">TRUE()</f>
        <v>1</v>
      </c>
      <c r="J729" s="10" t="n">
        <f aca="false">TRUE()</f>
        <v>1</v>
      </c>
    </row>
    <row r="730" customFormat="false" ht="102.2" hidden="false" customHeight="true" outlineLevel="0" collapsed="false">
      <c r="A730" s="7" t="n">
        <v>2021076945</v>
      </c>
      <c r="B730" s="7" t="s">
        <v>646</v>
      </c>
      <c r="C730" s="7" t="s">
        <v>378</v>
      </c>
      <c r="D730" s="7" t="s">
        <v>9</v>
      </c>
      <c r="E730" s="8" t="s">
        <v>818</v>
      </c>
      <c r="F730" s="9"/>
      <c r="G730" s="2" t="e">
        <f aca="false">IFERROR(RIGHT(E730,(LEN(E730)+28-FIND("core: ",E730))),(IFERROR(RIGHT(E730,(LEN(E730)+28-FIND("tatus: ",E730))),(IFERROR(RIGHT(E730,(LEN(E730)+13-FIND("Instabilitätsstatus ",E730))),RIGHT(E730,(LEN(E730)+13-FIND("Instabilitäts Status ",E730))))))))</f>
        <v>#VALUE!</v>
      </c>
      <c r="I730" s="10" t="n">
        <f aca="false">TRUE()</f>
        <v>1</v>
      </c>
      <c r="J730" s="10" t="n">
        <f aca="false">TRUE()</f>
        <v>1</v>
      </c>
    </row>
    <row r="731" customFormat="false" ht="23.85" hidden="false" customHeight="true" outlineLevel="0" collapsed="false">
      <c r="A731" s="7" t="n">
        <v>2021076945</v>
      </c>
      <c r="B731" s="7" t="s">
        <v>646</v>
      </c>
      <c r="C731" s="7" t="s">
        <v>378</v>
      </c>
      <c r="D731" s="7" t="s">
        <v>11</v>
      </c>
      <c r="E731" s="8" t="s">
        <v>819</v>
      </c>
      <c r="F731" s="9"/>
      <c r="G731" s="2" t="str">
        <f aca="false">IFERROR(RIGHT(E731,(LEN(E731)+28-FIND("core: ",E731))),(IFERROR(RIGHT(E731,(LEN(E731)+28-FIND("tatus: ",E731))),(IFERROR(RIGHT(E731,(LEN(E731)+13-FIND("Instabilitätsstatus ",E731))),RIGHT(E731,(LEN(E731)+13-FIND("Instabilitäts Status ",E731))))))))</f>
        <v>Genomischer Instabilitäts Score: 60 , positiv.HRD Status: Positiv.</v>
      </c>
      <c r="I731" s="10" t="n">
        <f aca="false">TRUE()</f>
        <v>1</v>
      </c>
      <c r="J731" s="10" t="n">
        <f aca="false">TRUE()</f>
        <v>1</v>
      </c>
    </row>
    <row r="732" customFormat="false" ht="102.2" hidden="false" customHeight="true" outlineLevel="0" collapsed="false">
      <c r="A732" s="7" t="n">
        <v>2021077373</v>
      </c>
      <c r="B732" s="7" t="s">
        <v>125</v>
      </c>
      <c r="C732" s="7" t="s">
        <v>378</v>
      </c>
      <c r="D732" s="7" t="s">
        <v>9</v>
      </c>
      <c r="E732" s="8" t="s">
        <v>820</v>
      </c>
      <c r="F732" s="9"/>
      <c r="G732" s="2" t="e">
        <f aca="false">IFERROR(RIGHT(E732,(LEN(E732)+28-FIND("core: ",E732))),(IFERROR(RIGHT(E732,(LEN(E732)+28-FIND("tatus: ",E732))),(IFERROR(RIGHT(E732,(LEN(E732)+13-FIND("Instabilitätsstatus ",E732))),RIGHT(E732,(LEN(E732)+13-FIND("Instabilitäts Status ",E732))))))))</f>
        <v>#VALUE!</v>
      </c>
      <c r="I732" s="10" t="n">
        <f aca="false">TRUE()</f>
        <v>1</v>
      </c>
      <c r="J732" s="10" t="n">
        <f aca="false">TRUE()</f>
        <v>1</v>
      </c>
    </row>
    <row r="733" customFormat="false" ht="35.05" hidden="false" customHeight="true" outlineLevel="0" collapsed="false">
      <c r="A733" s="7" t="n">
        <v>2021077373</v>
      </c>
      <c r="B733" s="7" t="s">
        <v>125</v>
      </c>
      <c r="C733" s="7" t="s">
        <v>378</v>
      </c>
      <c r="D733" s="7" t="s">
        <v>11</v>
      </c>
      <c r="E733" s="8" t="s">
        <v>821</v>
      </c>
      <c r="F733" s="9"/>
      <c r="G733" s="2" t="str">
        <f aca="false">IFERROR(RIGHT(E733,(LEN(E733)+28-FIND("core: ",E733))),(IFERROR(RIGHT(E733,(LEN(E733)+28-FIND("tatus: ",E733))),(IFERROR(RIGHT(E733,(LEN(E733)+13-FIND("Instabilitätsstatus ",E733))),RIGHT(E733,(LEN(E733)+13-FIND("Instabilitäts Status ",E733))))))))</f>
        <v>Genomischer Instabilitäts Score: 30 ; negativ.Der Myriad HRD Status ist negativ.</v>
      </c>
      <c r="I733" s="10" t="n">
        <f aca="false">TRUE()</f>
        <v>1</v>
      </c>
      <c r="J733" s="10" t="n">
        <f aca="false">TRUE()</f>
        <v>1</v>
      </c>
    </row>
    <row r="734" customFormat="false" ht="102.2" hidden="false" customHeight="true" outlineLevel="0" collapsed="false">
      <c r="A734" s="7" t="n">
        <v>2021077376</v>
      </c>
      <c r="B734" s="7" t="s">
        <v>264</v>
      </c>
      <c r="C734" s="7" t="s">
        <v>378</v>
      </c>
      <c r="D734" s="7" t="s">
        <v>9</v>
      </c>
      <c r="E734" s="8" t="s">
        <v>822</v>
      </c>
      <c r="F734" s="9"/>
      <c r="G734" s="2" t="e">
        <f aca="false">IFERROR(RIGHT(E734,(LEN(E734)+28-FIND("core: ",E734))),(IFERROR(RIGHT(E734,(LEN(E734)+28-FIND("tatus: ",E734))),(IFERROR(RIGHT(E734,(LEN(E734)+13-FIND("Instabilitätsstatus ",E734))),RIGHT(E734,(LEN(E734)+13-FIND("Instabilitäts Status ",E734))))))))</f>
        <v>#VALUE!</v>
      </c>
      <c r="I734" s="10" t="n">
        <f aca="false">TRUE()</f>
        <v>1</v>
      </c>
      <c r="J734" s="10" t="n">
        <f aca="false">TRUE()</f>
        <v>1</v>
      </c>
    </row>
    <row r="735" customFormat="false" ht="35.05" hidden="false" customHeight="true" outlineLevel="0" collapsed="false">
      <c r="A735" s="7" t="n">
        <v>2021077376</v>
      </c>
      <c r="B735" s="7" t="s">
        <v>264</v>
      </c>
      <c r="C735" s="7" t="s">
        <v>378</v>
      </c>
      <c r="D735" s="7" t="s">
        <v>11</v>
      </c>
      <c r="E735" s="8" t="s">
        <v>823</v>
      </c>
      <c r="F735" s="9"/>
      <c r="G735" s="2" t="str">
        <f aca="false">IFERROR(RIGHT(E735,(LEN(E735)+28-FIND("core: ",E735))),(IFERROR(RIGHT(E735,(LEN(E735)+28-FIND("tatus: ",E735))),(IFERROR(RIGHT(E735,(LEN(E735)+13-FIND("Instabilitätsstatus ",E735))),RIGHT(E735,(LEN(E735)+13-FIND("Instabilitäts Status ",E735))))))))</f>
        <v>Genomischer Instabilitäts Score: 22 ; negativ.Der Myriad HRD Status ist negativ.</v>
      </c>
      <c r="I735" s="10" t="n">
        <f aca="false">TRUE()</f>
        <v>1</v>
      </c>
      <c r="J735" s="10" t="n">
        <f aca="false">TRUE()</f>
        <v>1</v>
      </c>
    </row>
    <row r="736" customFormat="false" ht="102.2" hidden="false" customHeight="true" outlineLevel="0" collapsed="false">
      <c r="A736" s="7" t="n">
        <v>2021077377</v>
      </c>
      <c r="B736" s="7" t="s">
        <v>264</v>
      </c>
      <c r="C736" s="7" t="s">
        <v>378</v>
      </c>
      <c r="D736" s="7" t="s">
        <v>9</v>
      </c>
      <c r="E736" s="8" t="s">
        <v>824</v>
      </c>
      <c r="F736" s="9"/>
      <c r="G736" s="2" t="e">
        <f aca="false">IFERROR(RIGHT(E736,(LEN(E736)+28-FIND("core: ",E736))),(IFERROR(RIGHT(E736,(LEN(E736)+28-FIND("tatus: ",E736))),(IFERROR(RIGHT(E736,(LEN(E736)+13-FIND("Instabilitätsstatus ",E736))),RIGHT(E736,(LEN(E736)+13-FIND("Instabilitäts Status ",E736))))))))</f>
        <v>#VALUE!</v>
      </c>
      <c r="I736" s="10" t="n">
        <f aca="false">TRUE()</f>
        <v>1</v>
      </c>
      <c r="J736" s="10" t="n">
        <f aca="false">TRUE()</f>
        <v>1</v>
      </c>
    </row>
    <row r="737" customFormat="false" ht="35.05" hidden="false" customHeight="true" outlineLevel="0" collapsed="false">
      <c r="A737" s="7" t="n">
        <v>2021077377</v>
      </c>
      <c r="B737" s="7" t="s">
        <v>264</v>
      </c>
      <c r="C737" s="7" t="s">
        <v>378</v>
      </c>
      <c r="D737" s="7" t="s">
        <v>11</v>
      </c>
      <c r="E737" s="8" t="s">
        <v>825</v>
      </c>
      <c r="F737" s="9"/>
      <c r="G737" s="2" t="str">
        <f aca="false">IFERROR(RIGHT(E737,(LEN(E737)+28-FIND("core: ",E737))),(IFERROR(RIGHT(E737,(LEN(E737)+28-FIND("tatus: ",E737))),(IFERROR(RIGHT(E737,(LEN(E737)+13-FIND("Instabilitätsstatus ",E737))),RIGHT(E737,(LEN(E737)+13-FIND("Instabilitäts Status ",E737))))))))</f>
        <v>Genomischer Instabilitäts Status: nicht bestimmbarMyriad HRD Status:inkonklusiv</v>
      </c>
      <c r="I737" s="10" t="n">
        <f aca="false">TRUE()</f>
        <v>1</v>
      </c>
      <c r="J737" s="10" t="n">
        <f aca="false">TRUE()</f>
        <v>1</v>
      </c>
    </row>
    <row r="738" customFormat="false" ht="102.2" hidden="false" customHeight="true" outlineLevel="0" collapsed="false">
      <c r="A738" s="7" t="n">
        <v>2021077379</v>
      </c>
      <c r="B738" s="7" t="s">
        <v>160</v>
      </c>
      <c r="C738" s="7" t="s">
        <v>378</v>
      </c>
      <c r="D738" s="7" t="s">
        <v>9</v>
      </c>
      <c r="E738" s="8" t="s">
        <v>826</v>
      </c>
      <c r="F738" s="9"/>
      <c r="G738" s="2" t="e">
        <f aca="false">IFERROR(RIGHT(E738,(LEN(E738)+28-FIND("core: ",E738))),(IFERROR(RIGHT(E738,(LEN(E738)+28-FIND("tatus: ",E738))),(IFERROR(RIGHT(E738,(LEN(E738)+13-FIND("Instabilitätsstatus ",E738))),RIGHT(E738,(LEN(E738)+13-FIND("Instabilitäts Status ",E738))))))))</f>
        <v>#VALUE!</v>
      </c>
      <c r="I738" s="10" t="n">
        <f aca="false">TRUE()</f>
        <v>1</v>
      </c>
      <c r="J738" s="10" t="n">
        <f aca="false">TRUE()</f>
        <v>1</v>
      </c>
    </row>
    <row r="739" customFormat="false" ht="23.85" hidden="false" customHeight="true" outlineLevel="0" collapsed="false">
      <c r="A739" s="7" t="n">
        <v>2021077379</v>
      </c>
      <c r="B739" s="7" t="s">
        <v>160</v>
      </c>
      <c r="C739" s="7" t="s">
        <v>378</v>
      </c>
      <c r="D739" s="7" t="s">
        <v>11</v>
      </c>
      <c r="E739" s="8" t="s">
        <v>827</v>
      </c>
      <c r="F739" s="9"/>
      <c r="G739" s="2" t="str">
        <f aca="false">IFERROR(RIGHT(E739,(LEN(E739)+28-FIND("core: ",E739))),(IFERROR(RIGHT(E739,(LEN(E739)+28-FIND("tatus: ",E739))),(IFERROR(RIGHT(E739,(LEN(E739)+13-FIND("Instabilitätsstatus ",E739))),RIGHT(E739,(LEN(E739)+13-FIND("Instabilitäts Status ",E739))))))))</f>
        <v>Genomischer Instabilitäts Score: 38 ; negativ.HRD Status: Negativ.</v>
      </c>
      <c r="I739" s="10" t="n">
        <f aca="false">TRUE()</f>
        <v>1</v>
      </c>
      <c r="J739" s="10" t="n">
        <f aca="false">TRUE()</f>
        <v>1</v>
      </c>
    </row>
    <row r="740" customFormat="false" ht="102.2" hidden="false" customHeight="true" outlineLevel="0" collapsed="false">
      <c r="A740" s="7" t="n">
        <v>2021077381</v>
      </c>
      <c r="B740" s="7" t="s">
        <v>828</v>
      </c>
      <c r="C740" s="7" t="s">
        <v>378</v>
      </c>
      <c r="D740" s="7" t="s">
        <v>9</v>
      </c>
      <c r="E740" s="8" t="s">
        <v>829</v>
      </c>
      <c r="F740" s="9"/>
      <c r="G740" s="2" t="e">
        <f aca="false">IFERROR(RIGHT(E740,(LEN(E740)+28-FIND("core: ",E740))),(IFERROR(RIGHT(E740,(LEN(E740)+28-FIND("tatus: ",E740))),(IFERROR(RIGHT(E740,(LEN(E740)+13-FIND("Instabilitätsstatus ",E740))),RIGHT(E740,(LEN(E740)+13-FIND("Instabilitäts Status ",E740))))))))</f>
        <v>#VALUE!</v>
      </c>
      <c r="I740" s="10" t="n">
        <f aca="false">TRUE()</f>
        <v>1</v>
      </c>
      <c r="J740" s="10" t="n">
        <f aca="false">TRUE()</f>
        <v>1</v>
      </c>
    </row>
    <row r="741" customFormat="false" ht="35.05" hidden="false" customHeight="true" outlineLevel="0" collapsed="false">
      <c r="A741" s="7" t="n">
        <v>2021077381</v>
      </c>
      <c r="B741" s="7" t="s">
        <v>828</v>
      </c>
      <c r="C741" s="7" t="s">
        <v>378</v>
      </c>
      <c r="D741" s="7" t="s">
        <v>11</v>
      </c>
      <c r="E741" s="8" t="s">
        <v>830</v>
      </c>
      <c r="F741" s="9"/>
      <c r="G741" s="2" t="str">
        <f aca="false">IFERROR(RIGHT(E741,(LEN(E741)+28-FIND("core: ",E741))),(IFERROR(RIGHT(E741,(LEN(E741)+28-FIND("tatus: ",E741))),(IFERROR(RIGHT(E741,(LEN(E741)+13-FIND("Instabilitätsstatus ",E741))),RIGHT(E741,(LEN(E741)+13-FIND("Instabilitäts Status ",E741))))))))</f>
        <v>Genomischer Instabilitäts Score: 30 ; Negativ.HRD Status: Negativ.</v>
      </c>
      <c r="I741" s="10" t="n">
        <f aca="false">TRUE()</f>
        <v>1</v>
      </c>
      <c r="J741" s="10" t="n">
        <f aca="false">TRUE()</f>
        <v>1</v>
      </c>
    </row>
    <row r="742" customFormat="false" ht="102.2" hidden="false" customHeight="true" outlineLevel="0" collapsed="false">
      <c r="A742" s="7" t="n">
        <v>2021077392</v>
      </c>
      <c r="B742" s="7" t="s">
        <v>646</v>
      </c>
      <c r="C742" s="7" t="s">
        <v>378</v>
      </c>
      <c r="D742" s="7" t="s">
        <v>9</v>
      </c>
      <c r="E742" s="8" t="s">
        <v>831</v>
      </c>
      <c r="F742" s="9"/>
      <c r="G742" s="2" t="e">
        <f aca="false">IFERROR(RIGHT(E742,(LEN(E742)+28-FIND("core: ",E742))),(IFERROR(RIGHT(E742,(LEN(E742)+28-FIND("tatus: ",E742))),(IFERROR(RIGHT(E742,(LEN(E742)+13-FIND("Instabilitätsstatus ",E742))),RIGHT(E742,(LEN(E742)+13-FIND("Instabilitäts Status ",E742))))))))</f>
        <v>#VALUE!</v>
      </c>
      <c r="I742" s="10" t="n">
        <f aca="false">TRUE()</f>
        <v>1</v>
      </c>
      <c r="J742" s="10" t="n">
        <f aca="false">TRUE()</f>
        <v>1</v>
      </c>
    </row>
    <row r="743" customFormat="false" ht="35.05" hidden="false" customHeight="true" outlineLevel="0" collapsed="false">
      <c r="A743" s="7" t="n">
        <v>2021077392</v>
      </c>
      <c r="B743" s="7" t="s">
        <v>646</v>
      </c>
      <c r="C743" s="7" t="s">
        <v>378</v>
      </c>
      <c r="D743" s="7" t="s">
        <v>11</v>
      </c>
      <c r="E743" s="8" t="s">
        <v>832</v>
      </c>
      <c r="F743" s="9"/>
      <c r="G743" s="2" t="str">
        <f aca="false">IFERROR(RIGHT(E743,(LEN(E743)+28-FIND("core: ",E743))),(IFERROR(RIGHT(E743,(LEN(E743)+28-FIND("tatus: ",E743))),(IFERROR(RIGHT(E743,(LEN(E743)+13-FIND("Instabilitätsstatus ",E743))),RIGHT(E743,(LEN(E743)+13-FIND("Instabilitäts Status ",E743))))))))</f>
        <v>Genomischer Instabilitäts Score: 16 ; negativ.HRD Status: Negativ.</v>
      </c>
      <c r="I743" s="10" t="n">
        <f aca="false">TRUE()</f>
        <v>1</v>
      </c>
      <c r="J743" s="10" t="n">
        <f aca="false">TRUE()</f>
        <v>1</v>
      </c>
    </row>
    <row r="744" customFormat="false" ht="102.2" hidden="false" customHeight="true" outlineLevel="0" collapsed="false">
      <c r="A744" s="7" t="n">
        <v>2021077821</v>
      </c>
      <c r="B744" s="7" t="s">
        <v>7</v>
      </c>
      <c r="C744" s="7" t="s">
        <v>378</v>
      </c>
      <c r="D744" s="7" t="s">
        <v>9</v>
      </c>
      <c r="E744" s="8" t="s">
        <v>833</v>
      </c>
      <c r="F744" s="9"/>
      <c r="G744" s="2" t="e">
        <f aca="false">IFERROR(RIGHT(E744,(LEN(E744)+28-FIND("core: ",E744))),(IFERROR(RIGHT(E744,(LEN(E744)+28-FIND("tatus: ",E744))),(IFERROR(RIGHT(E744,(LEN(E744)+13-FIND("Instabilitätsstatus ",E744))),RIGHT(E744,(LEN(E744)+13-FIND("Instabilitäts Status ",E744))))))))</f>
        <v>#VALUE!</v>
      </c>
      <c r="I744" s="10" t="n">
        <f aca="false">TRUE()</f>
        <v>1</v>
      </c>
      <c r="J744" s="10" t="n">
        <f aca="false">TRUE()</f>
        <v>1</v>
      </c>
    </row>
    <row r="745" customFormat="false" ht="23.85" hidden="false" customHeight="true" outlineLevel="0" collapsed="false">
      <c r="A745" s="7" t="n">
        <v>2021077821</v>
      </c>
      <c r="B745" s="7" t="s">
        <v>7</v>
      </c>
      <c r="C745" s="7" t="s">
        <v>378</v>
      </c>
      <c r="D745" s="7" t="s">
        <v>11</v>
      </c>
      <c r="E745" s="8" t="s">
        <v>834</v>
      </c>
      <c r="F745" s="9"/>
      <c r="G745" s="2" t="str">
        <f aca="false">IFERROR(RIGHT(E745,(LEN(E745)+28-FIND("core: ",E745))),(IFERROR(RIGHT(E745,(LEN(E745)+28-FIND("tatus: ",E745))),(IFERROR(RIGHT(E745,(LEN(E745)+13-FIND("Instabilitätsstatus ",E745))),RIGHT(E745,(LEN(E745)+13-FIND("Instabilitäts Status ",E745))))))))</f>
        <v>Genomischer Instabilitäts Score: 52, positiv.HRD Status: Positiv.</v>
      </c>
      <c r="I745" s="10" t="n">
        <f aca="false">TRUE()</f>
        <v>1</v>
      </c>
      <c r="J745" s="10" t="n">
        <f aca="false">TRUE()</f>
        <v>1</v>
      </c>
    </row>
    <row r="746" customFormat="false" ht="102.2" hidden="false" customHeight="true" outlineLevel="0" collapsed="false">
      <c r="A746" s="7" t="n">
        <v>2021077850</v>
      </c>
      <c r="B746" s="7" t="s">
        <v>51</v>
      </c>
      <c r="C746" s="7" t="s">
        <v>378</v>
      </c>
      <c r="D746" s="7" t="s">
        <v>9</v>
      </c>
      <c r="E746" s="8" t="s">
        <v>835</v>
      </c>
      <c r="F746" s="9"/>
      <c r="G746" s="2" t="e">
        <f aca="false">IFERROR(RIGHT(E746,(LEN(E746)+28-FIND("core: ",E746))),(IFERROR(RIGHT(E746,(LEN(E746)+28-FIND("tatus: ",E746))),(IFERROR(RIGHT(E746,(LEN(E746)+13-FIND("Instabilitätsstatus ",E746))),RIGHT(E746,(LEN(E746)+13-FIND("Instabilitäts Status ",E746))))))))</f>
        <v>#VALUE!</v>
      </c>
      <c r="I746" s="10" t="n">
        <f aca="false">TRUE()</f>
        <v>1</v>
      </c>
      <c r="J746" s="10" t="n">
        <f aca="false">TRUE()</f>
        <v>1</v>
      </c>
    </row>
    <row r="747" customFormat="false" ht="35.05" hidden="false" customHeight="true" outlineLevel="0" collapsed="false">
      <c r="A747" s="7" t="n">
        <v>2021077850</v>
      </c>
      <c r="B747" s="7" t="s">
        <v>51</v>
      </c>
      <c r="C747" s="7" t="s">
        <v>378</v>
      </c>
      <c r="D747" s="7" t="s">
        <v>11</v>
      </c>
      <c r="E747" s="8" t="s">
        <v>836</v>
      </c>
      <c r="F747" s="9"/>
      <c r="G747" s="2" t="str">
        <f aca="false">IFERROR(RIGHT(E747,(LEN(E747)+28-FIND("core: ",E747))),(IFERROR(RIGHT(E747,(LEN(E747)+28-FIND("tatus: ",E747))),(IFERROR(RIGHT(E747,(LEN(E747)+13-FIND("Instabilitätsstatus ",E747))),RIGHT(E747,(LEN(E747)+13-FIND("Instabilitäts Status ",E747))))))))</f>
        <v>Genomischer Instabilitäts Status: 26, negativ.Myriad HRD Status: negativ</v>
      </c>
      <c r="I747" s="10" t="n">
        <f aca="false">TRUE()</f>
        <v>1</v>
      </c>
      <c r="J747" s="10" t="n">
        <f aca="false">TRUE()</f>
        <v>1</v>
      </c>
    </row>
    <row r="748" customFormat="false" ht="102.2" hidden="false" customHeight="true" outlineLevel="0" collapsed="false">
      <c r="A748" s="7" t="n">
        <v>2021078133</v>
      </c>
      <c r="B748" s="7" t="s">
        <v>364</v>
      </c>
      <c r="C748" s="7" t="s">
        <v>378</v>
      </c>
      <c r="D748" s="7" t="s">
        <v>9</v>
      </c>
      <c r="E748" s="8" t="s">
        <v>837</v>
      </c>
      <c r="F748" s="9"/>
      <c r="G748" s="2" t="e">
        <f aca="false">IFERROR(RIGHT(E748,(LEN(E748)+28-FIND("core: ",E748))),(IFERROR(RIGHT(E748,(LEN(E748)+28-FIND("tatus: ",E748))),(IFERROR(RIGHT(E748,(LEN(E748)+13-FIND("Instabilitätsstatus ",E748))),RIGHT(E748,(LEN(E748)+13-FIND("Instabilitäts Status ",E748))))))))</f>
        <v>#VALUE!</v>
      </c>
      <c r="I748" s="10" t="n">
        <f aca="false">TRUE()</f>
        <v>1</v>
      </c>
      <c r="J748" s="10" t="n">
        <f aca="false">TRUE()</f>
        <v>1</v>
      </c>
    </row>
    <row r="749" customFormat="false" ht="23.85" hidden="false" customHeight="true" outlineLevel="0" collapsed="false">
      <c r="A749" s="7" t="n">
        <v>2021078133</v>
      </c>
      <c r="B749" s="7" t="s">
        <v>364</v>
      </c>
      <c r="C749" s="7" t="s">
        <v>378</v>
      </c>
      <c r="D749" s="7" t="s">
        <v>11</v>
      </c>
      <c r="E749" s="8" t="s">
        <v>838</v>
      </c>
      <c r="F749" s="9"/>
      <c r="G749" s="2" t="str">
        <f aca="false">IFERROR(RIGHT(E749,(LEN(E749)+28-FIND("core: ",E749))),(IFERROR(RIGHT(E749,(LEN(E749)+28-FIND("tatus: ",E749))),(IFERROR(RIGHT(E749,(LEN(E749)+13-FIND("Instabilitätsstatus ",E749))),RIGHT(E749,(LEN(E749)+13-FIND("Instabilitäts Status ",E749))))))))</f>
        <v>Genomischer Instabilitäts Score: 62 , positiv.HRD Status: Positiv.</v>
      </c>
      <c r="I749" s="10" t="n">
        <f aca="false">TRUE()</f>
        <v>1</v>
      </c>
      <c r="J749" s="10" t="n">
        <f aca="false">TRUE()</f>
        <v>1</v>
      </c>
    </row>
    <row r="750" customFormat="false" ht="102.2" hidden="false" customHeight="true" outlineLevel="0" collapsed="false">
      <c r="A750" s="7" t="n">
        <v>2021078534</v>
      </c>
      <c r="B750" s="7" t="s">
        <v>103</v>
      </c>
      <c r="C750" s="7" t="s">
        <v>378</v>
      </c>
      <c r="D750" s="7" t="s">
        <v>9</v>
      </c>
      <c r="E750" s="8" t="s">
        <v>839</v>
      </c>
      <c r="F750" s="9"/>
      <c r="G750" s="2" t="e">
        <f aca="false">IFERROR(RIGHT(E750,(LEN(E750)+28-FIND("core: ",E750))),(IFERROR(RIGHT(E750,(LEN(E750)+28-FIND("tatus: ",E750))),(IFERROR(RIGHT(E750,(LEN(E750)+13-FIND("Instabilitätsstatus ",E750))),RIGHT(E750,(LEN(E750)+13-FIND("Instabilitäts Status ",E750))))))))</f>
        <v>#VALUE!</v>
      </c>
      <c r="I750" s="10" t="n">
        <f aca="false">TRUE()</f>
        <v>1</v>
      </c>
      <c r="J750" s="10" t="n">
        <f aca="false">TRUE()</f>
        <v>1</v>
      </c>
    </row>
    <row r="751" customFormat="false" ht="35.05" hidden="false" customHeight="true" outlineLevel="0" collapsed="false">
      <c r="A751" s="7" t="n">
        <v>2021078534</v>
      </c>
      <c r="B751" s="7" t="s">
        <v>103</v>
      </c>
      <c r="C751" s="7" t="s">
        <v>378</v>
      </c>
      <c r="D751" s="7" t="s">
        <v>11</v>
      </c>
      <c r="E751" s="8" t="s">
        <v>840</v>
      </c>
      <c r="F751" s="9"/>
      <c r="G751" s="2" t="str">
        <f aca="false">IFERROR(RIGHT(E751,(LEN(E751)+28-FIND("core: ",E751))),(IFERROR(RIGHT(E751,(LEN(E751)+28-FIND("tatus: ",E751))),(IFERROR(RIGHT(E751,(LEN(E751)+13-FIND("Instabilitätsstatus ",E751))),RIGHT(E751,(LEN(E751)+13-FIND("Instabilitäts Status ",E751))))))))</f>
        <v>Genomischer Instabilitäts Score: 75 ; Positiv.HRD Status: Positiv.</v>
      </c>
      <c r="I751" s="10" t="n">
        <f aca="false">TRUE()</f>
        <v>1</v>
      </c>
      <c r="J751" s="10" t="n">
        <f aca="false">TRUE()</f>
        <v>1</v>
      </c>
    </row>
    <row r="752" customFormat="false" ht="102.2" hidden="false" customHeight="true" outlineLevel="0" collapsed="false">
      <c r="A752" s="7" t="n">
        <v>2021078652</v>
      </c>
      <c r="B752" s="7" t="s">
        <v>160</v>
      </c>
      <c r="C752" s="7" t="s">
        <v>378</v>
      </c>
      <c r="D752" s="7" t="s">
        <v>9</v>
      </c>
      <c r="E752" s="8" t="s">
        <v>841</v>
      </c>
      <c r="F752" s="9"/>
      <c r="G752" s="2" t="e">
        <f aca="false">IFERROR(RIGHT(E752,(LEN(E752)+28-FIND("core: ",E752))),(IFERROR(RIGHT(E752,(LEN(E752)+28-FIND("tatus: ",E752))),(IFERROR(RIGHT(E752,(LEN(E752)+13-FIND("Instabilitätsstatus ",E752))),RIGHT(E752,(LEN(E752)+13-FIND("Instabilitäts Status ",E752))))))))</f>
        <v>#VALUE!</v>
      </c>
      <c r="I752" s="10" t="n">
        <f aca="false">TRUE()</f>
        <v>1</v>
      </c>
      <c r="J752" s="10" t="n">
        <f aca="false">TRUE()</f>
        <v>1</v>
      </c>
    </row>
    <row r="753" customFormat="false" ht="35.05" hidden="false" customHeight="true" outlineLevel="0" collapsed="false">
      <c r="A753" s="7" t="n">
        <v>2021078652</v>
      </c>
      <c r="B753" s="7" t="s">
        <v>160</v>
      </c>
      <c r="C753" s="7" t="s">
        <v>378</v>
      </c>
      <c r="D753" s="7" t="s">
        <v>11</v>
      </c>
      <c r="E753" s="8" t="s">
        <v>842</v>
      </c>
      <c r="F753" s="9"/>
      <c r="G753" s="2" t="str">
        <f aca="false">IFERROR(RIGHT(E753,(LEN(E753)+28-FIND("core: ",E753))),(IFERROR(RIGHT(E753,(LEN(E753)+28-FIND("tatus: ",E753))),(IFERROR(RIGHT(E753,(LEN(E753)+13-FIND("Instabilitätsstatus ",E753))),RIGHT(E753,(LEN(E753)+13-FIND("Instabilitäts Status ",E753))))))))</f>
        <v>Genomischer Instabilitäts Status: 73; positiv.Myriad HRD Status: positiv</v>
      </c>
      <c r="I753" s="10" t="n">
        <f aca="false">TRUE()</f>
        <v>1</v>
      </c>
      <c r="J753" s="10" t="n">
        <f aca="false">TRUE()</f>
        <v>1</v>
      </c>
    </row>
    <row r="754" customFormat="false" ht="102.2" hidden="false" customHeight="true" outlineLevel="0" collapsed="false">
      <c r="A754" s="7" t="n">
        <v>2021079276</v>
      </c>
      <c r="B754" s="7" t="s">
        <v>207</v>
      </c>
      <c r="C754" s="7" t="s">
        <v>378</v>
      </c>
      <c r="D754" s="7" t="s">
        <v>9</v>
      </c>
      <c r="E754" s="8" t="s">
        <v>843</v>
      </c>
      <c r="F754" s="9"/>
      <c r="G754" s="2" t="e">
        <f aca="false">IFERROR(RIGHT(E754,(LEN(E754)+28-FIND("core: ",E754))),(IFERROR(RIGHT(E754,(LEN(E754)+28-FIND("tatus: ",E754))),(IFERROR(RIGHT(E754,(LEN(E754)+13-FIND("Instabilitätsstatus ",E754))),RIGHT(E754,(LEN(E754)+13-FIND("Instabilitäts Status ",E754))))))))</f>
        <v>#VALUE!</v>
      </c>
      <c r="I754" s="10" t="n">
        <f aca="false">TRUE()</f>
        <v>1</v>
      </c>
      <c r="J754" s="10" t="n">
        <f aca="false">TRUE()</f>
        <v>1</v>
      </c>
    </row>
    <row r="755" customFormat="false" ht="23.85" hidden="false" customHeight="true" outlineLevel="0" collapsed="false">
      <c r="A755" s="7" t="n">
        <v>2021079276</v>
      </c>
      <c r="B755" s="7" t="s">
        <v>207</v>
      </c>
      <c r="C755" s="7" t="s">
        <v>378</v>
      </c>
      <c r="D755" s="7" t="s">
        <v>11</v>
      </c>
      <c r="E755" s="8" t="s">
        <v>844</v>
      </c>
      <c r="F755" s="9"/>
      <c r="G755" s="2" t="str">
        <f aca="false">IFERROR(RIGHT(E755,(LEN(E755)+28-FIND("core: ",E755))),(IFERROR(RIGHT(E755,(LEN(E755)+28-FIND("tatus: ",E755))),(IFERROR(RIGHT(E755,(LEN(E755)+13-FIND("Instabilitätsstatus ",E755))),RIGHT(E755,(LEN(E755)+13-FIND("Instabilitäts Status ",E755))))))))</f>
        <v>Genomischer Instabilitäts Status: 0; negativ.Myriad HRD Status: negativ</v>
      </c>
      <c r="I755" s="10" t="n">
        <f aca="false">TRUE()</f>
        <v>1</v>
      </c>
      <c r="J755" s="10" t="n">
        <f aca="false">TRUE()</f>
        <v>1</v>
      </c>
    </row>
    <row r="756" customFormat="false" ht="102.2" hidden="false" customHeight="true" outlineLevel="0" collapsed="false">
      <c r="A756" s="7" t="n">
        <v>2021079636</v>
      </c>
      <c r="B756" s="7" t="s">
        <v>229</v>
      </c>
      <c r="C756" s="7" t="s">
        <v>378</v>
      </c>
      <c r="D756" s="7" t="s">
        <v>9</v>
      </c>
      <c r="E756" s="8" t="s">
        <v>845</v>
      </c>
      <c r="F756" s="9"/>
      <c r="G756" s="2" t="e">
        <f aca="false">IFERROR(RIGHT(E756,(LEN(E756)+28-FIND("core: ",E756))),(IFERROR(RIGHT(E756,(LEN(E756)+28-FIND("tatus: ",E756))),(IFERROR(RIGHT(E756,(LEN(E756)+13-FIND("Instabilitätsstatus ",E756))),RIGHT(E756,(LEN(E756)+13-FIND("Instabilitäts Status ",E756))))))))</f>
        <v>#VALUE!</v>
      </c>
      <c r="I756" s="10" t="n">
        <f aca="false">TRUE()</f>
        <v>1</v>
      </c>
      <c r="J756" s="10" t="n">
        <f aca="false">TRUE()</f>
        <v>1</v>
      </c>
    </row>
    <row r="757" customFormat="false" ht="23.85" hidden="false" customHeight="true" outlineLevel="0" collapsed="false">
      <c r="A757" s="7" t="n">
        <v>2021079636</v>
      </c>
      <c r="B757" s="7" t="s">
        <v>229</v>
      </c>
      <c r="C757" s="7" t="s">
        <v>378</v>
      </c>
      <c r="D757" s="7" t="s">
        <v>11</v>
      </c>
      <c r="E757" s="8" t="s">
        <v>846</v>
      </c>
      <c r="F757" s="9"/>
      <c r="G757" s="2" t="str">
        <f aca="false">IFERROR(RIGHT(E757,(LEN(E757)+28-FIND("core: ",E757))),(IFERROR(RIGHT(E757,(LEN(E757)+28-FIND("tatus: ",E757))),(IFERROR(RIGHT(E757,(LEN(E757)+13-FIND("Instabilitätsstatus ",E757))),RIGHT(E757,(LEN(E757)+13-FIND("Instabilitäts Status ",E757))))))))</f>
        <v>Genomischer Instabilitäts Score: 70 , positiv.HRD Status: Positiv.</v>
      </c>
      <c r="I757" s="10" t="n">
        <f aca="false">TRUE()</f>
        <v>1</v>
      </c>
      <c r="J757" s="10" t="n">
        <f aca="false">TRUE()</f>
        <v>1</v>
      </c>
    </row>
    <row r="758" customFormat="false" ht="102.2" hidden="false" customHeight="true" outlineLevel="0" collapsed="false">
      <c r="A758" s="7" t="n">
        <v>2021079637</v>
      </c>
      <c r="B758" s="7" t="s">
        <v>229</v>
      </c>
      <c r="C758" s="7" t="s">
        <v>378</v>
      </c>
      <c r="D758" s="7" t="s">
        <v>9</v>
      </c>
      <c r="E758" s="8" t="s">
        <v>847</v>
      </c>
      <c r="F758" s="9"/>
      <c r="G758" s="2" t="e">
        <f aca="false">IFERROR(RIGHT(E758,(LEN(E758)+28-FIND("core: ",E758))),(IFERROR(RIGHT(E758,(LEN(E758)+28-FIND("tatus: ",E758))),(IFERROR(RIGHT(E758,(LEN(E758)+13-FIND("Instabilitätsstatus ",E758))),RIGHT(E758,(LEN(E758)+13-FIND("Instabilitäts Status ",E758))))))))</f>
        <v>#VALUE!</v>
      </c>
      <c r="I758" s="10" t="n">
        <f aca="false">TRUE()</f>
        <v>1</v>
      </c>
      <c r="J758" s="10" t="n">
        <f aca="false">TRUE()</f>
        <v>1</v>
      </c>
    </row>
    <row r="759" customFormat="false" ht="35.05" hidden="false" customHeight="true" outlineLevel="0" collapsed="false">
      <c r="A759" s="7" t="n">
        <v>2021079637</v>
      </c>
      <c r="B759" s="7" t="s">
        <v>229</v>
      </c>
      <c r="C759" s="7" t="s">
        <v>378</v>
      </c>
      <c r="D759" s="7" t="s">
        <v>11</v>
      </c>
      <c r="E759" s="8" t="s">
        <v>848</v>
      </c>
      <c r="F759" s="9"/>
      <c r="G759" s="2" t="str">
        <f aca="false">IFERROR(RIGHT(E759,(LEN(E759)+28-FIND("core: ",E759))),(IFERROR(RIGHT(E759,(LEN(E759)+28-FIND("tatus: ",E759))),(IFERROR(RIGHT(E759,(LEN(E759)+13-FIND("Instabilitätsstatus ",E759))),RIGHT(E759,(LEN(E759)+13-FIND("Instabilitäts Status ",E759))))))))</f>
        <v>Genomischer Instabilitäts Score: 2 ; negativ.Der Myriad HRD Status ist negativ.</v>
      </c>
      <c r="I759" s="10" t="n">
        <f aca="false">TRUE()</f>
        <v>1</v>
      </c>
      <c r="J759" s="10" t="n">
        <f aca="false">TRUE()</f>
        <v>1</v>
      </c>
    </row>
    <row r="760" customFormat="false" ht="102.2" hidden="false" customHeight="true" outlineLevel="0" collapsed="false">
      <c r="A760" s="7" t="n">
        <v>2021080432</v>
      </c>
      <c r="B760" s="7" t="s">
        <v>78</v>
      </c>
      <c r="C760" s="7" t="s">
        <v>378</v>
      </c>
      <c r="D760" s="7" t="s">
        <v>9</v>
      </c>
      <c r="E760" s="8" t="s">
        <v>849</v>
      </c>
      <c r="F760" s="9"/>
      <c r="G760" s="2" t="e">
        <f aca="false">IFERROR(RIGHT(E760,(LEN(E760)+28-FIND("core: ",E760))),(IFERROR(RIGHT(E760,(LEN(E760)+28-FIND("tatus: ",E760))),(IFERROR(RIGHT(E760,(LEN(E760)+13-FIND("Instabilitätsstatus ",E760))),RIGHT(E760,(LEN(E760)+13-FIND("Instabilitäts Status ",E760))))))))</f>
        <v>#VALUE!</v>
      </c>
      <c r="I760" s="10" t="n">
        <f aca="false">TRUE()</f>
        <v>1</v>
      </c>
      <c r="J760" s="10" t="n">
        <f aca="false">TRUE()</f>
        <v>1</v>
      </c>
    </row>
    <row r="761" customFormat="false" ht="23.85" hidden="false" customHeight="true" outlineLevel="0" collapsed="false">
      <c r="A761" s="7" t="n">
        <v>2021080432</v>
      </c>
      <c r="B761" s="7" t="s">
        <v>78</v>
      </c>
      <c r="C761" s="7" t="s">
        <v>378</v>
      </c>
      <c r="D761" s="7" t="s">
        <v>11</v>
      </c>
      <c r="E761" s="8" t="s">
        <v>850</v>
      </c>
      <c r="F761" s="9"/>
      <c r="G761" s="2" t="str">
        <f aca="false">IFERROR(RIGHT(E761,(LEN(E761)+28-FIND("core: ",E761))),(IFERROR(RIGHT(E761,(LEN(E761)+28-FIND("tatus: ",E761))),(IFERROR(RIGHT(E761,(LEN(E761)+13-FIND("Instabilitätsstatus ",E761))),RIGHT(E761,(LEN(E761)+13-FIND("Instabilitäts Status ",E761))))))))</f>
        <v>Genomischer Instabilitäts Score: 41 ; Negativ.HRD Status: Positiv.</v>
      </c>
      <c r="I761" s="10" t="n">
        <f aca="false">TRUE()</f>
        <v>1</v>
      </c>
      <c r="J761" s="10" t="n">
        <f aca="false">TRUE()</f>
        <v>1</v>
      </c>
    </row>
    <row r="762" customFormat="false" ht="102.2" hidden="false" customHeight="true" outlineLevel="0" collapsed="false">
      <c r="A762" s="7" t="n">
        <v>2021080433</v>
      </c>
      <c r="B762" s="7" t="s">
        <v>148</v>
      </c>
      <c r="C762" s="7" t="s">
        <v>378</v>
      </c>
      <c r="D762" s="7" t="s">
        <v>9</v>
      </c>
      <c r="E762" s="8" t="s">
        <v>851</v>
      </c>
      <c r="F762" s="9"/>
      <c r="G762" s="2" t="e">
        <f aca="false">IFERROR(RIGHT(E762,(LEN(E762)+28-FIND("core: ",E762))),(IFERROR(RIGHT(E762,(LEN(E762)+28-FIND("tatus: ",E762))),(IFERROR(RIGHT(E762,(LEN(E762)+13-FIND("Instabilitätsstatus ",E762))),RIGHT(E762,(LEN(E762)+13-FIND("Instabilitäts Status ",E762))))))))</f>
        <v>#VALUE!</v>
      </c>
      <c r="I762" s="10" t="n">
        <f aca="false">TRUE()</f>
        <v>1</v>
      </c>
      <c r="J762" s="10" t="n">
        <f aca="false">TRUE()</f>
        <v>1</v>
      </c>
    </row>
    <row r="763" customFormat="false" ht="23.85" hidden="false" customHeight="true" outlineLevel="0" collapsed="false">
      <c r="A763" s="7" t="n">
        <v>2021080433</v>
      </c>
      <c r="B763" s="7" t="s">
        <v>148</v>
      </c>
      <c r="C763" s="7" t="s">
        <v>378</v>
      </c>
      <c r="D763" s="7" t="s">
        <v>11</v>
      </c>
      <c r="E763" s="8" t="s">
        <v>852</v>
      </c>
      <c r="F763" s="9"/>
      <c r="G763" s="2" t="str">
        <f aca="false">IFERROR(RIGHT(E763,(LEN(E763)+28-FIND("core: ",E763))),(IFERROR(RIGHT(E763,(LEN(E763)+28-FIND("tatus: ",E763))),(IFERROR(RIGHT(E763,(LEN(E763)+13-FIND("Instabilitätsstatus ",E763))),RIGHT(E763,(LEN(E763)+13-FIND("Instabilitäts Status ",E763))))))))</f>
        <v>Genomischer Instabilitäts Score: 64 , positiv.HRD Status: Positiv.</v>
      </c>
      <c r="I763" s="10" t="n">
        <f aca="false">TRUE()</f>
        <v>1</v>
      </c>
      <c r="J763" s="10" t="n">
        <f aca="false">TRUE()</f>
        <v>1</v>
      </c>
    </row>
    <row r="764" customFormat="false" ht="102.2" hidden="false" customHeight="true" outlineLevel="0" collapsed="false">
      <c r="A764" s="7" t="n">
        <v>2021081172</v>
      </c>
      <c r="B764" s="7" t="s">
        <v>641</v>
      </c>
      <c r="C764" s="7" t="s">
        <v>378</v>
      </c>
      <c r="D764" s="7" t="s">
        <v>9</v>
      </c>
      <c r="E764" s="8" t="s">
        <v>853</v>
      </c>
      <c r="F764" s="9"/>
      <c r="G764" s="2" t="e">
        <f aca="false">IFERROR(RIGHT(E764,(LEN(E764)+28-FIND("core: ",E764))),(IFERROR(RIGHT(E764,(LEN(E764)+28-FIND("tatus: ",E764))),(IFERROR(RIGHT(E764,(LEN(E764)+13-FIND("Instabilitätsstatus ",E764))),RIGHT(E764,(LEN(E764)+13-FIND("Instabilitäts Status ",E764))))))))</f>
        <v>#VALUE!</v>
      </c>
      <c r="I764" s="10" t="n">
        <f aca="false">TRUE()</f>
        <v>1</v>
      </c>
      <c r="J764" s="10" t="n">
        <f aca="false">TRUE()</f>
        <v>1</v>
      </c>
    </row>
    <row r="765" customFormat="false" ht="23.85" hidden="false" customHeight="true" outlineLevel="0" collapsed="false">
      <c r="A765" s="7" t="n">
        <v>2021081172</v>
      </c>
      <c r="B765" s="7" t="s">
        <v>641</v>
      </c>
      <c r="C765" s="7" t="s">
        <v>378</v>
      </c>
      <c r="D765" s="7" t="s">
        <v>11</v>
      </c>
      <c r="E765" s="8" t="s">
        <v>854</v>
      </c>
      <c r="F765" s="9"/>
      <c r="G765" s="2" t="str">
        <f aca="false">IFERROR(RIGHT(E765,(LEN(E765)+28-FIND("core: ",E765))),(IFERROR(RIGHT(E765,(LEN(E765)+28-FIND("tatus: ",E765))),(IFERROR(RIGHT(E765,(LEN(E765)+13-FIND("Instabilitätsstatus ",E765))),RIGHT(E765,(LEN(E765)+13-FIND("Instabilitäts Status ",E765))))))))</f>
        <v>Genomischer Instabilitäts Score: 5 ; negativ.HRD Status: Negativ.</v>
      </c>
      <c r="I765" s="10" t="n">
        <f aca="false">TRUE()</f>
        <v>1</v>
      </c>
      <c r="J765" s="10" t="n">
        <f aca="false">TRUE()</f>
        <v>1</v>
      </c>
    </row>
    <row r="766" customFormat="false" ht="102.2" hidden="false" customHeight="true" outlineLevel="0" collapsed="false">
      <c r="A766" s="7" t="n">
        <v>2021081696</v>
      </c>
      <c r="B766" s="7" t="s">
        <v>56</v>
      </c>
      <c r="C766" s="7" t="s">
        <v>378</v>
      </c>
      <c r="D766" s="7" t="s">
        <v>9</v>
      </c>
      <c r="E766" s="8" t="s">
        <v>855</v>
      </c>
      <c r="F766" s="9"/>
      <c r="G766" s="2" t="e">
        <f aca="false">IFERROR(RIGHT(E766,(LEN(E766)+28-FIND("core: ",E766))),(IFERROR(RIGHT(E766,(LEN(E766)+28-FIND("tatus: ",E766))),(IFERROR(RIGHT(E766,(LEN(E766)+13-FIND("Instabilitätsstatus ",E766))),RIGHT(E766,(LEN(E766)+13-FIND("Instabilitäts Status ",E766))))))))</f>
        <v>#VALUE!</v>
      </c>
      <c r="I766" s="10" t="n">
        <f aca="false">TRUE()</f>
        <v>1</v>
      </c>
      <c r="J766" s="10" t="n">
        <f aca="false">TRUE()</f>
        <v>1</v>
      </c>
    </row>
    <row r="767" customFormat="false" ht="35.05" hidden="false" customHeight="true" outlineLevel="0" collapsed="false">
      <c r="A767" s="7" t="n">
        <v>2021081696</v>
      </c>
      <c r="B767" s="7" t="s">
        <v>56</v>
      </c>
      <c r="C767" s="7" t="s">
        <v>378</v>
      </c>
      <c r="D767" s="7" t="s">
        <v>11</v>
      </c>
      <c r="E767" s="8" t="s">
        <v>856</v>
      </c>
      <c r="F767" s="9"/>
      <c r="G767" s="2" t="str">
        <f aca="false">IFERROR(RIGHT(E767,(LEN(E767)+28-FIND("core: ",E767))),(IFERROR(RIGHT(E767,(LEN(E767)+28-FIND("tatus: ",E767))),(IFERROR(RIGHT(E767,(LEN(E767)+13-FIND("Instabilitätsstatus ",E767))),RIGHT(E767,(LEN(E767)+13-FIND("Instabilitäts Status ",E767))))))))</f>
        <v>Genomischer Instabilitäts Score: 21 ; negativ.Der Myriad HRD Status ist negativ.</v>
      </c>
      <c r="I767" s="10" t="n">
        <f aca="false">TRUE()</f>
        <v>1</v>
      </c>
      <c r="J767" s="10" t="n">
        <f aca="false">TRUE()</f>
        <v>1</v>
      </c>
    </row>
    <row r="768" customFormat="false" ht="102.2" hidden="false" customHeight="true" outlineLevel="0" collapsed="false">
      <c r="A768" s="7" t="n">
        <v>2021082416</v>
      </c>
      <c r="B768" s="7" t="s">
        <v>857</v>
      </c>
      <c r="C768" s="7" t="s">
        <v>378</v>
      </c>
      <c r="D768" s="7" t="s">
        <v>9</v>
      </c>
      <c r="E768" s="8" t="s">
        <v>858</v>
      </c>
      <c r="F768" s="9"/>
      <c r="G768" s="2" t="e">
        <f aca="false">IFERROR(RIGHT(E768,(LEN(E768)+28-FIND("core: ",E768))),(IFERROR(RIGHT(E768,(LEN(E768)+28-FIND("tatus: ",E768))),(IFERROR(RIGHT(E768,(LEN(E768)+13-FIND("Instabilitätsstatus ",E768))),RIGHT(E768,(LEN(E768)+13-FIND("Instabilitäts Status ",E768))))))))</f>
        <v>#VALUE!</v>
      </c>
      <c r="I768" s="10" t="n">
        <f aca="false">TRUE()</f>
        <v>1</v>
      </c>
      <c r="J768" s="10" t="n">
        <f aca="false">TRUE()</f>
        <v>1</v>
      </c>
    </row>
    <row r="769" customFormat="false" ht="35.05" hidden="false" customHeight="true" outlineLevel="0" collapsed="false">
      <c r="A769" s="7" t="n">
        <v>2021082416</v>
      </c>
      <c r="B769" s="7" t="s">
        <v>857</v>
      </c>
      <c r="C769" s="7" t="s">
        <v>378</v>
      </c>
      <c r="D769" s="7" t="s">
        <v>11</v>
      </c>
      <c r="E769" s="8" t="s">
        <v>859</v>
      </c>
      <c r="F769" s="9"/>
      <c r="G769" s="2" t="str">
        <f aca="false">IFERROR(RIGHT(E769,(LEN(E769)+28-FIND("core: ",E769))),(IFERROR(RIGHT(E769,(LEN(E769)+28-FIND("tatus: ",E769))),(IFERROR(RIGHT(E769,(LEN(E769)+13-FIND("Instabilitätsstatus ",E769))),RIGHT(E769,(LEN(E769)+13-FIND("Instabilitäts Status ",E769))))))))</f>
        <v>Genomischer Instabilitäts Score: 21 ; negativ.HRD Status: Negativ.</v>
      </c>
      <c r="I769" s="10" t="n">
        <f aca="false">TRUE()</f>
        <v>1</v>
      </c>
      <c r="J769" s="10" t="n">
        <f aca="false">TRUE()</f>
        <v>1</v>
      </c>
    </row>
    <row r="770" customFormat="false" ht="102.2" hidden="false" customHeight="true" outlineLevel="0" collapsed="false">
      <c r="A770" s="7" t="n">
        <v>2021082932</v>
      </c>
      <c r="B770" s="7" t="s">
        <v>332</v>
      </c>
      <c r="C770" s="7" t="s">
        <v>378</v>
      </c>
      <c r="D770" s="7" t="s">
        <v>9</v>
      </c>
      <c r="E770" s="8" t="s">
        <v>860</v>
      </c>
      <c r="F770" s="9"/>
      <c r="G770" s="2" t="e">
        <f aca="false">IFERROR(RIGHT(E770,(LEN(E770)+28-FIND("core: ",E770))),(IFERROR(RIGHT(E770,(LEN(E770)+28-FIND("tatus: ",E770))),(IFERROR(RIGHT(E770,(LEN(E770)+13-FIND("Instabilitätsstatus ",E770))),RIGHT(E770,(LEN(E770)+13-FIND("Instabilitäts Status ",E770))))))))</f>
        <v>#VALUE!</v>
      </c>
      <c r="I770" s="10" t="n">
        <f aca="false">TRUE()</f>
        <v>1</v>
      </c>
      <c r="J770" s="10" t="n">
        <f aca="false">TRUE()</f>
        <v>1</v>
      </c>
    </row>
    <row r="771" customFormat="false" ht="35.05" hidden="false" customHeight="true" outlineLevel="0" collapsed="false">
      <c r="A771" s="7" t="n">
        <v>2021082932</v>
      </c>
      <c r="B771" s="7" t="s">
        <v>332</v>
      </c>
      <c r="C771" s="7" t="s">
        <v>378</v>
      </c>
      <c r="D771" s="7" t="s">
        <v>11</v>
      </c>
      <c r="E771" s="8" t="s">
        <v>861</v>
      </c>
      <c r="F771" s="9"/>
      <c r="G771" s="2" t="str">
        <f aca="false">IFERROR(RIGHT(E771,(LEN(E771)+28-FIND("core: ",E771))),(IFERROR(RIGHT(E771,(LEN(E771)+28-FIND("tatus: ",E771))),(IFERROR(RIGHT(E771,(LEN(E771)+13-FIND("Instabilitätsstatus ",E771))),RIGHT(E771,(LEN(E771)+13-FIND("Instabilitäts Status ",E771))))))))</f>
        <v>Genomischer Instabilitäts Status: nicht bestimmbar.Myriad HRD Status:inkonklusiv.</v>
      </c>
      <c r="I771" s="10" t="n">
        <f aca="false">TRUE()</f>
        <v>1</v>
      </c>
      <c r="J771" s="10" t="n">
        <f aca="false">TRUE()</f>
        <v>1</v>
      </c>
    </row>
    <row r="772" customFormat="false" ht="102.2" hidden="false" customHeight="true" outlineLevel="0" collapsed="false">
      <c r="A772" s="7" t="n">
        <v>2021082935</v>
      </c>
      <c r="B772" s="7" t="s">
        <v>695</v>
      </c>
      <c r="C772" s="7" t="s">
        <v>378</v>
      </c>
      <c r="D772" s="7" t="s">
        <v>9</v>
      </c>
      <c r="E772" s="8" t="s">
        <v>862</v>
      </c>
      <c r="F772" s="9"/>
      <c r="G772" s="2" t="e">
        <f aca="false">IFERROR(RIGHT(E772,(LEN(E772)+28-FIND("core: ",E772))),(IFERROR(RIGHT(E772,(LEN(E772)+28-FIND("tatus: ",E772))),(IFERROR(RIGHT(E772,(LEN(E772)+13-FIND("Instabilitätsstatus ",E772))),RIGHT(E772,(LEN(E772)+13-FIND("Instabilitäts Status ",E772))))))))</f>
        <v>#VALUE!</v>
      </c>
      <c r="I772" s="10" t="n">
        <f aca="false">TRUE()</f>
        <v>1</v>
      </c>
      <c r="J772" s="10" t="n">
        <f aca="false">TRUE()</f>
        <v>1</v>
      </c>
    </row>
    <row r="773" customFormat="false" ht="35.05" hidden="false" customHeight="true" outlineLevel="0" collapsed="false">
      <c r="A773" s="7" t="n">
        <v>2021082935</v>
      </c>
      <c r="B773" s="7" t="s">
        <v>695</v>
      </c>
      <c r="C773" s="7" t="s">
        <v>378</v>
      </c>
      <c r="D773" s="7" t="s">
        <v>11</v>
      </c>
      <c r="E773" s="8" t="s">
        <v>863</v>
      </c>
      <c r="F773" s="9"/>
      <c r="G773" s="2" t="str">
        <f aca="false">IFERROR(RIGHT(E773,(LEN(E773)+28-FIND("core: ",E773))),(IFERROR(RIGHT(E773,(LEN(E773)+28-FIND("tatus: ",E773))),(IFERROR(RIGHT(E773,(LEN(E773)+13-FIND("Instabilitätsstatus ",E773))),RIGHT(E773,(LEN(E773)+13-FIND("Instabilitäts Status ",E773))))))))</f>
        <v>Genomischer Instabilitäts Status: nicht bestimmbar.Myriad HRD Status:inkonklusiv</v>
      </c>
      <c r="I773" s="10" t="n">
        <f aca="false">TRUE()</f>
        <v>1</v>
      </c>
      <c r="J773" s="10" t="n">
        <f aca="false">TRUE()</f>
        <v>1</v>
      </c>
    </row>
    <row r="774" customFormat="false" ht="102.2" hidden="false" customHeight="true" outlineLevel="0" collapsed="false">
      <c r="A774" s="7" t="n">
        <v>2021082958</v>
      </c>
      <c r="B774" s="7" t="s">
        <v>864</v>
      </c>
      <c r="C774" s="7" t="s">
        <v>378</v>
      </c>
      <c r="D774" s="7" t="s">
        <v>9</v>
      </c>
      <c r="E774" s="8" t="s">
        <v>865</v>
      </c>
      <c r="F774" s="9"/>
      <c r="G774" s="2" t="e">
        <f aca="false">IFERROR(RIGHT(E774,(LEN(E774)+28-FIND("core: ",E774))),(IFERROR(RIGHT(E774,(LEN(E774)+28-FIND("tatus: ",E774))),(IFERROR(RIGHT(E774,(LEN(E774)+13-FIND("Instabilitätsstatus ",E774))),RIGHT(E774,(LEN(E774)+13-FIND("Instabilitäts Status ",E774))))))))</f>
        <v>#VALUE!</v>
      </c>
      <c r="I774" s="10" t="n">
        <f aca="false">TRUE()</f>
        <v>1</v>
      </c>
      <c r="J774" s="10" t="n">
        <f aca="false">TRUE()</f>
        <v>1</v>
      </c>
    </row>
    <row r="775" customFormat="false" ht="35.05" hidden="false" customHeight="true" outlineLevel="0" collapsed="false">
      <c r="A775" s="7" t="n">
        <v>2021082958</v>
      </c>
      <c r="B775" s="7" t="s">
        <v>864</v>
      </c>
      <c r="C775" s="7" t="s">
        <v>378</v>
      </c>
      <c r="D775" s="7" t="s">
        <v>11</v>
      </c>
      <c r="E775" s="8" t="s">
        <v>866</v>
      </c>
      <c r="F775" s="9"/>
      <c r="G775" s="2" t="str">
        <f aca="false">IFERROR(RIGHT(E775,(LEN(E775)+28-FIND("core: ",E775))),(IFERROR(RIGHT(E775,(LEN(E775)+28-FIND("tatus: ",E775))),(IFERROR(RIGHT(E775,(LEN(E775)+13-FIND("Instabilitätsstatus ",E775))),RIGHT(E775,(LEN(E775)+13-FIND("Instabilitäts Status ",E775))))))))</f>
        <v>Genomischer Instabilitäts Score: 28 ; negativ.Der Myriad HRD Status ist negativ.</v>
      </c>
      <c r="I775" s="10" t="n">
        <f aca="false">TRUE()</f>
        <v>1</v>
      </c>
      <c r="J775" s="10" t="n">
        <f aca="false">TRUE()</f>
        <v>1</v>
      </c>
    </row>
    <row r="776" customFormat="false" ht="102.2" hidden="false" customHeight="true" outlineLevel="0" collapsed="false">
      <c r="A776" s="7" t="n">
        <v>2021083055</v>
      </c>
      <c r="B776" s="7" t="s">
        <v>867</v>
      </c>
      <c r="C776" s="7" t="s">
        <v>378</v>
      </c>
      <c r="D776" s="7" t="s">
        <v>9</v>
      </c>
      <c r="E776" s="8" t="s">
        <v>868</v>
      </c>
      <c r="F776" s="9"/>
      <c r="G776" s="2" t="e">
        <f aca="false">IFERROR(RIGHT(E776,(LEN(E776)+28-FIND("core: ",E776))),(IFERROR(RIGHT(E776,(LEN(E776)+28-FIND("tatus: ",E776))),(IFERROR(RIGHT(E776,(LEN(E776)+13-FIND("Instabilitätsstatus ",E776))),RIGHT(E776,(LEN(E776)+13-FIND("Instabilitäts Status ",E776))))))))</f>
        <v>#VALUE!</v>
      </c>
      <c r="I776" s="10" t="n">
        <f aca="false">TRUE()</f>
        <v>1</v>
      </c>
      <c r="J776" s="10" t="n">
        <f aca="false">TRUE()</f>
        <v>1</v>
      </c>
    </row>
    <row r="777" customFormat="false" ht="23.85" hidden="false" customHeight="true" outlineLevel="0" collapsed="false">
      <c r="A777" s="7" t="n">
        <v>2021083055</v>
      </c>
      <c r="B777" s="7" t="s">
        <v>867</v>
      </c>
      <c r="C777" s="7" t="s">
        <v>378</v>
      </c>
      <c r="D777" s="7" t="s">
        <v>11</v>
      </c>
      <c r="E777" s="8" t="s">
        <v>869</v>
      </c>
      <c r="F777" s="9"/>
      <c r="G777" s="2" t="str">
        <f aca="false">IFERROR(RIGHT(E777,(LEN(E777)+28-FIND("core: ",E777))),(IFERROR(RIGHT(E777,(LEN(E777)+28-FIND("tatus: ",E777))),(IFERROR(RIGHT(E777,(LEN(E777)+13-FIND("Instabilitätsstatus ",E777))),RIGHT(E777,(LEN(E777)+13-FIND("Instabilitäts Status ",E777))))))))</f>
        <v>Genomischer Instabilitäts Score: 69 ; Positiv.HRD Status: Positiv.</v>
      </c>
      <c r="I777" s="10" t="n">
        <f aca="false">TRUE()</f>
        <v>1</v>
      </c>
      <c r="J777" s="10" t="n">
        <f aca="false">TRUE()</f>
        <v>1</v>
      </c>
    </row>
    <row r="778" customFormat="false" ht="102.2" hidden="false" customHeight="true" outlineLevel="0" collapsed="false">
      <c r="A778" s="7" t="n">
        <v>2021083500</v>
      </c>
      <c r="B778" s="7" t="s">
        <v>63</v>
      </c>
      <c r="C778" s="7" t="s">
        <v>378</v>
      </c>
      <c r="D778" s="7" t="s">
        <v>9</v>
      </c>
      <c r="E778" s="8" t="s">
        <v>870</v>
      </c>
      <c r="F778" s="9"/>
      <c r="G778" s="2" t="e">
        <f aca="false">IFERROR(RIGHT(E778,(LEN(E778)+28-FIND("core: ",E778))),(IFERROR(RIGHT(E778,(LEN(E778)+28-FIND("tatus: ",E778))),(IFERROR(RIGHT(E778,(LEN(E778)+13-FIND("Instabilitätsstatus ",E778))),RIGHT(E778,(LEN(E778)+13-FIND("Instabilitäts Status ",E778))))))))</f>
        <v>#VALUE!</v>
      </c>
      <c r="I778" s="10" t="n">
        <f aca="false">TRUE()</f>
        <v>1</v>
      </c>
      <c r="J778" s="10" t="n">
        <f aca="false">TRUE()</f>
        <v>1</v>
      </c>
    </row>
    <row r="779" customFormat="false" ht="23.85" hidden="false" customHeight="true" outlineLevel="0" collapsed="false">
      <c r="A779" s="7" t="n">
        <v>2021083500</v>
      </c>
      <c r="B779" s="7" t="s">
        <v>63</v>
      </c>
      <c r="C779" s="7" t="s">
        <v>378</v>
      </c>
      <c r="D779" s="7" t="s">
        <v>11</v>
      </c>
      <c r="E779" s="8" t="s">
        <v>871</v>
      </c>
      <c r="F779" s="9"/>
      <c r="G779" s="2" t="str">
        <f aca="false">IFERROR(RIGHT(E779,(LEN(E779)+28-FIND("core: ",E779))),(IFERROR(RIGHT(E779,(LEN(E779)+28-FIND("tatus: ",E779))),(IFERROR(RIGHT(E779,(LEN(E779)+13-FIND("Instabilitätsstatus ",E779))),RIGHT(E779,(LEN(E779)+13-FIND("Instabilitäts Status ",E779))))))))</f>
        <v>Genomischer Instabilitäts Score: 27 ; negativ.HRD Status: Negativ.</v>
      </c>
      <c r="I779" s="10" t="n">
        <f aca="false">TRUE()</f>
        <v>1</v>
      </c>
      <c r="J779" s="10" t="n">
        <f aca="false">TRUE()</f>
        <v>1</v>
      </c>
    </row>
    <row r="780" customFormat="false" ht="102.2" hidden="false" customHeight="true" outlineLevel="0" collapsed="false">
      <c r="A780" s="7" t="n">
        <v>2021083501</v>
      </c>
      <c r="B780" s="7" t="s">
        <v>21</v>
      </c>
      <c r="C780" s="7" t="s">
        <v>378</v>
      </c>
      <c r="D780" s="7" t="s">
        <v>9</v>
      </c>
      <c r="E780" s="8" t="s">
        <v>872</v>
      </c>
      <c r="F780" s="9"/>
      <c r="G780" s="2" t="e">
        <f aca="false">IFERROR(RIGHT(E780,(LEN(E780)+28-FIND("core: ",E780))),(IFERROR(RIGHT(E780,(LEN(E780)+28-FIND("tatus: ",E780))),(IFERROR(RIGHT(E780,(LEN(E780)+13-FIND("Instabilitätsstatus ",E780))),RIGHT(E780,(LEN(E780)+13-FIND("Instabilitäts Status ",E780))))))))</f>
        <v>#VALUE!</v>
      </c>
      <c r="I780" s="10" t="n">
        <f aca="false">TRUE()</f>
        <v>1</v>
      </c>
      <c r="J780" s="10" t="n">
        <f aca="false">TRUE()</f>
        <v>1</v>
      </c>
    </row>
    <row r="781" customFormat="false" ht="23.85" hidden="false" customHeight="true" outlineLevel="0" collapsed="false">
      <c r="A781" s="7" t="n">
        <v>2021083501</v>
      </c>
      <c r="B781" s="7" t="s">
        <v>21</v>
      </c>
      <c r="C781" s="7" t="s">
        <v>378</v>
      </c>
      <c r="D781" s="7" t="s">
        <v>11</v>
      </c>
      <c r="E781" s="8" t="s">
        <v>873</v>
      </c>
      <c r="F781" s="9"/>
      <c r="G781" s="2" t="str">
        <f aca="false">IFERROR(RIGHT(E781,(LEN(E781)+28-FIND("core: ",E781))),(IFERROR(RIGHT(E781,(LEN(E781)+28-FIND("tatus: ",E781))),(IFERROR(RIGHT(E781,(LEN(E781)+13-FIND("Instabilitätsstatus ",E781))),RIGHT(E781,(LEN(E781)+13-FIND("Instabilitäts Status ",E781))))))))</f>
        <v>Genomischer Instabilitäts Score: 57 ; Positiv.HRD Status: Positiv.</v>
      </c>
      <c r="I781" s="10" t="n">
        <f aca="false">TRUE()</f>
        <v>1</v>
      </c>
      <c r="J781" s="10" t="n">
        <f aca="false">TRUE()</f>
        <v>1</v>
      </c>
    </row>
    <row r="782" customFormat="false" ht="102.2" hidden="false" customHeight="true" outlineLevel="0" collapsed="false">
      <c r="A782" s="7" t="n">
        <v>2021083502</v>
      </c>
      <c r="B782" s="7" t="s">
        <v>183</v>
      </c>
      <c r="C782" s="7" t="s">
        <v>378</v>
      </c>
      <c r="D782" s="7" t="s">
        <v>9</v>
      </c>
      <c r="E782" s="8" t="s">
        <v>874</v>
      </c>
      <c r="F782" s="9"/>
      <c r="G782" s="2" t="e">
        <f aca="false">IFERROR(RIGHT(E782,(LEN(E782)+28-FIND("core: ",E782))),(IFERROR(RIGHT(E782,(LEN(E782)+28-FIND("tatus: ",E782))),(IFERROR(RIGHT(E782,(LEN(E782)+13-FIND("Instabilitätsstatus ",E782))),RIGHT(E782,(LEN(E782)+13-FIND("Instabilitäts Status ",E782))))))))</f>
        <v>#VALUE!</v>
      </c>
      <c r="I782" s="10" t="n">
        <f aca="false">TRUE()</f>
        <v>1</v>
      </c>
      <c r="J782" s="10" t="n">
        <f aca="false">TRUE()</f>
        <v>1</v>
      </c>
    </row>
    <row r="783" customFormat="false" ht="35.05" hidden="false" customHeight="true" outlineLevel="0" collapsed="false">
      <c r="A783" s="7" t="n">
        <v>2021083502</v>
      </c>
      <c r="B783" s="7" t="s">
        <v>183</v>
      </c>
      <c r="C783" s="7" t="s">
        <v>378</v>
      </c>
      <c r="D783" s="7" t="s">
        <v>11</v>
      </c>
      <c r="E783" s="8" t="s">
        <v>875</v>
      </c>
      <c r="F783" s="9"/>
      <c r="G783" s="2" t="str">
        <f aca="false">IFERROR(RIGHT(E783,(LEN(E783)+28-FIND("core: ",E783))),(IFERROR(RIGHT(E783,(LEN(E783)+28-FIND("tatus: ",E783))),(IFERROR(RIGHT(E783,(LEN(E783)+13-FIND("Instabilitätsstatus ",E783))),RIGHT(E783,(LEN(E783)+13-FIND("Instabilitäts Status ",E783))))))))</f>
        <v>Genomischer Instabilitäts Score: 8 ; negativ.HRD Status: Negativ.</v>
      </c>
      <c r="I783" s="10" t="n">
        <f aca="false">TRUE()</f>
        <v>1</v>
      </c>
      <c r="J783" s="10" t="n">
        <f aca="false">TRUE()</f>
        <v>1</v>
      </c>
    </row>
    <row r="784" customFormat="false" ht="102.2" hidden="false" customHeight="true" outlineLevel="0" collapsed="false">
      <c r="A784" s="7" t="n">
        <v>2021083528</v>
      </c>
      <c r="B784" s="7" t="s">
        <v>148</v>
      </c>
      <c r="C784" s="7" t="s">
        <v>378</v>
      </c>
      <c r="D784" s="7" t="s">
        <v>9</v>
      </c>
      <c r="E784" s="8" t="s">
        <v>876</v>
      </c>
      <c r="F784" s="9"/>
      <c r="G784" s="2" t="e">
        <f aca="false">IFERROR(RIGHT(E784,(LEN(E784)+28-FIND("core: ",E784))),(IFERROR(RIGHT(E784,(LEN(E784)+28-FIND("tatus: ",E784))),(IFERROR(RIGHT(E784,(LEN(E784)+13-FIND("Instabilitätsstatus ",E784))),RIGHT(E784,(LEN(E784)+13-FIND("Instabilitäts Status ",E784))))))))</f>
        <v>#VALUE!</v>
      </c>
      <c r="I784" s="10" t="n">
        <f aca="false">TRUE()</f>
        <v>1</v>
      </c>
      <c r="J784" s="10" t="n">
        <f aca="false">TRUE()</f>
        <v>1</v>
      </c>
    </row>
    <row r="785" customFormat="false" ht="57.45" hidden="false" customHeight="true" outlineLevel="0" collapsed="false">
      <c r="A785" s="7" t="n">
        <v>2021083528</v>
      </c>
      <c r="B785" s="7" t="s">
        <v>148</v>
      </c>
      <c r="C785" s="7" t="s">
        <v>378</v>
      </c>
      <c r="D785" s="7" t="s">
        <v>11</v>
      </c>
      <c r="E785" s="8" t="s">
        <v>877</v>
      </c>
      <c r="F785" s="9"/>
      <c r="G785" s="2" t="str">
        <f aca="false">IFERROR(RIGHT(E785,(LEN(E785)+28-FIND("core: ",E785))),(IFERROR(RIGHT(E785,(LEN(E785)+28-FIND("tatus: ",E785))),(IFERROR(RIGHT(E785,(LEN(E785)+13-FIND("Instabilitätsstatus ",E785))),RIGHT(E785,(LEN(E785)+13-FIND("Instabilitäts Status ",E785))))))))</f>
        <v>Genomischer Instabilitäts Score: 41 ; negativ (Anmerkung: Ein GIS Score von 42 oder höher bedeutet einen positiven GIS Status)HRD Status: Negativ.</v>
      </c>
      <c r="I785" s="10" t="n">
        <f aca="false">TRUE()</f>
        <v>1</v>
      </c>
      <c r="J785" s="10" t="n">
        <f aca="false">TRUE()</f>
        <v>1</v>
      </c>
    </row>
    <row r="786" customFormat="false" ht="102.2" hidden="false" customHeight="true" outlineLevel="0" collapsed="false">
      <c r="A786" s="7" t="n">
        <v>2021084192</v>
      </c>
      <c r="B786" s="7" t="s">
        <v>426</v>
      </c>
      <c r="C786" s="7" t="s">
        <v>378</v>
      </c>
      <c r="D786" s="7" t="s">
        <v>9</v>
      </c>
      <c r="E786" s="8" t="s">
        <v>878</v>
      </c>
      <c r="F786" s="9"/>
      <c r="G786" s="2" t="e">
        <f aca="false">IFERROR(RIGHT(E786,(LEN(E786)+28-FIND("core: ",E786))),(IFERROR(RIGHT(E786,(LEN(E786)+28-FIND("tatus: ",E786))),(IFERROR(RIGHT(E786,(LEN(E786)+13-FIND("Instabilitätsstatus ",E786))),RIGHT(E786,(LEN(E786)+13-FIND("Instabilitäts Status ",E786))))))))</f>
        <v>#VALUE!</v>
      </c>
      <c r="I786" s="10" t="n">
        <f aca="false">TRUE()</f>
        <v>1</v>
      </c>
      <c r="J786" s="10" t="n">
        <f aca="false">TRUE()</f>
        <v>1</v>
      </c>
    </row>
    <row r="787" customFormat="false" ht="23.85" hidden="false" customHeight="true" outlineLevel="0" collapsed="false">
      <c r="A787" s="7" t="n">
        <v>2021084192</v>
      </c>
      <c r="B787" s="7" t="s">
        <v>426</v>
      </c>
      <c r="C787" s="7" t="s">
        <v>378</v>
      </c>
      <c r="D787" s="7" t="s">
        <v>11</v>
      </c>
      <c r="E787" s="8" t="s">
        <v>879</v>
      </c>
      <c r="F787" s="9"/>
      <c r="G787" s="2" t="str">
        <f aca="false">IFERROR(RIGHT(E787,(LEN(E787)+28-FIND("core: ",E787))),(IFERROR(RIGHT(E787,(LEN(E787)+28-FIND("tatus: ",E787))),(IFERROR(RIGHT(E787,(LEN(E787)+13-FIND("Instabilitätsstatus ",E787))),RIGHT(E787,(LEN(E787)+13-FIND("Instabilitäts Status ",E787))))))))</f>
        <v>Genomischer Instabilitäts Score: 76 ; Positiv.HRD Status: Positiv.</v>
      </c>
      <c r="I787" s="10" t="n">
        <f aca="false">TRUE()</f>
        <v>1</v>
      </c>
      <c r="J787" s="10" t="n">
        <f aca="false">TRUE()</f>
        <v>1</v>
      </c>
    </row>
    <row r="788" customFormat="false" ht="102.2" hidden="false" customHeight="true" outlineLevel="0" collapsed="false">
      <c r="A788" s="7" t="n">
        <v>2021085075</v>
      </c>
      <c r="B788" s="7" t="s">
        <v>641</v>
      </c>
      <c r="C788" s="7" t="s">
        <v>378</v>
      </c>
      <c r="D788" s="7" t="s">
        <v>9</v>
      </c>
      <c r="E788" s="8" t="s">
        <v>880</v>
      </c>
      <c r="F788" s="9"/>
      <c r="G788" s="2" t="e">
        <f aca="false">IFERROR(RIGHT(E788,(LEN(E788)+28-FIND("core: ",E788))),(IFERROR(RIGHT(E788,(LEN(E788)+28-FIND("tatus: ",E788))),(IFERROR(RIGHT(E788,(LEN(E788)+13-FIND("Instabilitätsstatus ",E788))),RIGHT(E788,(LEN(E788)+13-FIND("Instabilitäts Status ",E788))))))))</f>
        <v>#VALUE!</v>
      </c>
      <c r="I788" s="10" t="n">
        <f aca="false">TRUE()</f>
        <v>1</v>
      </c>
      <c r="J788" s="10" t="n">
        <f aca="false">TRUE()</f>
        <v>1</v>
      </c>
    </row>
    <row r="789" customFormat="false" ht="35.05" hidden="false" customHeight="true" outlineLevel="0" collapsed="false">
      <c r="A789" s="7" t="n">
        <v>2021085075</v>
      </c>
      <c r="B789" s="7" t="s">
        <v>641</v>
      </c>
      <c r="C789" s="7" t="s">
        <v>378</v>
      </c>
      <c r="D789" s="7" t="s">
        <v>11</v>
      </c>
      <c r="E789" s="8" t="s">
        <v>881</v>
      </c>
      <c r="F789" s="9"/>
      <c r="G789" s="2" t="str">
        <f aca="false">IFERROR(RIGHT(E789,(LEN(E789)+28-FIND("core: ",E789))),(IFERROR(RIGHT(E789,(LEN(E789)+28-FIND("tatus: ",E789))),(IFERROR(RIGHT(E789,(LEN(E789)+13-FIND("Instabilitätsstatus ",E789))),RIGHT(E789,(LEN(E789)+13-FIND("Instabilitäts Status ",E789))))))))</f>
        <v>Genomischer Instabilitäts Score: 4 ; negativ.HRD Status: Negativ.</v>
      </c>
      <c r="I789" s="10" t="n">
        <f aca="false">TRUE()</f>
        <v>1</v>
      </c>
      <c r="J789" s="10" t="n">
        <f aca="false">TRUE()</f>
        <v>1</v>
      </c>
    </row>
    <row r="790" customFormat="false" ht="102.2" hidden="false" customHeight="true" outlineLevel="0" collapsed="false">
      <c r="A790" s="7" t="n">
        <v>2021085191</v>
      </c>
      <c r="B790" s="7" t="s">
        <v>882</v>
      </c>
      <c r="C790" s="7" t="s">
        <v>378</v>
      </c>
      <c r="D790" s="7" t="s">
        <v>9</v>
      </c>
      <c r="E790" s="8" t="s">
        <v>883</v>
      </c>
      <c r="F790" s="9"/>
      <c r="G790" s="2" t="e">
        <f aca="false">IFERROR(RIGHT(E790,(LEN(E790)+28-FIND("core: ",E790))),(IFERROR(RIGHT(E790,(LEN(E790)+28-FIND("tatus: ",E790))),(IFERROR(RIGHT(E790,(LEN(E790)+13-FIND("Instabilitätsstatus ",E790))),RIGHT(E790,(LEN(E790)+13-FIND("Instabilitäts Status ",E790))))))))</f>
        <v>#VALUE!</v>
      </c>
      <c r="I790" s="10" t="n">
        <f aca="false">TRUE()</f>
        <v>1</v>
      </c>
      <c r="J790" s="10" t="n">
        <f aca="false">TRUE()</f>
        <v>1</v>
      </c>
    </row>
    <row r="791" customFormat="false" ht="23.85" hidden="false" customHeight="true" outlineLevel="0" collapsed="false">
      <c r="A791" s="7" t="n">
        <v>2021085191</v>
      </c>
      <c r="B791" s="7" t="s">
        <v>882</v>
      </c>
      <c r="C791" s="7" t="s">
        <v>378</v>
      </c>
      <c r="D791" s="7" t="s">
        <v>11</v>
      </c>
      <c r="E791" s="8" t="s">
        <v>884</v>
      </c>
      <c r="F791" s="9"/>
      <c r="G791" s="2" t="str">
        <f aca="false">IFERROR(RIGHT(E791,(LEN(E791)+28-FIND("core: ",E791))),(IFERROR(RIGHT(E791,(LEN(E791)+28-FIND("tatus: ",E791))),(IFERROR(RIGHT(E791,(LEN(E791)+13-FIND("Instabilitätsstatus ",E791))),RIGHT(E791,(LEN(E791)+13-FIND("Instabilitäts Status ",E791))))))))</f>
        <v>Genomischer Instabilitäts Score: 29 ; negativ.HRD Status: Negativ.</v>
      </c>
      <c r="I791" s="10" t="n">
        <f aca="false">TRUE()</f>
        <v>1</v>
      </c>
      <c r="J791" s="10" t="n">
        <f aca="false">TRUE()</f>
        <v>1</v>
      </c>
    </row>
    <row r="792" customFormat="false" ht="102.2" hidden="false" customHeight="true" outlineLevel="0" collapsed="false">
      <c r="A792" s="7" t="n">
        <v>2021085829</v>
      </c>
      <c r="B792" s="7" t="s">
        <v>828</v>
      </c>
      <c r="C792" s="7" t="s">
        <v>378</v>
      </c>
      <c r="D792" s="7" t="s">
        <v>9</v>
      </c>
      <c r="E792" s="8" t="s">
        <v>885</v>
      </c>
      <c r="F792" s="9"/>
      <c r="G792" s="2" t="e">
        <f aca="false">IFERROR(RIGHT(E792,(LEN(E792)+28-FIND("core: ",E792))),(IFERROR(RIGHT(E792,(LEN(E792)+28-FIND("tatus: ",E792))),(IFERROR(RIGHT(E792,(LEN(E792)+13-FIND("Instabilitätsstatus ",E792))),RIGHT(E792,(LEN(E792)+13-FIND("Instabilitäts Status ",E792))))))))</f>
        <v>#VALUE!</v>
      </c>
      <c r="I792" s="10" t="n">
        <f aca="false">TRUE()</f>
        <v>1</v>
      </c>
      <c r="J792" s="10" t="n">
        <f aca="false">TRUE()</f>
        <v>1</v>
      </c>
    </row>
    <row r="793" customFormat="false" ht="23.85" hidden="false" customHeight="true" outlineLevel="0" collapsed="false">
      <c r="A793" s="7" t="n">
        <v>2021085829</v>
      </c>
      <c r="B793" s="7" t="s">
        <v>828</v>
      </c>
      <c r="C793" s="7" t="s">
        <v>378</v>
      </c>
      <c r="D793" s="7" t="s">
        <v>11</v>
      </c>
      <c r="E793" s="8" t="s">
        <v>886</v>
      </c>
      <c r="F793" s="9"/>
      <c r="G793" s="2" t="str">
        <f aca="false">IFERROR(RIGHT(E793,(LEN(E793)+28-FIND("core: ",E793))),(IFERROR(RIGHT(E793,(LEN(E793)+28-FIND("tatus: ",E793))),(IFERROR(RIGHT(E793,(LEN(E793)+13-FIND("Instabilitätsstatus ",E793))),RIGHT(E793,(LEN(E793)+13-FIND("Instabilitäts Status ",E793))))))))</f>
        <v>Genomischer Instabilitäts Score: 43 ; Positiv.HRD Status: Positiv.</v>
      </c>
      <c r="I793" s="10" t="n">
        <f aca="false">TRUE()</f>
        <v>1</v>
      </c>
      <c r="J793" s="10" t="n">
        <f aca="false">TRUE()</f>
        <v>1</v>
      </c>
    </row>
    <row r="794" customFormat="false" ht="102.2" hidden="false" customHeight="true" outlineLevel="0" collapsed="false">
      <c r="A794" s="7" t="n">
        <v>2021085830</v>
      </c>
      <c r="B794" s="7" t="s">
        <v>347</v>
      </c>
      <c r="C794" s="7" t="s">
        <v>378</v>
      </c>
      <c r="D794" s="7" t="s">
        <v>9</v>
      </c>
      <c r="E794" s="8" t="s">
        <v>887</v>
      </c>
      <c r="F794" s="9"/>
      <c r="G794" s="2" t="e">
        <f aca="false">IFERROR(RIGHT(E794,(LEN(E794)+28-FIND("core: ",E794))),(IFERROR(RIGHT(E794,(LEN(E794)+28-FIND("tatus: ",E794))),(IFERROR(RIGHT(E794,(LEN(E794)+13-FIND("Instabilitätsstatus ",E794))),RIGHT(E794,(LEN(E794)+13-FIND("Instabilitäts Status ",E794))))))))</f>
        <v>#VALUE!</v>
      </c>
      <c r="I794" s="10" t="n">
        <f aca="false">TRUE()</f>
        <v>1</v>
      </c>
      <c r="J794" s="10" t="n">
        <f aca="false">TRUE()</f>
        <v>1</v>
      </c>
    </row>
    <row r="795" customFormat="false" ht="35.05" hidden="false" customHeight="true" outlineLevel="0" collapsed="false">
      <c r="A795" s="7" t="n">
        <v>2021085830</v>
      </c>
      <c r="B795" s="7" t="s">
        <v>347</v>
      </c>
      <c r="C795" s="7" t="s">
        <v>378</v>
      </c>
      <c r="D795" s="7" t="s">
        <v>11</v>
      </c>
      <c r="E795" s="8" t="s">
        <v>888</v>
      </c>
      <c r="F795" s="9"/>
      <c r="G795" s="2" t="str">
        <f aca="false">IFERROR(RIGHT(E795,(LEN(E795)+28-FIND("core: ",E795))),(IFERROR(RIGHT(E795,(LEN(E795)+28-FIND("tatus: ",E795))),(IFERROR(RIGHT(E795,(LEN(E795)+13-FIND("Instabilitätsstatus ",E795))),RIGHT(E795,(LEN(E795)+13-FIND("Instabilitäts Status ",E795))))))))</f>
        <v>Genomischer Instabilitäts Score: 0 ; negativ.Der Myriad HRD Status ist negativ.</v>
      </c>
      <c r="I795" s="10" t="n">
        <f aca="false">TRUE()</f>
        <v>1</v>
      </c>
      <c r="J795" s="10" t="n">
        <f aca="false">TRUE()</f>
        <v>1</v>
      </c>
    </row>
    <row r="796" customFormat="false" ht="102.2" hidden="false" customHeight="true" outlineLevel="0" collapsed="false">
      <c r="A796" s="7" t="n">
        <v>2021085831</v>
      </c>
      <c r="B796" s="7" t="s">
        <v>575</v>
      </c>
      <c r="C796" s="7" t="s">
        <v>378</v>
      </c>
      <c r="D796" s="7" t="s">
        <v>9</v>
      </c>
      <c r="E796" s="8" t="s">
        <v>889</v>
      </c>
      <c r="F796" s="9"/>
      <c r="G796" s="2" t="e">
        <f aca="false">IFERROR(RIGHT(E796,(LEN(E796)+28-FIND("core: ",E796))),(IFERROR(RIGHT(E796,(LEN(E796)+28-FIND("tatus: ",E796))),(IFERROR(RIGHT(E796,(LEN(E796)+13-FIND("Instabilitätsstatus ",E796))),RIGHT(E796,(LEN(E796)+13-FIND("Instabilitäts Status ",E796))))))))</f>
        <v>#VALUE!</v>
      </c>
      <c r="I796" s="10" t="n">
        <f aca="false">TRUE()</f>
        <v>1</v>
      </c>
      <c r="J796" s="10" t="n">
        <f aca="false">TRUE()</f>
        <v>1</v>
      </c>
    </row>
    <row r="797" customFormat="false" ht="35.05" hidden="false" customHeight="true" outlineLevel="0" collapsed="false">
      <c r="A797" s="7" t="n">
        <v>2021085831</v>
      </c>
      <c r="B797" s="7" t="s">
        <v>575</v>
      </c>
      <c r="C797" s="7" t="s">
        <v>378</v>
      </c>
      <c r="D797" s="7" t="s">
        <v>11</v>
      </c>
      <c r="E797" s="8" t="s">
        <v>890</v>
      </c>
      <c r="F797" s="9"/>
      <c r="G797" s="2" t="str">
        <f aca="false">IFERROR(RIGHT(E797,(LEN(E797)+28-FIND("core: ",E797))),(IFERROR(RIGHT(E797,(LEN(E797)+28-FIND("tatus: ",E797))),(IFERROR(RIGHT(E797,(LEN(E797)+13-FIND("Instabilitätsstatus ",E797))),RIGHT(E797,(LEN(E797)+13-FIND("Instabilitäts Status ",E797))))))))</f>
        <v>Genomischer Instabilitäts Score: .9 ,negativHRD Status: Negativ.</v>
      </c>
      <c r="I797" s="10" t="n">
        <f aca="false">TRUE()</f>
        <v>1</v>
      </c>
      <c r="J797" s="10" t="n">
        <f aca="false">TRUE()</f>
        <v>1</v>
      </c>
    </row>
    <row r="798" customFormat="false" ht="102.2" hidden="false" customHeight="true" outlineLevel="0" collapsed="false">
      <c r="A798" s="7" t="n">
        <v>2021085855</v>
      </c>
      <c r="B798" s="7" t="s">
        <v>400</v>
      </c>
      <c r="C798" s="7" t="s">
        <v>378</v>
      </c>
      <c r="D798" s="7" t="s">
        <v>9</v>
      </c>
      <c r="E798" s="8" t="s">
        <v>891</v>
      </c>
      <c r="F798" s="9"/>
      <c r="G798" s="2" t="e">
        <f aca="false">IFERROR(RIGHT(E798,(LEN(E798)+28-FIND("core: ",E798))),(IFERROR(RIGHT(E798,(LEN(E798)+28-FIND("tatus: ",E798))),(IFERROR(RIGHT(E798,(LEN(E798)+13-FIND("Instabilitätsstatus ",E798))),RIGHT(E798,(LEN(E798)+13-FIND("Instabilitäts Status ",E798))))))))</f>
        <v>#VALUE!</v>
      </c>
      <c r="I798" s="10" t="n">
        <f aca="false">TRUE()</f>
        <v>1</v>
      </c>
      <c r="J798" s="10" t="n">
        <f aca="false">TRUE()</f>
        <v>1</v>
      </c>
    </row>
    <row r="799" customFormat="false" ht="23.85" hidden="false" customHeight="true" outlineLevel="0" collapsed="false">
      <c r="A799" s="7" t="n">
        <v>2021085855</v>
      </c>
      <c r="B799" s="7" t="s">
        <v>400</v>
      </c>
      <c r="C799" s="7" t="s">
        <v>378</v>
      </c>
      <c r="D799" s="7" t="s">
        <v>11</v>
      </c>
      <c r="E799" s="8" t="s">
        <v>892</v>
      </c>
      <c r="F799" s="9"/>
      <c r="G799" s="2" t="str">
        <f aca="false">IFERROR(RIGHT(E799,(LEN(E799)+28-FIND("core: ",E799))),(IFERROR(RIGHT(E799,(LEN(E799)+28-FIND("tatus: ",E799))),(IFERROR(RIGHT(E799,(LEN(E799)+13-FIND("Instabilitätsstatus ",E799))),RIGHT(E799,(LEN(E799)+13-FIND("Instabilitäts Status ",E799))))))))</f>
        <v>Genomischer Instabilitäts Score: 43 ; PositivHRD Status: Positiv</v>
      </c>
      <c r="I799" s="10" t="n">
        <f aca="false">TRUE()</f>
        <v>1</v>
      </c>
      <c r="J799" s="10" t="n">
        <f aca="false">TRUE()</f>
        <v>1</v>
      </c>
    </row>
    <row r="800" customFormat="false" ht="102.2" hidden="false" customHeight="true" outlineLevel="0" collapsed="false">
      <c r="A800" s="7" t="n">
        <v>2021086035</v>
      </c>
      <c r="B800" s="7" t="s">
        <v>505</v>
      </c>
      <c r="C800" s="7" t="s">
        <v>378</v>
      </c>
      <c r="D800" s="7" t="s">
        <v>9</v>
      </c>
      <c r="E800" s="8" t="s">
        <v>893</v>
      </c>
      <c r="F800" s="9"/>
      <c r="G800" s="2" t="e">
        <f aca="false">IFERROR(RIGHT(E800,(LEN(E800)+28-FIND("core: ",E800))),(IFERROR(RIGHT(E800,(LEN(E800)+28-FIND("tatus: ",E800))),(IFERROR(RIGHT(E800,(LEN(E800)+13-FIND("Instabilitätsstatus ",E800))),RIGHT(E800,(LEN(E800)+13-FIND("Instabilitäts Status ",E800))))))))</f>
        <v>#VALUE!</v>
      </c>
      <c r="I800" s="10" t="n">
        <f aca="false">TRUE()</f>
        <v>1</v>
      </c>
      <c r="J800" s="10" t="n">
        <f aca="false">TRUE()</f>
        <v>1</v>
      </c>
    </row>
    <row r="801" customFormat="false" ht="23.85" hidden="false" customHeight="true" outlineLevel="0" collapsed="false">
      <c r="A801" s="7" t="n">
        <v>2021086035</v>
      </c>
      <c r="B801" s="7" t="s">
        <v>505</v>
      </c>
      <c r="C801" s="7" t="s">
        <v>378</v>
      </c>
      <c r="D801" s="7" t="s">
        <v>11</v>
      </c>
      <c r="E801" s="8" t="s">
        <v>894</v>
      </c>
      <c r="F801" s="9"/>
      <c r="G801" s="2" t="str">
        <f aca="false">IFERROR(RIGHT(E801,(LEN(E801)+28-FIND("core: ",E801))),(IFERROR(RIGHT(E801,(LEN(E801)+28-FIND("tatus: ",E801))),(IFERROR(RIGHT(E801,(LEN(E801)+13-FIND("Instabilitätsstatus ",E801))),RIGHT(E801,(LEN(E801)+13-FIND("Instabilitäts Status ",E801))))))))</f>
        <v>Genomischer Instabilitäts Score: 17 , negativ.HRD Status:Negativ.</v>
      </c>
      <c r="I801" s="10" t="n">
        <f aca="false">TRUE()</f>
        <v>1</v>
      </c>
      <c r="J801" s="10" t="n">
        <f aca="false">TRUE()</f>
        <v>1</v>
      </c>
    </row>
    <row r="802" customFormat="false" ht="102.2" hidden="false" customHeight="true" outlineLevel="0" collapsed="false">
      <c r="A802" s="7" t="n">
        <v>2021086629</v>
      </c>
      <c r="B802" s="7" t="s">
        <v>400</v>
      </c>
      <c r="C802" s="7" t="s">
        <v>378</v>
      </c>
      <c r="D802" s="7" t="s">
        <v>9</v>
      </c>
      <c r="E802" s="8" t="s">
        <v>895</v>
      </c>
      <c r="F802" s="9"/>
      <c r="G802" s="2" t="e">
        <f aca="false">IFERROR(RIGHT(E802,(LEN(E802)+28-FIND("core: ",E802))),(IFERROR(RIGHT(E802,(LEN(E802)+28-FIND("tatus: ",E802))),(IFERROR(RIGHT(E802,(LEN(E802)+13-FIND("Instabilitätsstatus ",E802))),RIGHT(E802,(LEN(E802)+13-FIND("Instabilitäts Status ",E802))))))))</f>
        <v>#VALUE!</v>
      </c>
      <c r="I802" s="10" t="n">
        <f aca="false">TRUE()</f>
        <v>1</v>
      </c>
      <c r="J802" s="10" t="n">
        <f aca="false">TRUE()</f>
        <v>1</v>
      </c>
    </row>
    <row r="803" customFormat="false" ht="35.05" hidden="false" customHeight="true" outlineLevel="0" collapsed="false">
      <c r="A803" s="7" t="n">
        <v>2021086629</v>
      </c>
      <c r="B803" s="7" t="s">
        <v>400</v>
      </c>
      <c r="C803" s="7" t="s">
        <v>378</v>
      </c>
      <c r="D803" s="7" t="s">
        <v>11</v>
      </c>
      <c r="E803" s="8" t="s">
        <v>896</v>
      </c>
      <c r="F803" s="9"/>
      <c r="G803" s="2" t="str">
        <f aca="false">IFERROR(RIGHT(E803,(LEN(E803)+28-FIND("core: ",E803))),(IFERROR(RIGHT(E803,(LEN(E803)+28-FIND("tatus: ",E803))),(IFERROR(RIGHT(E803,(LEN(E803)+13-FIND("Instabilitätsstatus ",E803))),RIGHT(E803,(LEN(E803)+13-FIND("Instabilitäts Status ",E803))))))))</f>
        <v>Genomischer Instabilitäts Score: 65 ; Positiv.HRD Status: Positiv.</v>
      </c>
      <c r="I803" s="10" t="n">
        <f aca="false">TRUE()</f>
        <v>1</v>
      </c>
      <c r="J803" s="10" t="n">
        <f aca="false">TRUE()</f>
        <v>1</v>
      </c>
    </row>
    <row r="804" customFormat="false" ht="102.2" hidden="false" customHeight="true" outlineLevel="0" collapsed="false">
      <c r="A804" s="7" t="n">
        <v>2021087385</v>
      </c>
      <c r="B804" s="7" t="s">
        <v>332</v>
      </c>
      <c r="C804" s="7" t="s">
        <v>378</v>
      </c>
      <c r="D804" s="7" t="s">
        <v>9</v>
      </c>
      <c r="E804" s="8" t="s">
        <v>897</v>
      </c>
      <c r="F804" s="9"/>
      <c r="G804" s="2" t="e">
        <f aca="false">IFERROR(RIGHT(E804,(LEN(E804)+28-FIND("core: ",E804))),(IFERROR(RIGHT(E804,(LEN(E804)+28-FIND("tatus: ",E804))),(IFERROR(RIGHT(E804,(LEN(E804)+13-FIND("Instabilitätsstatus ",E804))),RIGHT(E804,(LEN(E804)+13-FIND("Instabilitäts Status ",E804))))))))</f>
        <v>#VALUE!</v>
      </c>
      <c r="I804" s="10" t="n">
        <f aca="false">TRUE()</f>
        <v>1</v>
      </c>
      <c r="J804" s="10" t="n">
        <f aca="false">TRUE()</f>
        <v>1</v>
      </c>
    </row>
    <row r="805" customFormat="false" ht="35.05" hidden="false" customHeight="true" outlineLevel="0" collapsed="false">
      <c r="A805" s="7" t="n">
        <v>2021087385</v>
      </c>
      <c r="B805" s="7" t="s">
        <v>332</v>
      </c>
      <c r="C805" s="7" t="s">
        <v>378</v>
      </c>
      <c r="D805" s="7" t="s">
        <v>11</v>
      </c>
      <c r="E805" s="8" t="s">
        <v>898</v>
      </c>
      <c r="F805" s="9"/>
      <c r="G805" s="2" t="str">
        <f aca="false">IFERROR(RIGHT(E805,(LEN(E805)+28-FIND("core: ",E805))),(IFERROR(RIGHT(E805,(LEN(E805)+28-FIND("tatus: ",E805))),(IFERROR(RIGHT(E805,(LEN(E805)+13-FIND("Instabilitätsstatus ",E805))),RIGHT(E805,(LEN(E805)+13-FIND("Instabilitäts Status ",E805))))))))</f>
        <v>Genomischer Instabilitäts Score: 70 , positiv.HRD Status: Positiv.</v>
      </c>
      <c r="I805" s="10" t="n">
        <f aca="false">TRUE()</f>
        <v>1</v>
      </c>
      <c r="J805" s="10" t="n">
        <f aca="false">TRUE()</f>
        <v>1</v>
      </c>
    </row>
    <row r="806" customFormat="false" ht="102.2" hidden="false" customHeight="true" outlineLevel="0" collapsed="false">
      <c r="A806" s="7" t="n">
        <v>2021087908</v>
      </c>
      <c r="B806" s="7" t="s">
        <v>183</v>
      </c>
      <c r="C806" s="7" t="s">
        <v>378</v>
      </c>
      <c r="D806" s="7" t="s">
        <v>9</v>
      </c>
      <c r="E806" s="8" t="s">
        <v>899</v>
      </c>
      <c r="F806" s="9"/>
      <c r="G806" s="2" t="e">
        <f aca="false">IFERROR(RIGHT(E806,(LEN(E806)+28-FIND("core: ",E806))),(IFERROR(RIGHT(E806,(LEN(E806)+28-FIND("tatus: ",E806))),(IFERROR(RIGHT(E806,(LEN(E806)+13-FIND("Instabilitätsstatus ",E806))),RIGHT(E806,(LEN(E806)+13-FIND("Instabilitäts Status ",E806))))))))</f>
        <v>#VALUE!</v>
      </c>
      <c r="I806" s="10" t="n">
        <f aca="false">TRUE()</f>
        <v>1</v>
      </c>
      <c r="J806" s="10" t="n">
        <f aca="false">TRUE()</f>
        <v>1</v>
      </c>
    </row>
    <row r="807" customFormat="false" ht="23.85" hidden="false" customHeight="true" outlineLevel="0" collapsed="false">
      <c r="A807" s="7" t="n">
        <v>2021087908</v>
      </c>
      <c r="B807" s="7" t="s">
        <v>183</v>
      </c>
      <c r="C807" s="7" t="s">
        <v>378</v>
      </c>
      <c r="D807" s="7" t="s">
        <v>11</v>
      </c>
      <c r="E807" s="8" t="s">
        <v>900</v>
      </c>
      <c r="F807" s="9"/>
      <c r="G807" s="2" t="str">
        <f aca="false">IFERROR(RIGHT(E807,(LEN(E807)+28-FIND("core: ",E807))),(IFERROR(RIGHT(E807,(LEN(E807)+28-FIND("tatus: ",E807))),(IFERROR(RIGHT(E807,(LEN(E807)+13-FIND("Instabilitätsstatus ",E807))),RIGHT(E807,(LEN(E807)+13-FIND("Instabilitäts Status ",E807))))))))</f>
        <v>Genomischer Instabilitäts Score: 24 , negativ.HRD Status: Negativ.</v>
      </c>
      <c r="I807" s="10" t="n">
        <f aca="false">TRUE()</f>
        <v>1</v>
      </c>
      <c r="J807" s="10" t="n">
        <f aca="false">TRUE()</f>
        <v>1</v>
      </c>
    </row>
    <row r="808" customFormat="false" ht="35.05" hidden="false" customHeight="true" outlineLevel="0" collapsed="false">
      <c r="A808" s="7" t="n">
        <v>2021089003</v>
      </c>
      <c r="B808" s="7" t="s">
        <v>695</v>
      </c>
      <c r="C808" s="7" t="s">
        <v>378</v>
      </c>
      <c r="D808" s="7" t="s">
        <v>11</v>
      </c>
      <c r="E808" s="8" t="s">
        <v>901</v>
      </c>
      <c r="F808" s="9"/>
      <c r="G808" s="2" t="e">
        <f aca="false">IFERROR(RIGHT(E808,(LEN(E808)+28-FIND("core: ",E808))),(IFERROR(RIGHT(E808,(LEN(E808)+28-FIND("tatus: ",E808))),(IFERROR(RIGHT(E808,(LEN(E808)+13-FIND("Instabilitätsstatus ",E808))),RIGHT(E808,(LEN(E808)+13-FIND("Instabilitäts Status ",E808))))))))</f>
        <v>#VALUE!</v>
      </c>
      <c r="I808" s="10" t="n">
        <f aca="false">TRUE()</f>
        <v>1</v>
      </c>
      <c r="J808" s="10" t="n">
        <f aca="false">TRUE()</f>
        <v>1</v>
      </c>
    </row>
    <row r="809" customFormat="false" ht="102.2" hidden="false" customHeight="true" outlineLevel="0" collapsed="false">
      <c r="A809" s="7" t="n">
        <v>2021089459</v>
      </c>
      <c r="B809" s="7" t="s">
        <v>305</v>
      </c>
      <c r="C809" s="7" t="s">
        <v>378</v>
      </c>
      <c r="D809" s="7" t="s">
        <v>9</v>
      </c>
      <c r="E809" s="8" t="s">
        <v>902</v>
      </c>
      <c r="F809" s="9"/>
      <c r="G809" s="2" t="e">
        <f aca="false">IFERROR(RIGHT(E809,(LEN(E809)+28-FIND("core: ",E809))),(IFERROR(RIGHT(E809,(LEN(E809)+28-FIND("tatus: ",E809))),(IFERROR(RIGHT(E809,(LEN(E809)+13-FIND("Instabilitätsstatus ",E809))),RIGHT(E809,(LEN(E809)+13-FIND("Instabilitäts Status ",E809))))))))</f>
        <v>#VALUE!</v>
      </c>
      <c r="I809" s="10" t="n">
        <f aca="false">TRUE()</f>
        <v>1</v>
      </c>
      <c r="J809" s="10" t="n">
        <f aca="false">TRUE()</f>
        <v>1</v>
      </c>
    </row>
    <row r="810" customFormat="false" ht="23.85" hidden="false" customHeight="true" outlineLevel="0" collapsed="false">
      <c r="A810" s="7" t="n">
        <v>2021089459</v>
      </c>
      <c r="B810" s="7" t="s">
        <v>305</v>
      </c>
      <c r="C810" s="7" t="s">
        <v>378</v>
      </c>
      <c r="D810" s="7" t="s">
        <v>11</v>
      </c>
      <c r="E810" s="8" t="s">
        <v>903</v>
      </c>
      <c r="F810" s="9"/>
      <c r="G810" s="2" t="str">
        <f aca="false">IFERROR(RIGHT(E810,(LEN(E810)+28-FIND("core: ",E810))),(IFERROR(RIGHT(E810,(LEN(E810)+28-FIND("tatus: ",E810))),(IFERROR(RIGHT(E810,(LEN(E810)+13-FIND("Instabilitätsstatus ",E810))),RIGHT(E810,(LEN(E810)+13-FIND("Instabilitäts Status ",E810))))))))</f>
        <v>Genomischer Instabilitäts Score: 17 , negativ.HRD Status: Negativ.</v>
      </c>
      <c r="I810" s="10" t="n">
        <f aca="false">TRUE()</f>
        <v>1</v>
      </c>
      <c r="J810" s="10" t="n">
        <f aca="false">TRUE()</f>
        <v>1</v>
      </c>
    </row>
    <row r="811" customFormat="false" ht="102.2" hidden="false" customHeight="true" outlineLevel="0" collapsed="false">
      <c r="A811" s="7" t="n">
        <v>2021089461</v>
      </c>
      <c r="B811" s="7" t="s">
        <v>180</v>
      </c>
      <c r="C811" s="7" t="s">
        <v>378</v>
      </c>
      <c r="D811" s="7" t="s">
        <v>9</v>
      </c>
      <c r="E811" s="8" t="s">
        <v>904</v>
      </c>
      <c r="F811" s="9"/>
      <c r="G811" s="2" t="e">
        <f aca="false">IFERROR(RIGHT(E811,(LEN(E811)+28-FIND("core: ",E811))),(IFERROR(RIGHT(E811,(LEN(E811)+28-FIND("tatus: ",E811))),(IFERROR(RIGHT(E811,(LEN(E811)+13-FIND("Instabilitätsstatus ",E811))),RIGHT(E811,(LEN(E811)+13-FIND("Instabilitäts Status ",E811))))))))</f>
        <v>#VALUE!</v>
      </c>
      <c r="I811" s="10" t="n">
        <f aca="false">TRUE()</f>
        <v>1</v>
      </c>
      <c r="J811" s="10" t="n">
        <f aca="false">TRUE()</f>
        <v>1</v>
      </c>
    </row>
    <row r="812" customFormat="false" ht="23.85" hidden="false" customHeight="true" outlineLevel="0" collapsed="false">
      <c r="A812" s="7" t="n">
        <v>2021089461</v>
      </c>
      <c r="B812" s="7" t="s">
        <v>180</v>
      </c>
      <c r="C812" s="7" t="s">
        <v>378</v>
      </c>
      <c r="D812" s="7" t="s">
        <v>11</v>
      </c>
      <c r="E812" s="8" t="s">
        <v>905</v>
      </c>
      <c r="F812" s="9"/>
      <c r="G812" s="2" t="str">
        <f aca="false">IFERROR(RIGHT(E812,(LEN(E812)+28-FIND("core: ",E812))),(IFERROR(RIGHT(E812,(LEN(E812)+28-FIND("tatus: ",E812))),(IFERROR(RIGHT(E812,(LEN(E812)+13-FIND("Instabilitätsstatus ",E812))),RIGHT(E812,(LEN(E812)+13-FIND("Instabilitäts Status ",E812))))))))</f>
        <v>Genomischer Instabilitäts Score: 37 , negativHRD Status: Negativ.</v>
      </c>
      <c r="I812" s="10" t="n">
        <f aca="false">TRUE()</f>
        <v>1</v>
      </c>
      <c r="J812" s="10" t="n">
        <f aca="false">TRUE()</f>
        <v>1</v>
      </c>
    </row>
    <row r="813" customFormat="false" ht="102.2" hidden="false" customHeight="true" outlineLevel="0" collapsed="false">
      <c r="A813" s="7" t="n">
        <v>2021089600</v>
      </c>
      <c r="B813" s="7" t="s">
        <v>207</v>
      </c>
      <c r="C813" s="7" t="s">
        <v>378</v>
      </c>
      <c r="D813" s="7" t="s">
        <v>9</v>
      </c>
      <c r="E813" s="8" t="s">
        <v>906</v>
      </c>
      <c r="F813" s="9"/>
      <c r="G813" s="2" t="e">
        <f aca="false">IFERROR(RIGHT(E813,(LEN(E813)+28-FIND("core: ",E813))),(IFERROR(RIGHT(E813,(LEN(E813)+28-FIND("tatus: ",E813))),(IFERROR(RIGHT(E813,(LEN(E813)+13-FIND("Instabilitätsstatus ",E813))),RIGHT(E813,(LEN(E813)+13-FIND("Instabilitäts Status ",E813))))))))</f>
        <v>#VALUE!</v>
      </c>
      <c r="I813" s="10" t="n">
        <f aca="false">TRUE()</f>
        <v>1</v>
      </c>
      <c r="J813" s="10" t="n">
        <f aca="false">TRUE()</f>
        <v>1</v>
      </c>
    </row>
    <row r="814" customFormat="false" ht="35.05" hidden="false" customHeight="true" outlineLevel="0" collapsed="false">
      <c r="A814" s="7" t="n">
        <v>2021089600</v>
      </c>
      <c r="B814" s="7" t="s">
        <v>207</v>
      </c>
      <c r="C814" s="7" t="s">
        <v>378</v>
      </c>
      <c r="D814" s="7" t="s">
        <v>11</v>
      </c>
      <c r="E814" s="8" t="s">
        <v>907</v>
      </c>
      <c r="F814" s="9"/>
      <c r="G814" s="2" t="str">
        <f aca="false">IFERROR(RIGHT(E814,(LEN(E814)+28-FIND("core: ",E814))),(IFERROR(RIGHT(E814,(LEN(E814)+28-FIND("tatus: ",E814))),(IFERROR(RIGHT(E814,(LEN(E814)+13-FIND("Instabilitätsstatus ",E814))),RIGHT(E814,(LEN(E814)+13-FIND("Instabilitäts Status ",E814))))))))</f>
        <v>Genomischer Instabilitäts Score: 32 , negativ.HRD Status: Negativ.</v>
      </c>
      <c r="I814" s="10" t="n">
        <f aca="false">TRUE()</f>
        <v>1</v>
      </c>
      <c r="J814" s="10" t="n">
        <f aca="false">TRUE()</f>
        <v>1</v>
      </c>
    </row>
    <row r="815" customFormat="false" ht="102.2" hidden="false" customHeight="true" outlineLevel="0" collapsed="false">
      <c r="A815" s="7" t="n">
        <v>2021090233</v>
      </c>
      <c r="B815" s="7" t="s">
        <v>7</v>
      </c>
      <c r="C815" s="7" t="s">
        <v>378</v>
      </c>
      <c r="D815" s="7" t="s">
        <v>9</v>
      </c>
      <c r="E815" s="8" t="s">
        <v>908</v>
      </c>
      <c r="F815" s="9"/>
      <c r="G815" s="2" t="e">
        <f aca="false">IFERROR(RIGHT(E815,(LEN(E815)+28-FIND("core: ",E815))),(IFERROR(RIGHT(E815,(LEN(E815)+28-FIND("tatus: ",E815))),(IFERROR(RIGHT(E815,(LEN(E815)+13-FIND("Instabilitätsstatus ",E815))),RIGHT(E815,(LEN(E815)+13-FIND("Instabilitäts Status ",E815))))))))</f>
        <v>#VALUE!</v>
      </c>
      <c r="I815" s="10" t="n">
        <f aca="false">TRUE()</f>
        <v>1</v>
      </c>
      <c r="J815" s="10" t="n">
        <f aca="false">TRUE()</f>
        <v>1</v>
      </c>
    </row>
    <row r="816" customFormat="false" ht="23.85" hidden="false" customHeight="true" outlineLevel="0" collapsed="false">
      <c r="A816" s="7" t="n">
        <v>2021090233</v>
      </c>
      <c r="B816" s="7" t="s">
        <v>7</v>
      </c>
      <c r="C816" s="7" t="s">
        <v>378</v>
      </c>
      <c r="D816" s="7" t="s">
        <v>11</v>
      </c>
      <c r="E816" s="8" t="s">
        <v>909</v>
      </c>
      <c r="F816" s="9"/>
      <c r="G816" s="2" t="str">
        <f aca="false">IFERROR(RIGHT(E816,(LEN(E816)+28-FIND("core: ",E816))),(IFERROR(RIGHT(E816,(LEN(E816)+28-FIND("tatus: ",E816))),(IFERROR(RIGHT(E816,(LEN(E816)+13-FIND("Instabilitätsstatus ",E816))),RIGHT(E816,(LEN(E816)+13-FIND("Instabilitäts Status ",E816))))))))</f>
        <v>Genomischer Instabilitäts Score: 8, negativ.HRD Status: Negativ.</v>
      </c>
      <c r="I816" s="10" t="n">
        <f aca="false">TRUE()</f>
        <v>1</v>
      </c>
      <c r="J816" s="10" t="n">
        <f aca="false">TRUE()</f>
        <v>1</v>
      </c>
    </row>
    <row r="817" customFormat="false" ht="102.2" hidden="false" customHeight="true" outlineLevel="0" collapsed="false">
      <c r="A817" s="7" t="n">
        <v>2021090377</v>
      </c>
      <c r="B817" s="7" t="s">
        <v>613</v>
      </c>
      <c r="C817" s="7" t="s">
        <v>378</v>
      </c>
      <c r="D817" s="7" t="s">
        <v>9</v>
      </c>
      <c r="E817" s="8" t="s">
        <v>910</v>
      </c>
      <c r="F817" s="9"/>
      <c r="G817" s="2" t="e">
        <f aca="false">IFERROR(RIGHT(E817,(LEN(E817)+28-FIND("core: ",E817))),(IFERROR(RIGHT(E817,(LEN(E817)+28-FIND("tatus: ",E817))),(IFERROR(RIGHT(E817,(LEN(E817)+13-FIND("Instabilitätsstatus ",E817))),RIGHT(E817,(LEN(E817)+13-FIND("Instabilitäts Status ",E817))))))))</f>
        <v>#VALUE!</v>
      </c>
      <c r="I817" s="10" t="n">
        <f aca="false">TRUE()</f>
        <v>1</v>
      </c>
      <c r="J817" s="10" t="n">
        <f aca="false">TRUE()</f>
        <v>1</v>
      </c>
    </row>
    <row r="818" customFormat="false" ht="23.85" hidden="false" customHeight="true" outlineLevel="0" collapsed="false">
      <c r="A818" s="7" t="n">
        <v>2021090377</v>
      </c>
      <c r="B818" s="7" t="s">
        <v>613</v>
      </c>
      <c r="C818" s="7" t="s">
        <v>378</v>
      </c>
      <c r="D818" s="7" t="s">
        <v>11</v>
      </c>
      <c r="E818" s="8" t="s">
        <v>911</v>
      </c>
      <c r="F818" s="9"/>
      <c r="G818" s="2" t="str">
        <f aca="false">IFERROR(RIGHT(E818,(LEN(E818)+28-FIND("core: ",E818))),(IFERROR(RIGHT(E818,(LEN(E818)+28-FIND("tatus: ",E818))),(IFERROR(RIGHT(E818,(LEN(E818)+13-FIND("Instabilitätsstatus ",E818))),RIGHT(E818,(LEN(E818)+13-FIND("Instabilitäts Status ",E818))))))))</f>
        <v>Genomischer Instabilitäts Score: 59 ; Positiv.HRD Status: Positiv.</v>
      </c>
      <c r="I818" s="10" t="n">
        <f aca="false">TRUE()</f>
        <v>1</v>
      </c>
      <c r="J818" s="10" t="n">
        <f aca="false">TRUE()</f>
        <v>1</v>
      </c>
    </row>
    <row r="819" customFormat="false" ht="102.2" hidden="false" customHeight="true" outlineLevel="0" collapsed="false">
      <c r="A819" s="7" t="n">
        <v>2021090380</v>
      </c>
      <c r="B819" s="7" t="s">
        <v>264</v>
      </c>
      <c r="C819" s="7" t="s">
        <v>378</v>
      </c>
      <c r="D819" s="7" t="s">
        <v>9</v>
      </c>
      <c r="E819" s="8" t="s">
        <v>912</v>
      </c>
      <c r="F819" s="9"/>
      <c r="G819" s="2" t="e">
        <f aca="false">IFERROR(RIGHT(E819,(LEN(E819)+28-FIND("core: ",E819))),(IFERROR(RIGHT(E819,(LEN(E819)+28-FIND("tatus: ",E819))),(IFERROR(RIGHT(E819,(LEN(E819)+13-FIND("Instabilitätsstatus ",E819))),RIGHT(E819,(LEN(E819)+13-FIND("Instabilitäts Status ",E819))))))))</f>
        <v>#VALUE!</v>
      </c>
      <c r="I819" s="10" t="n">
        <f aca="false">TRUE()</f>
        <v>1</v>
      </c>
      <c r="J819" s="10" t="n">
        <f aca="false">TRUE()</f>
        <v>1</v>
      </c>
    </row>
    <row r="820" customFormat="false" ht="35.05" hidden="false" customHeight="true" outlineLevel="0" collapsed="false">
      <c r="A820" s="7" t="n">
        <v>2021090380</v>
      </c>
      <c r="B820" s="7" t="s">
        <v>264</v>
      </c>
      <c r="C820" s="7" t="s">
        <v>378</v>
      </c>
      <c r="D820" s="7" t="s">
        <v>11</v>
      </c>
      <c r="E820" s="8" t="s">
        <v>913</v>
      </c>
      <c r="F820" s="9"/>
      <c r="G820" s="2" t="str">
        <f aca="false">IFERROR(RIGHT(E820,(LEN(E820)+28-FIND("core: ",E820))),(IFERROR(RIGHT(E820,(LEN(E820)+28-FIND("tatus: ",E820))),(IFERROR(RIGHT(E820,(LEN(E820)+13-FIND("Instabilitätsstatus ",E820))),RIGHT(E820,(LEN(E820)+13-FIND("Instabilitäts Status ",E820))))))))</f>
        <v>Genomischer Instabilitäts Score: 76 , positiv.HRD Status: Positiv.</v>
      </c>
      <c r="I820" s="10" t="n">
        <f aca="false">TRUE()</f>
        <v>1</v>
      </c>
      <c r="J820" s="10" t="n">
        <f aca="false">TRUE()</f>
        <v>1</v>
      </c>
    </row>
    <row r="821" customFormat="false" ht="102.2" hidden="false" customHeight="true" outlineLevel="0" collapsed="false">
      <c r="A821" s="7" t="n">
        <v>2021090870</v>
      </c>
      <c r="B821" s="7" t="s">
        <v>94</v>
      </c>
      <c r="C821" s="7" t="s">
        <v>378</v>
      </c>
      <c r="D821" s="7" t="s">
        <v>9</v>
      </c>
      <c r="E821" s="8" t="s">
        <v>914</v>
      </c>
      <c r="F821" s="9"/>
      <c r="G821" s="2" t="e">
        <f aca="false">IFERROR(RIGHT(E821,(LEN(E821)+28-FIND("core: ",E821))),(IFERROR(RIGHT(E821,(LEN(E821)+28-FIND("tatus: ",E821))),(IFERROR(RIGHT(E821,(LEN(E821)+13-FIND("Instabilitätsstatus ",E821))),RIGHT(E821,(LEN(E821)+13-FIND("Instabilitäts Status ",E821))))))))</f>
        <v>#VALUE!</v>
      </c>
      <c r="I821" s="10" t="n">
        <f aca="false">TRUE()</f>
        <v>1</v>
      </c>
      <c r="J821" s="10" t="n">
        <f aca="false">TRUE()</f>
        <v>1</v>
      </c>
    </row>
    <row r="822" customFormat="false" ht="23.85" hidden="false" customHeight="true" outlineLevel="0" collapsed="false">
      <c r="A822" s="7" t="n">
        <v>2021090870</v>
      </c>
      <c r="B822" s="7" t="s">
        <v>94</v>
      </c>
      <c r="C822" s="7" t="s">
        <v>378</v>
      </c>
      <c r="D822" s="7" t="s">
        <v>11</v>
      </c>
      <c r="E822" s="8" t="s">
        <v>915</v>
      </c>
      <c r="F822" s="9"/>
      <c r="G822" s="2" t="str">
        <f aca="false">IFERROR(RIGHT(E822,(LEN(E822)+28-FIND("core: ",E822))),(IFERROR(RIGHT(E822,(LEN(E822)+28-FIND("tatus: ",E822))),(IFERROR(RIGHT(E822,(LEN(E822)+13-FIND("Instabilitätsstatus ",E822))),RIGHT(E822,(LEN(E822)+13-FIND("Instabilitäts Status ",E822))))))))</f>
        <v>Genomischer Instabilitäts Score: 9 , negativ.HRD Status: Negativ.</v>
      </c>
      <c r="I822" s="10" t="n">
        <f aca="false">TRUE()</f>
        <v>1</v>
      </c>
      <c r="J822" s="10" t="n">
        <f aca="false">TRUE()</f>
        <v>1</v>
      </c>
    </row>
    <row r="823" customFormat="false" ht="102.2" hidden="false" customHeight="true" outlineLevel="0" collapsed="false">
      <c r="A823" s="7" t="n">
        <v>2021090871</v>
      </c>
      <c r="B823" s="7" t="s">
        <v>449</v>
      </c>
      <c r="C823" s="7" t="s">
        <v>378</v>
      </c>
      <c r="D823" s="7" t="s">
        <v>9</v>
      </c>
      <c r="E823" s="8" t="s">
        <v>916</v>
      </c>
      <c r="F823" s="9"/>
      <c r="G823" s="2" t="e">
        <f aca="false">IFERROR(RIGHT(E823,(LEN(E823)+28-FIND("core: ",E823))),(IFERROR(RIGHT(E823,(LEN(E823)+28-FIND("tatus: ",E823))),(IFERROR(RIGHT(E823,(LEN(E823)+13-FIND("Instabilitätsstatus ",E823))),RIGHT(E823,(LEN(E823)+13-FIND("Instabilitäts Status ",E823))))))))</f>
        <v>#VALUE!</v>
      </c>
      <c r="I823" s="10" t="n">
        <f aca="false">TRUE()</f>
        <v>1</v>
      </c>
      <c r="J823" s="10" t="n">
        <f aca="false">TRUE()</f>
        <v>1</v>
      </c>
    </row>
    <row r="824" customFormat="false" ht="23.85" hidden="false" customHeight="true" outlineLevel="0" collapsed="false">
      <c r="A824" s="7" t="n">
        <v>2021090871</v>
      </c>
      <c r="B824" s="7" t="s">
        <v>449</v>
      </c>
      <c r="C824" s="7" t="s">
        <v>378</v>
      </c>
      <c r="D824" s="7" t="s">
        <v>11</v>
      </c>
      <c r="E824" s="8" t="s">
        <v>917</v>
      </c>
      <c r="F824" s="9"/>
      <c r="G824" s="2" t="str">
        <f aca="false">IFERROR(RIGHT(E824,(LEN(E824)+28-FIND("core: ",E824))),(IFERROR(RIGHT(E824,(LEN(E824)+28-FIND("tatus: ",E824))),(IFERROR(RIGHT(E824,(LEN(E824)+13-FIND("Instabilitätsstatus ",E824))),RIGHT(E824,(LEN(E824)+13-FIND("Instabilitäts Status ",E824))))))))</f>
        <v>Genomischer Instabilitäts Score: 52 , positivHRD Status: Positiv.</v>
      </c>
      <c r="I824" s="10" t="n">
        <f aca="false">TRUE()</f>
        <v>1</v>
      </c>
      <c r="J824" s="10" t="n">
        <f aca="false">TRUE()</f>
        <v>1</v>
      </c>
    </row>
    <row r="825" customFormat="false" ht="102.2" hidden="false" customHeight="true" outlineLevel="0" collapsed="false">
      <c r="A825" s="7" t="n">
        <v>2021090873</v>
      </c>
      <c r="B825" s="7" t="s">
        <v>434</v>
      </c>
      <c r="C825" s="7" t="s">
        <v>378</v>
      </c>
      <c r="D825" s="7" t="s">
        <v>9</v>
      </c>
      <c r="E825" s="8" t="s">
        <v>918</v>
      </c>
      <c r="F825" s="9"/>
      <c r="G825" s="2" t="e">
        <f aca="false">IFERROR(RIGHT(E825,(LEN(E825)+28-FIND("core: ",E825))),(IFERROR(RIGHT(E825,(LEN(E825)+28-FIND("tatus: ",E825))),(IFERROR(RIGHT(E825,(LEN(E825)+13-FIND("Instabilitätsstatus ",E825))),RIGHT(E825,(LEN(E825)+13-FIND("Instabilitäts Status ",E825))))))))</f>
        <v>#VALUE!</v>
      </c>
      <c r="I825" s="10" t="n">
        <f aca="false">TRUE()</f>
        <v>1</v>
      </c>
      <c r="J825" s="10" t="n">
        <f aca="false">TRUE()</f>
        <v>1</v>
      </c>
    </row>
    <row r="826" customFormat="false" ht="23.85" hidden="false" customHeight="true" outlineLevel="0" collapsed="false">
      <c r="A826" s="7" t="n">
        <v>2021090873</v>
      </c>
      <c r="B826" s="7" t="s">
        <v>434</v>
      </c>
      <c r="C826" s="7" t="s">
        <v>378</v>
      </c>
      <c r="D826" s="7" t="s">
        <v>11</v>
      </c>
      <c r="E826" s="8" t="s">
        <v>919</v>
      </c>
      <c r="F826" s="9"/>
      <c r="G826" s="2" t="str">
        <f aca="false">IFERROR(RIGHT(E826,(LEN(E826)+28-FIND("core: ",E826))),(IFERROR(RIGHT(E826,(LEN(E826)+28-FIND("tatus: ",E826))),(IFERROR(RIGHT(E826,(LEN(E826)+13-FIND("Instabilitätsstatus ",E826))),RIGHT(E826,(LEN(E826)+13-FIND("Instabilitäts Status ",E826))))))))</f>
        <v>Genomischer Instabilitäts Score: 49 , positiv.HRD Status: Positiv.</v>
      </c>
      <c r="I826" s="10" t="n">
        <f aca="false">TRUE()</f>
        <v>1</v>
      </c>
      <c r="J826" s="10" t="n">
        <f aca="false">TRUE()</f>
        <v>1</v>
      </c>
    </row>
    <row r="827" customFormat="false" ht="102.2" hidden="false" customHeight="true" outlineLevel="0" collapsed="false">
      <c r="A827" s="7" t="n">
        <v>2021091096</v>
      </c>
      <c r="B827" s="7" t="s">
        <v>16</v>
      </c>
      <c r="C827" s="7" t="s">
        <v>378</v>
      </c>
      <c r="D827" s="7" t="s">
        <v>9</v>
      </c>
      <c r="E827" s="8" t="s">
        <v>920</v>
      </c>
      <c r="F827" s="9"/>
      <c r="G827" s="2" t="e">
        <f aca="false">IFERROR(RIGHT(E827,(LEN(E827)+28-FIND("core: ",E827))),(IFERROR(RIGHT(E827,(LEN(E827)+28-FIND("tatus: ",E827))),(IFERROR(RIGHT(E827,(LEN(E827)+13-FIND("Instabilitätsstatus ",E827))),RIGHT(E827,(LEN(E827)+13-FIND("Instabilitäts Status ",E827))))))))</f>
        <v>#VALUE!</v>
      </c>
      <c r="I827" s="10" t="n">
        <f aca="false">TRUE()</f>
        <v>1</v>
      </c>
      <c r="J827" s="10" t="n">
        <f aca="false">TRUE()</f>
        <v>1</v>
      </c>
    </row>
    <row r="828" customFormat="false" ht="23.85" hidden="false" customHeight="true" outlineLevel="0" collapsed="false">
      <c r="A828" s="7" t="n">
        <v>2021091096</v>
      </c>
      <c r="B828" s="7" t="s">
        <v>16</v>
      </c>
      <c r="C828" s="7" t="s">
        <v>378</v>
      </c>
      <c r="D828" s="7" t="s">
        <v>11</v>
      </c>
      <c r="E828" s="8" t="s">
        <v>921</v>
      </c>
      <c r="F828" s="9"/>
      <c r="G828" s="2" t="str">
        <f aca="false">IFERROR(RIGHT(E828,(LEN(E828)+28-FIND("core: ",E828))),(IFERROR(RIGHT(E828,(LEN(E828)+28-FIND("tatus: ",E828))),(IFERROR(RIGHT(E828,(LEN(E828)+13-FIND("Instabilitätsstatus ",E828))),RIGHT(E828,(LEN(E828)+13-FIND("Instabilitäts Status ",E828))))))))</f>
        <v>Genomischer Instabilitäts Score: 37 , negativHRD Status: Negativ.</v>
      </c>
      <c r="I828" s="10" t="n">
        <f aca="false">TRUE()</f>
        <v>1</v>
      </c>
      <c r="J828" s="10" t="n">
        <f aca="false">TRUE()</f>
        <v>1</v>
      </c>
    </row>
    <row r="829" customFormat="false" ht="102.2" hidden="false" customHeight="true" outlineLevel="0" collapsed="false">
      <c r="A829" s="7" t="n">
        <v>2021091466</v>
      </c>
      <c r="B829" s="7" t="s">
        <v>109</v>
      </c>
      <c r="C829" s="7" t="s">
        <v>378</v>
      </c>
      <c r="D829" s="7" t="s">
        <v>9</v>
      </c>
      <c r="E829" s="8" t="s">
        <v>922</v>
      </c>
      <c r="F829" s="9"/>
      <c r="G829" s="2" t="e">
        <f aca="false">IFERROR(RIGHT(E829,(LEN(E829)+28-FIND("core: ",E829))),(IFERROR(RIGHT(E829,(LEN(E829)+28-FIND("tatus: ",E829))),(IFERROR(RIGHT(E829,(LEN(E829)+13-FIND("Instabilitätsstatus ",E829))),RIGHT(E829,(LEN(E829)+13-FIND("Instabilitäts Status ",E829))))))))</f>
        <v>#VALUE!</v>
      </c>
      <c r="I829" s="10" t="n">
        <f aca="false">TRUE()</f>
        <v>1</v>
      </c>
      <c r="J829" s="10" t="n">
        <f aca="false">TRUE()</f>
        <v>1</v>
      </c>
    </row>
    <row r="830" customFormat="false" ht="35.05" hidden="false" customHeight="true" outlineLevel="0" collapsed="false">
      <c r="A830" s="7" t="n">
        <v>2021091466</v>
      </c>
      <c r="B830" s="7" t="s">
        <v>109</v>
      </c>
      <c r="C830" s="7" t="s">
        <v>378</v>
      </c>
      <c r="D830" s="7" t="s">
        <v>11</v>
      </c>
      <c r="E830" s="8" t="s">
        <v>923</v>
      </c>
      <c r="F830" s="9"/>
      <c r="G830" s="2" t="str">
        <f aca="false">IFERROR(RIGHT(E830,(LEN(E830)+28-FIND("core: ",E830))),(IFERROR(RIGHT(E830,(LEN(E830)+28-FIND("tatus: ",E830))),(IFERROR(RIGHT(E830,(LEN(E830)+13-FIND("Instabilitätsstatus ",E830))),RIGHT(E830,(LEN(E830)+13-FIND("Instabilitäts Status ",E830))))))))</f>
        <v>Genomischer Instabilitäts Score: 3 , negativ.HRD Status: Negativ.</v>
      </c>
      <c r="I830" s="10" t="n">
        <f aca="false">TRUE()</f>
        <v>1</v>
      </c>
      <c r="J830" s="10" t="n">
        <f aca="false">TRUE()</f>
        <v>1</v>
      </c>
    </row>
    <row r="831" customFormat="false" ht="102.2" hidden="false" customHeight="true" outlineLevel="0" collapsed="false">
      <c r="A831" s="7" t="n">
        <v>2021091592</v>
      </c>
      <c r="B831" s="7" t="s">
        <v>103</v>
      </c>
      <c r="C831" s="7" t="s">
        <v>378</v>
      </c>
      <c r="D831" s="7" t="s">
        <v>9</v>
      </c>
      <c r="E831" s="8" t="s">
        <v>924</v>
      </c>
      <c r="F831" s="9"/>
      <c r="G831" s="2" t="e">
        <f aca="false">IFERROR(RIGHT(E831,(LEN(E831)+28-FIND("core: ",E831))),(IFERROR(RIGHT(E831,(LEN(E831)+28-FIND("tatus: ",E831))),(IFERROR(RIGHT(E831,(LEN(E831)+13-FIND("Instabilitätsstatus ",E831))),RIGHT(E831,(LEN(E831)+13-FIND("Instabilitäts Status ",E831))))))))</f>
        <v>#VALUE!</v>
      </c>
      <c r="I831" s="10" t="n">
        <f aca="false">TRUE()</f>
        <v>1</v>
      </c>
      <c r="J831" s="10" t="n">
        <f aca="false">TRUE()</f>
        <v>1</v>
      </c>
    </row>
    <row r="832" customFormat="false" ht="35.05" hidden="false" customHeight="true" outlineLevel="0" collapsed="false">
      <c r="A832" s="7" t="n">
        <v>2021091592</v>
      </c>
      <c r="B832" s="7" t="s">
        <v>103</v>
      </c>
      <c r="C832" s="7" t="s">
        <v>378</v>
      </c>
      <c r="D832" s="7" t="s">
        <v>11</v>
      </c>
      <c r="E832" s="8" t="s">
        <v>925</v>
      </c>
      <c r="F832" s="9"/>
      <c r="G832" s="2" t="str">
        <f aca="false">IFERROR(RIGHT(E832,(LEN(E832)+28-FIND("core: ",E832))),(IFERROR(RIGHT(E832,(LEN(E832)+28-FIND("tatus: ",E832))),(IFERROR(RIGHT(E832,(LEN(E832)+13-FIND("Instabilitätsstatus ",E832))),RIGHT(E832,(LEN(E832)+13-FIND("Instabilitäts Status ",E832))))))))</f>
        <v>Genomischer Instabilitäts Score: 77 ; Positiv.HRD Status: Positiv.</v>
      </c>
      <c r="I832" s="10" t="n">
        <f aca="false">TRUE()</f>
        <v>1</v>
      </c>
      <c r="J832" s="10" t="n">
        <f aca="false">TRUE()</f>
        <v>1</v>
      </c>
    </row>
    <row r="833" customFormat="false" ht="102.2" hidden="false" customHeight="true" outlineLevel="0" collapsed="false">
      <c r="A833" s="7" t="n">
        <v>2021092293</v>
      </c>
      <c r="B833" s="7" t="s">
        <v>926</v>
      </c>
      <c r="C833" s="7" t="s">
        <v>378</v>
      </c>
      <c r="D833" s="7" t="s">
        <v>9</v>
      </c>
      <c r="E833" s="8" t="s">
        <v>927</v>
      </c>
      <c r="F833" s="9"/>
      <c r="G833" s="2" t="e">
        <f aca="false">IFERROR(RIGHT(E833,(LEN(E833)+28-FIND("core: ",E833))),(IFERROR(RIGHT(E833,(LEN(E833)+28-FIND("tatus: ",E833))),(IFERROR(RIGHT(E833,(LEN(E833)+13-FIND("Instabilitätsstatus ",E833))),RIGHT(E833,(LEN(E833)+13-FIND("Instabilitäts Status ",E833))))))))</f>
        <v>#VALUE!</v>
      </c>
      <c r="I833" s="10" t="n">
        <f aca="false">TRUE()</f>
        <v>1</v>
      </c>
      <c r="J833" s="10" t="n">
        <f aca="false">TRUE()</f>
        <v>1</v>
      </c>
    </row>
    <row r="834" customFormat="false" ht="23.85" hidden="false" customHeight="true" outlineLevel="0" collapsed="false">
      <c r="A834" s="7" t="n">
        <v>2021092293</v>
      </c>
      <c r="B834" s="7" t="s">
        <v>926</v>
      </c>
      <c r="C834" s="7" t="s">
        <v>378</v>
      </c>
      <c r="D834" s="7" t="s">
        <v>11</v>
      </c>
      <c r="E834" s="8" t="s">
        <v>928</v>
      </c>
      <c r="F834" s="9"/>
      <c r="G834" s="2" t="str">
        <f aca="false">IFERROR(RIGHT(E834,(LEN(E834)+28-FIND("core: ",E834))),(IFERROR(RIGHT(E834,(LEN(E834)+28-FIND("tatus: ",E834))),(IFERROR(RIGHT(E834,(LEN(E834)+13-FIND("Instabilitätsstatus ",E834))),RIGHT(E834,(LEN(E834)+13-FIND("Instabilitäts Status ",E834))))))))</f>
        <v>Genomischer Instabilitäts Score: 1 , negativ.HRD Status: Negativ.</v>
      </c>
      <c r="I834" s="10" t="n">
        <f aca="false">TRUE()</f>
        <v>1</v>
      </c>
      <c r="J834" s="10" t="n">
        <f aca="false">TRUE()</f>
        <v>1</v>
      </c>
    </row>
    <row r="835" customFormat="false" ht="102.2" hidden="false" customHeight="true" outlineLevel="0" collapsed="false">
      <c r="A835" s="7" t="n">
        <v>2021092352</v>
      </c>
      <c r="B835" s="7" t="s">
        <v>434</v>
      </c>
      <c r="C835" s="7" t="s">
        <v>378</v>
      </c>
      <c r="D835" s="7" t="s">
        <v>9</v>
      </c>
      <c r="E835" s="8" t="s">
        <v>929</v>
      </c>
      <c r="F835" s="9"/>
      <c r="G835" s="2" t="e">
        <f aca="false">IFERROR(RIGHT(E835,(LEN(E835)+28-FIND("core: ",E835))),(IFERROR(RIGHT(E835,(LEN(E835)+28-FIND("tatus: ",E835))),(IFERROR(RIGHT(E835,(LEN(E835)+13-FIND("Instabilitätsstatus ",E835))),RIGHT(E835,(LEN(E835)+13-FIND("Instabilitäts Status ",E835))))))))</f>
        <v>#VALUE!</v>
      </c>
      <c r="I835" s="10" t="n">
        <f aca="false">TRUE()</f>
        <v>1</v>
      </c>
      <c r="J835" s="10" t="n">
        <f aca="false">TRUE()</f>
        <v>1</v>
      </c>
    </row>
    <row r="836" customFormat="false" ht="23.85" hidden="false" customHeight="true" outlineLevel="0" collapsed="false">
      <c r="A836" s="7" t="n">
        <v>2021092352</v>
      </c>
      <c r="B836" s="7" t="s">
        <v>434</v>
      </c>
      <c r="C836" s="7" t="s">
        <v>378</v>
      </c>
      <c r="D836" s="7" t="s">
        <v>11</v>
      </c>
      <c r="E836" s="8" t="s">
        <v>930</v>
      </c>
      <c r="F836" s="9"/>
      <c r="G836" s="2" t="str">
        <f aca="false">IFERROR(RIGHT(E836,(LEN(E836)+28-FIND("core: ",E836))),(IFERROR(RIGHT(E836,(LEN(E836)+28-FIND("tatus: ",E836))),(IFERROR(RIGHT(E836,(LEN(E836)+13-FIND("Instabilitätsstatus ",E836))),RIGHT(E836,(LEN(E836)+13-FIND("Instabilitäts Status ",E836))))))))</f>
        <v>Genomischer Instabilitäts Score: 42 , positiv.HRD Status: Positiv.</v>
      </c>
      <c r="I836" s="10" t="n">
        <f aca="false">TRUE()</f>
        <v>1</v>
      </c>
      <c r="J836" s="10" t="n">
        <f aca="false">TRUE()</f>
        <v>1</v>
      </c>
    </row>
    <row r="837" customFormat="false" ht="102.2" hidden="false" customHeight="true" outlineLevel="0" collapsed="false">
      <c r="A837" s="7" t="n">
        <v>2021092589</v>
      </c>
      <c r="B837" s="7" t="s">
        <v>926</v>
      </c>
      <c r="C837" s="7" t="s">
        <v>378</v>
      </c>
      <c r="D837" s="7" t="s">
        <v>9</v>
      </c>
      <c r="E837" s="8" t="s">
        <v>931</v>
      </c>
      <c r="F837" s="9"/>
      <c r="G837" s="2" t="e">
        <f aca="false">IFERROR(RIGHT(E837,(LEN(E837)+28-FIND("core: ",E837))),(IFERROR(RIGHT(E837,(LEN(E837)+28-FIND("tatus: ",E837))),(IFERROR(RIGHT(E837,(LEN(E837)+13-FIND("Instabilitätsstatus ",E837))),RIGHT(E837,(LEN(E837)+13-FIND("Instabilitäts Status ",E837))))))))</f>
        <v>#VALUE!</v>
      </c>
      <c r="I837" s="10" t="n">
        <f aca="false">TRUE()</f>
        <v>1</v>
      </c>
      <c r="J837" s="10" t="n">
        <f aca="false">TRUE()</f>
        <v>1</v>
      </c>
    </row>
    <row r="838" customFormat="false" ht="35.05" hidden="false" customHeight="true" outlineLevel="0" collapsed="false">
      <c r="A838" s="7" t="n">
        <v>2021092589</v>
      </c>
      <c r="B838" s="7" t="s">
        <v>926</v>
      </c>
      <c r="C838" s="7" t="s">
        <v>378</v>
      </c>
      <c r="D838" s="7" t="s">
        <v>11</v>
      </c>
      <c r="E838" s="8" t="s">
        <v>932</v>
      </c>
      <c r="F838" s="9"/>
      <c r="G838" s="2" t="str">
        <f aca="false">IFERROR(RIGHT(E838,(LEN(E838)+28-FIND("core: ",E838))),(IFERROR(RIGHT(E838,(LEN(E838)+28-FIND("tatus: ",E838))),(IFERROR(RIGHT(E838,(LEN(E838)+13-FIND("Instabilitätsstatus ",E838))),RIGHT(E838,(LEN(E838)+13-FIND("Instabilitäts Status ",E838))))))))</f>
        <v>Genomischer Instabilitäts Score: 39 ; Negativ.HRD Status: Positiv.</v>
      </c>
      <c r="I838" s="10" t="n">
        <f aca="false">TRUE()</f>
        <v>1</v>
      </c>
      <c r="J838" s="10" t="n">
        <f aca="false">TRUE()</f>
        <v>1</v>
      </c>
    </row>
    <row r="839" customFormat="false" ht="102.2" hidden="false" customHeight="true" outlineLevel="0" collapsed="false">
      <c r="A839" s="7" t="n">
        <v>2021092593</v>
      </c>
      <c r="B839" s="7" t="s">
        <v>207</v>
      </c>
      <c r="C839" s="7" t="s">
        <v>378</v>
      </c>
      <c r="D839" s="7" t="s">
        <v>9</v>
      </c>
      <c r="E839" s="8" t="s">
        <v>933</v>
      </c>
      <c r="F839" s="9"/>
      <c r="G839" s="2" t="e">
        <f aca="false">IFERROR(RIGHT(E839,(LEN(E839)+28-FIND("core: ",E839))),(IFERROR(RIGHT(E839,(LEN(E839)+28-FIND("tatus: ",E839))),(IFERROR(RIGHT(E839,(LEN(E839)+13-FIND("Instabilitätsstatus ",E839))),RIGHT(E839,(LEN(E839)+13-FIND("Instabilitäts Status ",E839))))))))</f>
        <v>#VALUE!</v>
      </c>
      <c r="I839" s="10" t="n">
        <f aca="false">TRUE()</f>
        <v>1</v>
      </c>
      <c r="J839" s="10" t="n">
        <f aca="false">TRUE()</f>
        <v>1</v>
      </c>
    </row>
    <row r="840" customFormat="false" ht="23.85" hidden="false" customHeight="true" outlineLevel="0" collapsed="false">
      <c r="A840" s="7" t="n">
        <v>2021092593</v>
      </c>
      <c r="B840" s="7" t="s">
        <v>207</v>
      </c>
      <c r="C840" s="7" t="s">
        <v>378</v>
      </c>
      <c r="D840" s="7" t="s">
        <v>11</v>
      </c>
      <c r="E840" s="8" t="s">
        <v>934</v>
      </c>
      <c r="F840" s="9"/>
      <c r="G840" s="2" t="str">
        <f aca="false">IFERROR(RIGHT(E840,(LEN(E840)+28-FIND("core: ",E840))),(IFERROR(RIGHT(E840,(LEN(E840)+28-FIND("tatus: ",E840))),(IFERROR(RIGHT(E840,(LEN(E840)+13-FIND("Instabilitätsstatus ",E840))),RIGHT(E840,(LEN(E840)+13-FIND("Instabilitäts Status ",E840))))))))</f>
        <v>Genomischer Instabilitäts Score: 70 , positivHRD Status: Positiv.</v>
      </c>
      <c r="I840" s="10" t="n">
        <f aca="false">TRUE()</f>
        <v>1</v>
      </c>
      <c r="J840" s="10" t="n">
        <f aca="false">TRUE()</f>
        <v>1</v>
      </c>
    </row>
    <row r="841" customFormat="false" ht="102.2" hidden="false" customHeight="true" outlineLevel="0" collapsed="false">
      <c r="A841" s="7" t="n">
        <v>2021093062</v>
      </c>
      <c r="B841" s="7" t="s">
        <v>148</v>
      </c>
      <c r="C841" s="7" t="s">
        <v>378</v>
      </c>
      <c r="D841" s="7" t="s">
        <v>9</v>
      </c>
      <c r="E841" s="8" t="s">
        <v>935</v>
      </c>
      <c r="F841" s="9"/>
      <c r="G841" s="2" t="e">
        <f aca="false">IFERROR(RIGHT(E841,(LEN(E841)+28-FIND("core: ",E841))),(IFERROR(RIGHT(E841,(LEN(E841)+28-FIND("tatus: ",E841))),(IFERROR(RIGHT(E841,(LEN(E841)+13-FIND("Instabilitätsstatus ",E841))),RIGHT(E841,(LEN(E841)+13-FIND("Instabilitäts Status ",E841))))))))</f>
        <v>#VALUE!</v>
      </c>
      <c r="I841" s="10" t="n">
        <f aca="false">TRUE()</f>
        <v>1</v>
      </c>
      <c r="J841" s="10" t="n">
        <f aca="false">TRUE()</f>
        <v>1</v>
      </c>
    </row>
    <row r="842" customFormat="false" ht="57.45" hidden="false" customHeight="true" outlineLevel="0" collapsed="false">
      <c r="A842" s="7" t="n">
        <v>2021093062</v>
      </c>
      <c r="B842" s="7" t="s">
        <v>148</v>
      </c>
      <c r="C842" s="7" t="s">
        <v>378</v>
      </c>
      <c r="D842" s="7" t="s">
        <v>11</v>
      </c>
      <c r="E842" s="8" t="s">
        <v>936</v>
      </c>
      <c r="F842" s="9"/>
      <c r="G842" s="2" t="str">
        <f aca="false">IFERROR(RIGHT(E842,(LEN(E842)+28-FIND("core: ",E842))),(IFERROR(RIGHT(E842,(LEN(E842)+28-FIND("tatus: ",E842))),(IFERROR(RIGHT(E842,(LEN(E842)+13-FIND("Instabilitätsstatus ",E842))),RIGHT(E842,(LEN(E842)+13-FIND("Instabilitäts Status ",E842))))))))</f>
        <v>Genomischer Instabilitäts Score: 53 ; Positiv.HRD Status: Positiv.Eine genetische Beratung und ggf. eine Keimbahnanalyse sollte durchgeführt werden.</v>
      </c>
      <c r="I842" s="10" t="n">
        <f aca="false">TRUE()</f>
        <v>1</v>
      </c>
      <c r="J842" s="10" t="n">
        <f aca="false">TRUE()</f>
        <v>1</v>
      </c>
    </row>
    <row r="843" customFormat="false" ht="102.2" hidden="false" customHeight="true" outlineLevel="0" collapsed="false">
      <c r="A843" s="7" t="n">
        <v>2021093063</v>
      </c>
      <c r="B843" s="7" t="s">
        <v>148</v>
      </c>
      <c r="C843" s="7" t="s">
        <v>378</v>
      </c>
      <c r="D843" s="7" t="s">
        <v>9</v>
      </c>
      <c r="E843" s="8" t="s">
        <v>937</v>
      </c>
      <c r="F843" s="9"/>
      <c r="G843" s="2" t="e">
        <f aca="false">IFERROR(RIGHT(E843,(LEN(E843)+28-FIND("core: ",E843))),(IFERROR(RIGHT(E843,(LEN(E843)+28-FIND("tatus: ",E843))),(IFERROR(RIGHT(E843,(LEN(E843)+13-FIND("Instabilitätsstatus ",E843))),RIGHT(E843,(LEN(E843)+13-FIND("Instabilitäts Status ",E843))))))))</f>
        <v>#VALUE!</v>
      </c>
      <c r="I843" s="10" t="n">
        <f aca="false">TRUE()</f>
        <v>1</v>
      </c>
      <c r="J843" s="10" t="n">
        <f aca="false">TRUE()</f>
        <v>1</v>
      </c>
    </row>
    <row r="844" customFormat="false" ht="23.85" hidden="false" customHeight="true" outlineLevel="0" collapsed="false">
      <c r="A844" s="7" t="n">
        <v>2021093063</v>
      </c>
      <c r="B844" s="7" t="s">
        <v>148</v>
      </c>
      <c r="C844" s="7" t="s">
        <v>378</v>
      </c>
      <c r="D844" s="7" t="s">
        <v>11</v>
      </c>
      <c r="E844" s="8" t="s">
        <v>938</v>
      </c>
      <c r="F844" s="9"/>
      <c r="G844" s="2" t="str">
        <f aca="false">IFERROR(RIGHT(E844,(LEN(E844)+28-FIND("core: ",E844))),(IFERROR(RIGHT(E844,(LEN(E844)+28-FIND("tatus: ",E844))),(IFERROR(RIGHT(E844,(LEN(E844)+13-FIND("Instabilitätsstatus ",E844))),RIGHT(E844,(LEN(E844)+13-FIND("Instabilitäts Status ",E844))))))))</f>
        <v>Genomischer Instabilitäts Score: 48 ; Positiv.HRD Status: Positiv.</v>
      </c>
      <c r="I844" s="10" t="n">
        <f aca="false">TRUE()</f>
        <v>1</v>
      </c>
      <c r="J844" s="10" t="n">
        <f aca="false">TRUE()</f>
        <v>1</v>
      </c>
    </row>
    <row r="845" customFormat="false" ht="102.2" hidden="false" customHeight="true" outlineLevel="0" collapsed="false">
      <c r="A845" s="7" t="n">
        <v>2021093064</v>
      </c>
      <c r="B845" s="7" t="s">
        <v>882</v>
      </c>
      <c r="C845" s="7" t="s">
        <v>378</v>
      </c>
      <c r="D845" s="7" t="s">
        <v>9</v>
      </c>
      <c r="E845" s="8" t="s">
        <v>939</v>
      </c>
      <c r="F845" s="9"/>
      <c r="G845" s="2" t="e">
        <f aca="false">IFERROR(RIGHT(E845,(LEN(E845)+28-FIND("core: ",E845))),(IFERROR(RIGHT(E845,(LEN(E845)+28-FIND("tatus: ",E845))),(IFERROR(RIGHT(E845,(LEN(E845)+13-FIND("Instabilitätsstatus ",E845))),RIGHT(E845,(LEN(E845)+13-FIND("Instabilitäts Status ",E845))))))))</f>
        <v>#VALUE!</v>
      </c>
      <c r="I845" s="10" t="n">
        <f aca="false">TRUE()</f>
        <v>1</v>
      </c>
      <c r="J845" s="10" t="n">
        <f aca="false">TRUE()</f>
        <v>1</v>
      </c>
    </row>
    <row r="846" customFormat="false" ht="35.05" hidden="false" customHeight="true" outlineLevel="0" collapsed="false">
      <c r="A846" s="7" t="n">
        <v>2021093064</v>
      </c>
      <c r="B846" s="7" t="s">
        <v>882</v>
      </c>
      <c r="C846" s="7" t="s">
        <v>378</v>
      </c>
      <c r="D846" s="7" t="s">
        <v>11</v>
      </c>
      <c r="E846" s="8" t="s">
        <v>940</v>
      </c>
      <c r="F846" s="9"/>
      <c r="G846" s="2" t="str">
        <f aca="false">IFERROR(RIGHT(E846,(LEN(E846)+28-FIND("core: ",E846))),(IFERROR(RIGHT(E846,(LEN(E846)+28-FIND("tatus: ",E846))),(IFERROR(RIGHT(E846,(LEN(E846)+13-FIND("Instabilitätsstatus ",E846))),RIGHT(E846,(LEN(E846)+13-FIND("Instabilitäts Status ",E846))))))))</f>
        <v>Genomischer Instabilitäts Score: 50 , positiv.HRD Status: Positiv.</v>
      </c>
      <c r="I846" s="10" t="n">
        <f aca="false">TRUE()</f>
        <v>1</v>
      </c>
      <c r="J846" s="10" t="n">
        <f aca="false">TRUE()</f>
        <v>1</v>
      </c>
    </row>
    <row r="847" customFormat="false" ht="102.2" hidden="false" customHeight="true" outlineLevel="0" collapsed="false">
      <c r="A847" s="7" t="n">
        <v>2021093065</v>
      </c>
      <c r="B847" s="7" t="s">
        <v>148</v>
      </c>
      <c r="C847" s="7" t="s">
        <v>378</v>
      </c>
      <c r="D847" s="7" t="s">
        <v>9</v>
      </c>
      <c r="E847" s="8" t="s">
        <v>941</v>
      </c>
      <c r="F847" s="9"/>
      <c r="G847" s="2" t="e">
        <f aca="false">IFERROR(RIGHT(E847,(LEN(E847)+28-FIND("core: ",E847))),(IFERROR(RIGHT(E847,(LEN(E847)+28-FIND("tatus: ",E847))),(IFERROR(RIGHT(E847,(LEN(E847)+13-FIND("Instabilitätsstatus ",E847))),RIGHT(E847,(LEN(E847)+13-FIND("Instabilitäts Status ",E847))))))))</f>
        <v>#VALUE!</v>
      </c>
      <c r="I847" s="10" t="n">
        <f aca="false">TRUE()</f>
        <v>1</v>
      </c>
      <c r="J847" s="10" t="n">
        <f aca="false">TRUE()</f>
        <v>1</v>
      </c>
    </row>
    <row r="848" customFormat="false" ht="23.85" hidden="false" customHeight="true" outlineLevel="0" collapsed="false">
      <c r="A848" s="7" t="n">
        <v>2021093065</v>
      </c>
      <c r="B848" s="7" t="s">
        <v>148</v>
      </c>
      <c r="C848" s="7" t="s">
        <v>378</v>
      </c>
      <c r="D848" s="7" t="s">
        <v>11</v>
      </c>
      <c r="E848" s="8" t="s">
        <v>942</v>
      </c>
      <c r="F848" s="9"/>
      <c r="G848" s="2" t="str">
        <f aca="false">IFERROR(RIGHT(E848,(LEN(E848)+28-FIND("core: ",E848))),(IFERROR(RIGHT(E848,(LEN(E848)+28-FIND("tatus: ",E848))),(IFERROR(RIGHT(E848,(LEN(E848)+13-FIND("Instabilitätsstatus ",E848))),RIGHT(E848,(LEN(E848)+13-FIND("Instabilitäts Status ",E848))))))))</f>
        <v>Genomischer Instabilitäts Score: 62 , positiv.HRD Status: Positiv.</v>
      </c>
      <c r="I848" s="10" t="n">
        <f aca="false">TRUE()</f>
        <v>1</v>
      </c>
      <c r="J848" s="10" t="n">
        <f aca="false">TRUE()</f>
        <v>1</v>
      </c>
    </row>
    <row r="849" customFormat="false" ht="102.2" hidden="false" customHeight="true" outlineLevel="0" collapsed="false">
      <c r="A849" s="7" t="n">
        <v>2021093321</v>
      </c>
      <c r="B849" s="7" t="s">
        <v>94</v>
      </c>
      <c r="C849" s="7" t="s">
        <v>378</v>
      </c>
      <c r="D849" s="7" t="s">
        <v>9</v>
      </c>
      <c r="E849" s="8" t="s">
        <v>943</v>
      </c>
      <c r="F849" s="9"/>
      <c r="G849" s="2" t="e">
        <f aca="false">IFERROR(RIGHT(E849,(LEN(E849)+28-FIND("core: ",E849))),(IFERROR(RIGHT(E849,(LEN(E849)+28-FIND("tatus: ",E849))),(IFERROR(RIGHT(E849,(LEN(E849)+13-FIND("Instabilitätsstatus ",E849))),RIGHT(E849,(LEN(E849)+13-FIND("Instabilitäts Status ",E849))))))))</f>
        <v>#VALUE!</v>
      </c>
      <c r="I849" s="10" t="n">
        <f aca="false">TRUE()</f>
        <v>1</v>
      </c>
      <c r="J849" s="10" t="n">
        <f aca="false">TRUE()</f>
        <v>1</v>
      </c>
    </row>
    <row r="850" customFormat="false" ht="23.85" hidden="false" customHeight="true" outlineLevel="0" collapsed="false">
      <c r="A850" s="7" t="n">
        <v>2021093321</v>
      </c>
      <c r="B850" s="7" t="s">
        <v>94</v>
      </c>
      <c r="C850" s="7" t="s">
        <v>378</v>
      </c>
      <c r="D850" s="7" t="s">
        <v>11</v>
      </c>
      <c r="E850" s="8" t="s">
        <v>944</v>
      </c>
      <c r="F850" s="9"/>
      <c r="G850" s="2" t="str">
        <f aca="false">IFERROR(RIGHT(E850,(LEN(E850)+28-FIND("core: ",E850))),(IFERROR(RIGHT(E850,(LEN(E850)+28-FIND("tatus: ",E850))),(IFERROR(RIGHT(E850,(LEN(E850)+13-FIND("Instabilitätsstatus ",E850))),RIGHT(E850,(LEN(E850)+13-FIND("Instabilitäts Status ",E850))))))))</f>
        <v>Genomischer Instabilitäts Score: 24 ,negativ.HRD Status: Negativ.</v>
      </c>
      <c r="I850" s="10" t="n">
        <f aca="false">TRUE()</f>
        <v>1</v>
      </c>
      <c r="J850" s="10" t="n">
        <f aca="false">TRUE()</f>
        <v>1</v>
      </c>
    </row>
    <row r="851" customFormat="false" ht="102.2" hidden="false" customHeight="true" outlineLevel="0" collapsed="false">
      <c r="A851" s="7" t="n">
        <v>2021093714</v>
      </c>
      <c r="B851" s="7" t="s">
        <v>264</v>
      </c>
      <c r="C851" s="7" t="s">
        <v>378</v>
      </c>
      <c r="D851" s="7" t="s">
        <v>9</v>
      </c>
      <c r="E851" s="8" t="s">
        <v>945</v>
      </c>
      <c r="F851" s="9"/>
      <c r="G851" s="2" t="e">
        <f aca="false">IFERROR(RIGHT(E851,(LEN(E851)+28-FIND("core: ",E851))),(IFERROR(RIGHT(E851,(LEN(E851)+28-FIND("tatus: ",E851))),(IFERROR(RIGHT(E851,(LEN(E851)+13-FIND("Instabilitätsstatus ",E851))),RIGHT(E851,(LEN(E851)+13-FIND("Instabilitäts Status ",E851))))))))</f>
        <v>#VALUE!</v>
      </c>
      <c r="I851" s="10" t="n">
        <f aca="false">TRUE()</f>
        <v>1</v>
      </c>
      <c r="J851" s="10" t="n">
        <f aca="false">TRUE()</f>
        <v>1</v>
      </c>
    </row>
    <row r="852" customFormat="false" ht="23.85" hidden="false" customHeight="true" outlineLevel="0" collapsed="false">
      <c r="A852" s="7" t="n">
        <v>2021093714</v>
      </c>
      <c r="B852" s="7" t="s">
        <v>264</v>
      </c>
      <c r="C852" s="7" t="s">
        <v>378</v>
      </c>
      <c r="D852" s="7" t="s">
        <v>11</v>
      </c>
      <c r="E852" s="8" t="s">
        <v>946</v>
      </c>
      <c r="F852" s="9"/>
      <c r="G852" s="2" t="str">
        <f aca="false">IFERROR(RIGHT(E852,(LEN(E852)+28-FIND("core: ",E852))),(IFERROR(RIGHT(E852,(LEN(E852)+28-FIND("tatus: ",E852))),(IFERROR(RIGHT(E852,(LEN(E852)+13-FIND("Instabilitätsstatus ",E852))),RIGHT(E852,(LEN(E852)+13-FIND("Instabilitäts Status ",E852))))))))</f>
        <v>Genomischer Instabilitäts Score: 27 , negativHRD Status: Negativ.</v>
      </c>
      <c r="I852" s="10" t="n">
        <f aca="false">TRUE()</f>
        <v>1</v>
      </c>
      <c r="J852" s="10" t="n">
        <f aca="false">TRUE()</f>
        <v>1</v>
      </c>
    </row>
    <row r="853" customFormat="false" ht="102.2" hidden="false" customHeight="true" outlineLevel="0" collapsed="false">
      <c r="A853" s="7" t="n">
        <v>2021093715</v>
      </c>
      <c r="B853" s="7" t="s">
        <v>327</v>
      </c>
      <c r="C853" s="7" t="s">
        <v>378</v>
      </c>
      <c r="D853" s="7" t="s">
        <v>9</v>
      </c>
      <c r="E853" s="8" t="s">
        <v>947</v>
      </c>
      <c r="F853" s="9"/>
      <c r="G853" s="2" t="e">
        <f aca="false">IFERROR(RIGHT(E853,(LEN(E853)+28-FIND("core: ",E853))),(IFERROR(RIGHT(E853,(LEN(E853)+28-FIND("tatus: ",E853))),(IFERROR(RIGHT(E853,(LEN(E853)+13-FIND("Instabilitätsstatus ",E853))),RIGHT(E853,(LEN(E853)+13-FIND("Instabilitäts Status ",E853))))))))</f>
        <v>#VALUE!</v>
      </c>
      <c r="I853" s="10" t="n">
        <f aca="false">TRUE()</f>
        <v>1</v>
      </c>
      <c r="J853" s="10" t="n">
        <f aca="false">TRUE()</f>
        <v>1</v>
      </c>
    </row>
    <row r="854" customFormat="false" ht="124.6" hidden="false" customHeight="true" outlineLevel="0" collapsed="false">
      <c r="A854" s="7" t="n">
        <v>2021093715</v>
      </c>
      <c r="B854" s="7" t="s">
        <v>327</v>
      </c>
      <c r="C854" s="7" t="s">
        <v>378</v>
      </c>
      <c r="D854" s="7" t="s">
        <v>11</v>
      </c>
      <c r="E854" s="8" t="s">
        <v>948</v>
      </c>
      <c r="F854" s="9"/>
      <c r="G854" s="2" t="str">
        <f aca="false">IFERROR(RIGHT(E854,(LEN(E854)+28-FIND("core: ",E854))),(IFERROR(RIGHT(E854,(LEN(E854)+28-FIND("tatus: ",E854))),(IFERROR(RIGHT(E854,(LEN(E854)+13-FIND("Instabilitätsstatus ",E854))),RIGHT(E854,(LEN(E854)+13-FIND("Instabilitäts Status ",E854))))))))</f>
        <v>Genomischer Instabilitäts Status: nicht bestimmbarMyriad HRD Status: inkonklusivDer übermittelte Paraffinblock war leider nicht für die komplette HRD Untersuchung ausreichend. Sollte entsprechendes Material (mehr bzw. besser erhaltenes Tumorgewebe) vorhanden sein, kann dieses gerne für eine neuerliche Analyse nachgereicht werden.</v>
      </c>
      <c r="I854" s="10" t="n">
        <f aca="false">TRUE()</f>
        <v>1</v>
      </c>
      <c r="J854" s="10" t="n">
        <f aca="false">TRUE()</f>
        <v>1</v>
      </c>
    </row>
    <row r="855" customFormat="false" ht="102.2" hidden="false" customHeight="true" outlineLevel="0" collapsed="false">
      <c r="A855" s="7" t="n">
        <v>2021093897</v>
      </c>
      <c r="B855" s="7" t="s">
        <v>148</v>
      </c>
      <c r="C855" s="7" t="s">
        <v>378</v>
      </c>
      <c r="D855" s="7" t="s">
        <v>9</v>
      </c>
      <c r="E855" s="8" t="s">
        <v>949</v>
      </c>
      <c r="F855" s="9"/>
      <c r="G855" s="2" t="e">
        <f aca="false">IFERROR(RIGHT(E855,(LEN(E855)+28-FIND("core: ",E855))),(IFERROR(RIGHT(E855,(LEN(E855)+28-FIND("tatus: ",E855))),(IFERROR(RIGHT(E855,(LEN(E855)+13-FIND("Instabilitätsstatus ",E855))),RIGHT(E855,(LEN(E855)+13-FIND("Instabilitäts Status ",E855))))))))</f>
        <v>#VALUE!</v>
      </c>
      <c r="I855" s="10" t="n">
        <f aca="false">TRUE()</f>
        <v>1</v>
      </c>
      <c r="J855" s="10" t="n">
        <f aca="false">TRUE()</f>
        <v>1</v>
      </c>
    </row>
    <row r="856" customFormat="false" ht="23.85" hidden="false" customHeight="true" outlineLevel="0" collapsed="false">
      <c r="A856" s="7" t="n">
        <v>2021093897</v>
      </c>
      <c r="B856" s="7" t="s">
        <v>148</v>
      </c>
      <c r="C856" s="7" t="s">
        <v>378</v>
      </c>
      <c r="D856" s="7" t="s">
        <v>11</v>
      </c>
      <c r="E856" s="8" t="s">
        <v>950</v>
      </c>
      <c r="F856" s="9"/>
      <c r="G856" s="2" t="str">
        <f aca="false">IFERROR(RIGHT(E856,(LEN(E856)+28-FIND("core: ",E856))),(IFERROR(RIGHT(E856,(LEN(E856)+28-FIND("tatus: ",E856))),(IFERROR(RIGHT(E856,(LEN(E856)+13-FIND("Instabilitätsstatus ",E856))),RIGHT(E856,(LEN(E856)+13-FIND("Instabilitäts Status ",E856))))))))</f>
        <v>Genomischer Instabilitäts Score: 49 ; Positiv.HRD Status: Positiv..</v>
      </c>
      <c r="I856" s="10" t="n">
        <f aca="false">TRUE()</f>
        <v>1</v>
      </c>
      <c r="J856" s="10" t="n">
        <f aca="false">TRUE()</f>
        <v>1</v>
      </c>
    </row>
    <row r="857" customFormat="false" ht="102.2" hidden="false" customHeight="true" outlineLevel="0" collapsed="false">
      <c r="A857" s="7" t="n">
        <v>2021094189</v>
      </c>
      <c r="B857" s="7" t="s">
        <v>342</v>
      </c>
      <c r="C857" s="7" t="s">
        <v>378</v>
      </c>
      <c r="D857" s="7" t="s">
        <v>9</v>
      </c>
      <c r="E857" s="8" t="s">
        <v>951</v>
      </c>
      <c r="F857" s="9"/>
      <c r="G857" s="2" t="e">
        <f aca="false">IFERROR(RIGHT(E857,(LEN(E857)+28-FIND("core: ",E857))),(IFERROR(RIGHT(E857,(LEN(E857)+28-FIND("tatus: ",E857))),(IFERROR(RIGHT(E857,(LEN(E857)+13-FIND("Instabilitätsstatus ",E857))),RIGHT(E857,(LEN(E857)+13-FIND("Instabilitäts Status ",E857))))))))</f>
        <v>#VALUE!</v>
      </c>
      <c r="I857" s="10" t="n">
        <f aca="false">TRUE()</f>
        <v>1</v>
      </c>
      <c r="J857" s="10" t="n">
        <f aca="false">TRUE()</f>
        <v>1</v>
      </c>
    </row>
    <row r="858" customFormat="false" ht="102.2" hidden="false" customHeight="true" outlineLevel="0" collapsed="false">
      <c r="A858" s="7" t="n">
        <v>2021094189</v>
      </c>
      <c r="B858" s="7" t="s">
        <v>342</v>
      </c>
      <c r="C858" s="7" t="s">
        <v>378</v>
      </c>
      <c r="D858" s="7" t="s">
        <v>9</v>
      </c>
      <c r="E858" s="8" t="s">
        <v>952</v>
      </c>
      <c r="F858" s="9"/>
      <c r="G858" s="2" t="e">
        <f aca="false">IFERROR(RIGHT(E858,(LEN(E858)+28-FIND("core: ",E858))),(IFERROR(RIGHT(E858,(LEN(E858)+28-FIND("tatus: ",E858))),(IFERROR(RIGHT(E858,(LEN(E858)+13-FIND("Instabilitätsstatus ",E858))),RIGHT(E858,(LEN(E858)+13-FIND("Instabilitäts Status ",E858))))))))</f>
        <v>#VALUE!</v>
      </c>
      <c r="I858" s="10" t="n">
        <f aca="false">TRUE()</f>
        <v>1</v>
      </c>
      <c r="J858" s="10" t="n">
        <f aca="false">TRUE()</f>
        <v>1</v>
      </c>
    </row>
    <row r="859" customFormat="false" ht="35.05" hidden="false" customHeight="true" outlineLevel="0" collapsed="false">
      <c r="A859" s="7" t="n">
        <v>2021094189</v>
      </c>
      <c r="B859" s="7" t="s">
        <v>342</v>
      </c>
      <c r="C859" s="7" t="s">
        <v>378</v>
      </c>
      <c r="D859" s="7" t="s">
        <v>11</v>
      </c>
      <c r="E859" s="8" t="s">
        <v>953</v>
      </c>
      <c r="F859" s="9"/>
      <c r="G859" s="2" t="str">
        <f aca="false">IFERROR(RIGHT(E859,(LEN(E859)+28-FIND("core: ",E859))),(IFERROR(RIGHT(E859,(LEN(E859)+28-FIND("tatus: ",E859))),(IFERROR(RIGHT(E859,(LEN(E859)+13-FIND("Instabilitätsstatus ",E859))),RIGHT(E859,(LEN(E859)+13-FIND("Instabilitäts Status ",E859))))))))</f>
        <v>Genomischer Instabilitäts Status: nicht bestimmbar.Myriad HRD Status:inkonklusiv.</v>
      </c>
      <c r="I859" s="10" t="n">
        <f aca="false">TRUE()</f>
        <v>1</v>
      </c>
      <c r="J859" s="10" t="n">
        <f aca="false">TRUE()</f>
        <v>1</v>
      </c>
    </row>
    <row r="860" customFormat="false" ht="23.85" hidden="false" customHeight="true" outlineLevel="0" collapsed="false">
      <c r="A860" s="7" t="n">
        <v>2021094189</v>
      </c>
      <c r="B860" s="7" t="s">
        <v>342</v>
      </c>
      <c r="C860" s="7" t="s">
        <v>378</v>
      </c>
      <c r="D860" s="7" t="s">
        <v>11</v>
      </c>
      <c r="E860" s="8" t="s">
        <v>954</v>
      </c>
      <c r="F860" s="9"/>
      <c r="G860" s="2" t="str">
        <f aca="false">IFERROR(RIGHT(E860,(LEN(E860)+28-FIND("core: ",E860))),(IFERROR(RIGHT(E860,(LEN(E860)+28-FIND("tatus: ",E860))),(IFERROR(RIGHT(E860,(LEN(E860)+13-FIND("Instabilitätsstatus ",E860))),RIGHT(E860,(LEN(E860)+13-FIND("Instabilitäts Status ",E860))))))))</f>
        <v>Genomischer Instabilitäts Score: 12 , negativ.HRD Status: Negativ.</v>
      </c>
      <c r="I860" s="10" t="n">
        <f aca="false">TRUE()</f>
        <v>1</v>
      </c>
      <c r="J860" s="10" t="n">
        <f aca="false">TRUE()</f>
        <v>1</v>
      </c>
    </row>
    <row r="861" customFormat="false" ht="102.2" hidden="false" customHeight="true" outlineLevel="0" collapsed="false">
      <c r="A861" s="7" t="n">
        <v>2021094989</v>
      </c>
      <c r="B861" s="7" t="s">
        <v>21</v>
      </c>
      <c r="C861" s="7" t="s">
        <v>378</v>
      </c>
      <c r="D861" s="7" t="s">
        <v>9</v>
      </c>
      <c r="E861" s="8" t="s">
        <v>955</v>
      </c>
      <c r="F861" s="9"/>
      <c r="G861" s="2" t="e">
        <f aca="false">IFERROR(RIGHT(E861,(LEN(E861)+28-FIND("core: ",E861))),(IFERROR(RIGHT(E861,(LEN(E861)+28-FIND("tatus: ",E861))),(IFERROR(RIGHT(E861,(LEN(E861)+13-FIND("Instabilitätsstatus ",E861))),RIGHT(E861,(LEN(E861)+13-FIND("Instabilitäts Status ",E861))))))))</f>
        <v>#VALUE!</v>
      </c>
      <c r="I861" s="10" t="n">
        <f aca="false">TRUE()</f>
        <v>1</v>
      </c>
      <c r="J861" s="10" t="n">
        <f aca="false">TRUE()</f>
        <v>1</v>
      </c>
    </row>
    <row r="862" customFormat="false" ht="23.85" hidden="false" customHeight="true" outlineLevel="0" collapsed="false">
      <c r="A862" s="7" t="n">
        <v>2021094989</v>
      </c>
      <c r="B862" s="7" t="s">
        <v>21</v>
      </c>
      <c r="C862" s="7" t="s">
        <v>378</v>
      </c>
      <c r="D862" s="7" t="s">
        <v>11</v>
      </c>
      <c r="E862" s="8" t="s">
        <v>956</v>
      </c>
      <c r="F862" s="9"/>
      <c r="G862" s="2" t="str">
        <f aca="false">IFERROR(RIGHT(E862,(LEN(E862)+28-FIND("core: ",E862))),(IFERROR(RIGHT(E862,(LEN(E862)+28-FIND("tatus: ",E862))),(IFERROR(RIGHT(E862,(LEN(E862)+13-FIND("Instabilitätsstatus ",E862))),RIGHT(E862,(LEN(E862)+13-FIND("Instabilitäts Status ",E862))))))))</f>
        <v>Genomischer Instabilitäts Score: 39 ,negativHRD Status: Negativ.</v>
      </c>
      <c r="I862" s="10" t="n">
        <f aca="false">TRUE()</f>
        <v>1</v>
      </c>
      <c r="J862" s="10" t="n">
        <f aca="false">TRUE()</f>
        <v>1</v>
      </c>
    </row>
    <row r="863" customFormat="false" ht="102.2" hidden="false" customHeight="true" outlineLevel="0" collapsed="false">
      <c r="A863" s="7" t="n">
        <v>2021095038</v>
      </c>
      <c r="B863" s="7" t="s">
        <v>216</v>
      </c>
      <c r="C863" s="7" t="s">
        <v>378</v>
      </c>
      <c r="D863" s="7" t="s">
        <v>9</v>
      </c>
      <c r="E863" s="8" t="s">
        <v>957</v>
      </c>
      <c r="F863" s="9"/>
      <c r="G863" s="2" t="e">
        <f aca="false">IFERROR(RIGHT(E863,(LEN(E863)+28-FIND("core: ",E863))),(IFERROR(RIGHT(E863,(LEN(E863)+28-FIND("tatus: ",E863))),(IFERROR(RIGHT(E863,(LEN(E863)+13-FIND("Instabilitätsstatus ",E863))),RIGHT(E863,(LEN(E863)+13-FIND("Instabilitäts Status ",E863))))))))</f>
        <v>#VALUE!</v>
      </c>
      <c r="I863" s="10" t="n">
        <f aca="false">TRUE()</f>
        <v>1</v>
      </c>
      <c r="J863" s="10" t="n">
        <f aca="false">TRUE()</f>
        <v>1</v>
      </c>
    </row>
    <row r="864" customFormat="false" ht="23.85" hidden="false" customHeight="true" outlineLevel="0" collapsed="false">
      <c r="A864" s="7" t="n">
        <v>2021095038</v>
      </c>
      <c r="B864" s="7" t="s">
        <v>216</v>
      </c>
      <c r="C864" s="7" t="s">
        <v>378</v>
      </c>
      <c r="D864" s="7" t="s">
        <v>11</v>
      </c>
      <c r="E864" s="8" t="s">
        <v>958</v>
      </c>
      <c r="F864" s="9"/>
      <c r="G864" s="2" t="str">
        <f aca="false">IFERROR(RIGHT(E864,(LEN(E864)+28-FIND("core: ",E864))),(IFERROR(RIGHT(E864,(LEN(E864)+28-FIND("tatus: ",E864))),(IFERROR(RIGHT(E864,(LEN(E864)+13-FIND("Instabilitätsstatus ",E864))),RIGHT(E864,(LEN(E864)+13-FIND("Instabilitäts Status ",E864))))))))</f>
        <v>Genomischer Instabilitäts Score: 8 , negativHRD Status: Negativ.</v>
      </c>
      <c r="I864" s="10" t="n">
        <f aca="false">TRUE()</f>
        <v>1</v>
      </c>
      <c r="J864" s="10" t="n">
        <f aca="false">TRUE()</f>
        <v>1</v>
      </c>
    </row>
    <row r="865" customFormat="false" ht="102.2" hidden="false" customHeight="true" outlineLevel="0" collapsed="false">
      <c r="A865" s="7" t="n">
        <v>2021095096</v>
      </c>
      <c r="B865" s="7" t="s">
        <v>926</v>
      </c>
      <c r="C865" s="7" t="s">
        <v>378</v>
      </c>
      <c r="D865" s="7" t="s">
        <v>9</v>
      </c>
      <c r="E865" s="8" t="s">
        <v>959</v>
      </c>
      <c r="F865" s="9"/>
      <c r="G865" s="2" t="e">
        <f aca="false">IFERROR(RIGHT(E865,(LEN(E865)+28-FIND("core: ",E865))),(IFERROR(RIGHT(E865,(LEN(E865)+28-FIND("tatus: ",E865))),(IFERROR(RIGHT(E865,(LEN(E865)+13-FIND("Instabilitätsstatus ",E865))),RIGHT(E865,(LEN(E865)+13-FIND("Instabilitäts Status ",E865))))))))</f>
        <v>#VALUE!</v>
      </c>
      <c r="I865" s="10" t="n">
        <f aca="false">TRUE()</f>
        <v>1</v>
      </c>
      <c r="J865" s="10" t="n">
        <f aca="false">TRUE()</f>
        <v>1</v>
      </c>
    </row>
    <row r="866" customFormat="false" ht="23.85" hidden="false" customHeight="true" outlineLevel="0" collapsed="false">
      <c r="A866" s="7" t="n">
        <v>2021095096</v>
      </c>
      <c r="B866" s="7" t="s">
        <v>926</v>
      </c>
      <c r="C866" s="7" t="s">
        <v>378</v>
      </c>
      <c r="D866" s="7" t="s">
        <v>11</v>
      </c>
      <c r="E866" s="8" t="s">
        <v>960</v>
      </c>
      <c r="F866" s="9"/>
      <c r="G866" s="2" t="str">
        <f aca="false">IFERROR(RIGHT(E866,(LEN(E866)+28-FIND("core: ",E866))),(IFERROR(RIGHT(E866,(LEN(E866)+28-FIND("tatus: ",E866))),(IFERROR(RIGHT(E866,(LEN(E866)+13-FIND("Instabilitätsstatus ",E866))),RIGHT(E866,(LEN(E866)+13-FIND("Instabilitäts Status ",E866))))))))</f>
        <v>Genomischer Instabilitäts Score: 26 ,negativHRD Status: Negativ.</v>
      </c>
      <c r="I866" s="10" t="n">
        <f aca="false">TRUE()</f>
        <v>1</v>
      </c>
      <c r="J866" s="10" t="n">
        <f aca="false">TRUE()</f>
        <v>1</v>
      </c>
    </row>
    <row r="867" customFormat="false" ht="102.2" hidden="false" customHeight="true" outlineLevel="0" collapsed="false">
      <c r="A867" s="7" t="n">
        <v>2021095356</v>
      </c>
      <c r="B867" s="7" t="s">
        <v>183</v>
      </c>
      <c r="C867" s="7" t="s">
        <v>378</v>
      </c>
      <c r="D867" s="7" t="s">
        <v>9</v>
      </c>
      <c r="E867" s="8" t="s">
        <v>961</v>
      </c>
      <c r="F867" s="9"/>
      <c r="G867" s="2" t="e">
        <f aca="false">IFERROR(RIGHT(E867,(LEN(E867)+28-FIND("core: ",E867))),(IFERROR(RIGHT(E867,(LEN(E867)+28-FIND("tatus: ",E867))),(IFERROR(RIGHT(E867,(LEN(E867)+13-FIND("Instabilitätsstatus ",E867))),RIGHT(E867,(LEN(E867)+13-FIND("Instabilitäts Status ",E867))))))))</f>
        <v>#VALUE!</v>
      </c>
      <c r="I867" s="10" t="n">
        <f aca="false">TRUE()</f>
        <v>1</v>
      </c>
      <c r="J867" s="10" t="n">
        <f aca="false">TRUE()</f>
        <v>1</v>
      </c>
    </row>
    <row r="868" customFormat="false" ht="23.85" hidden="false" customHeight="true" outlineLevel="0" collapsed="false">
      <c r="A868" s="7" t="n">
        <v>2021095356</v>
      </c>
      <c r="B868" s="7" t="s">
        <v>183</v>
      </c>
      <c r="C868" s="7" t="s">
        <v>378</v>
      </c>
      <c r="D868" s="7" t="s">
        <v>11</v>
      </c>
      <c r="E868" s="8" t="s">
        <v>962</v>
      </c>
      <c r="F868" s="9"/>
      <c r="G868" s="2" t="str">
        <f aca="false">IFERROR(RIGHT(E868,(LEN(E868)+28-FIND("core: ",E868))),(IFERROR(RIGHT(E868,(LEN(E868)+28-FIND("tatus: ",E868))),(IFERROR(RIGHT(E868,(LEN(E868)+13-FIND("Instabilitätsstatus ",E868))),RIGHT(E868,(LEN(E868)+13-FIND("Instabilitäts Status ",E868))))))))</f>
        <v>Genomischer Instabilitäts Score: 20 ,negativHRD Status: Negativ.</v>
      </c>
      <c r="I868" s="10" t="n">
        <f aca="false">TRUE()</f>
        <v>1</v>
      </c>
      <c r="J868" s="10" t="n">
        <f aca="false">TRUE()</f>
        <v>1</v>
      </c>
    </row>
    <row r="869" customFormat="false" ht="102.2" hidden="false" customHeight="true" outlineLevel="0" collapsed="false">
      <c r="A869" s="7" t="n">
        <v>2021095765</v>
      </c>
      <c r="B869" s="7" t="s">
        <v>332</v>
      </c>
      <c r="C869" s="7" t="s">
        <v>378</v>
      </c>
      <c r="D869" s="7" t="s">
        <v>9</v>
      </c>
      <c r="E869" s="8" t="s">
        <v>963</v>
      </c>
      <c r="F869" s="9"/>
      <c r="G869" s="2" t="e">
        <f aca="false">IFERROR(RIGHT(E869,(LEN(E869)+28-FIND("core: ",E869))),(IFERROR(RIGHT(E869,(LEN(E869)+28-FIND("tatus: ",E869))),(IFERROR(RIGHT(E869,(LEN(E869)+13-FIND("Instabilitätsstatus ",E869))),RIGHT(E869,(LEN(E869)+13-FIND("Instabilitäts Status ",E869))))))))</f>
        <v>#VALUE!</v>
      </c>
      <c r="I869" s="10" t="n">
        <f aca="false">TRUE()</f>
        <v>1</v>
      </c>
      <c r="J869" s="10" t="n">
        <f aca="false">TRUE()</f>
        <v>1</v>
      </c>
    </row>
    <row r="870" customFormat="false" ht="23.85" hidden="false" customHeight="true" outlineLevel="0" collapsed="false">
      <c r="A870" s="7" t="n">
        <v>2021095765</v>
      </c>
      <c r="B870" s="7" t="s">
        <v>332</v>
      </c>
      <c r="C870" s="7" t="s">
        <v>378</v>
      </c>
      <c r="D870" s="7" t="s">
        <v>11</v>
      </c>
      <c r="E870" s="8" t="s">
        <v>964</v>
      </c>
      <c r="F870" s="9"/>
      <c r="G870" s="2" t="str">
        <f aca="false">IFERROR(RIGHT(E870,(LEN(E870)+28-FIND("core: ",E870))),(IFERROR(RIGHT(E870,(LEN(E870)+28-FIND("tatus: ",E870))),(IFERROR(RIGHT(E870,(LEN(E870)+13-FIND("Instabilitätsstatus ",E870))),RIGHT(E870,(LEN(E870)+13-FIND("Instabilitäts Status ",E870))))))))</f>
        <v>Genomischer Instabilitäts Score: 96 , positiv.HRD Status: Positiv.</v>
      </c>
      <c r="I870" s="10" t="n">
        <f aca="false">TRUE()</f>
        <v>1</v>
      </c>
      <c r="J870" s="10" t="n">
        <f aca="false">TRUE()</f>
        <v>1</v>
      </c>
    </row>
    <row r="871" customFormat="false" ht="102.2" hidden="false" customHeight="true" outlineLevel="0" collapsed="false">
      <c r="A871" s="7" t="n">
        <v>2021095766</v>
      </c>
      <c r="B871" s="7" t="s">
        <v>332</v>
      </c>
      <c r="C871" s="7" t="s">
        <v>378</v>
      </c>
      <c r="D871" s="7" t="s">
        <v>9</v>
      </c>
      <c r="E871" s="8" t="s">
        <v>965</v>
      </c>
      <c r="F871" s="9"/>
      <c r="G871" s="2" t="e">
        <f aca="false">IFERROR(RIGHT(E871,(LEN(E871)+28-FIND("core: ",E871))),(IFERROR(RIGHT(E871,(LEN(E871)+28-FIND("tatus: ",E871))),(IFERROR(RIGHT(E871,(LEN(E871)+13-FIND("Instabilitätsstatus ",E871))),RIGHT(E871,(LEN(E871)+13-FIND("Instabilitäts Status ",E871))))))))</f>
        <v>#VALUE!</v>
      </c>
      <c r="I871" s="10" t="n">
        <f aca="false">TRUE()</f>
        <v>1</v>
      </c>
      <c r="J871" s="10" t="n">
        <f aca="false">TRUE()</f>
        <v>1</v>
      </c>
    </row>
    <row r="872" customFormat="false" ht="23.85" hidden="false" customHeight="true" outlineLevel="0" collapsed="false">
      <c r="A872" s="7" t="n">
        <v>2021095766</v>
      </c>
      <c r="B872" s="7" t="s">
        <v>332</v>
      </c>
      <c r="C872" s="7" t="s">
        <v>378</v>
      </c>
      <c r="D872" s="7" t="s">
        <v>11</v>
      </c>
      <c r="E872" s="8" t="s">
        <v>966</v>
      </c>
      <c r="F872" s="9"/>
      <c r="G872" s="2" t="str">
        <f aca="false">IFERROR(RIGHT(E872,(LEN(E872)+28-FIND("core: ",E872))),(IFERROR(RIGHT(E872,(LEN(E872)+28-FIND("tatus: ",E872))),(IFERROR(RIGHT(E872,(LEN(E872)+13-FIND("Instabilitätsstatus ",E872))),RIGHT(E872,(LEN(E872)+13-FIND("Instabilitäts Status ",E872))))))))</f>
        <v>Genomischer Instabilitäts Score: 35 , negativ.HRD Status: Negativ.</v>
      </c>
      <c r="I872" s="10" t="n">
        <f aca="false">TRUE()</f>
        <v>1</v>
      </c>
      <c r="J872" s="10" t="n">
        <f aca="false">TRUE()</f>
        <v>1</v>
      </c>
    </row>
    <row r="873" customFormat="false" ht="102.2" hidden="false" customHeight="true" outlineLevel="0" collapsed="false">
      <c r="A873" s="7" t="n">
        <v>2021095801</v>
      </c>
      <c r="B873" s="7" t="s">
        <v>109</v>
      </c>
      <c r="C873" s="7" t="s">
        <v>378</v>
      </c>
      <c r="D873" s="7" t="s">
        <v>9</v>
      </c>
      <c r="E873" s="8" t="s">
        <v>967</v>
      </c>
      <c r="F873" s="9"/>
      <c r="G873" s="2" t="e">
        <f aca="false">IFERROR(RIGHT(E873,(LEN(E873)+28-FIND("core: ",E873))),(IFERROR(RIGHT(E873,(LEN(E873)+28-FIND("tatus: ",E873))),(IFERROR(RIGHT(E873,(LEN(E873)+13-FIND("Instabilitätsstatus ",E873))),RIGHT(E873,(LEN(E873)+13-FIND("Instabilitäts Status ",E873))))))))</f>
        <v>#VALUE!</v>
      </c>
      <c r="I873" s="10" t="n">
        <f aca="false">TRUE()</f>
        <v>1</v>
      </c>
      <c r="J873" s="10" t="n">
        <f aca="false">TRUE()</f>
        <v>1</v>
      </c>
    </row>
    <row r="874" customFormat="false" ht="35.05" hidden="false" customHeight="true" outlineLevel="0" collapsed="false">
      <c r="A874" s="7" t="n">
        <v>2021095801</v>
      </c>
      <c r="B874" s="7" t="s">
        <v>109</v>
      </c>
      <c r="C874" s="7" t="s">
        <v>378</v>
      </c>
      <c r="D874" s="7" t="s">
        <v>11</v>
      </c>
      <c r="E874" s="8" t="s">
        <v>968</v>
      </c>
      <c r="F874" s="9"/>
      <c r="G874" s="2" t="str">
        <f aca="false">IFERROR(RIGHT(E874,(LEN(E874)+28-FIND("core: ",E874))),(IFERROR(RIGHT(E874,(LEN(E874)+28-FIND("tatus: ",E874))),(IFERROR(RIGHT(E874,(LEN(E874)+13-FIND("Instabilitätsstatus ",E874))),RIGHT(E874,(LEN(E874)+13-FIND("Instabilitäts Status ",E874))))))))</f>
        <v>Genomischer Instabilitäts Score: 34 , negativ.HRD Status: Negativ.</v>
      </c>
      <c r="I874" s="10" t="n">
        <f aca="false">TRUE()</f>
        <v>1</v>
      </c>
      <c r="J874" s="10" t="n">
        <f aca="false">TRUE()</f>
        <v>1</v>
      </c>
    </row>
    <row r="875" customFormat="false" ht="13.8" hidden="false" customHeight="true" outlineLevel="0" collapsed="false">
      <c r="A875" s="7" t="n">
        <v>2021095802</v>
      </c>
      <c r="B875" s="7" t="s">
        <v>109</v>
      </c>
      <c r="C875" s="7" t="s">
        <v>378</v>
      </c>
      <c r="D875" s="7" t="s">
        <v>9</v>
      </c>
      <c r="E875" s="8" t="s">
        <v>969</v>
      </c>
      <c r="F875" s="9"/>
      <c r="G875" s="2" t="e">
        <f aca="false">IFERROR(RIGHT(E875,(LEN(E875)+28-FIND("core: ",E875))),(IFERROR(RIGHT(E875,(LEN(E875)+28-FIND("tatus: ",E875))),(IFERROR(RIGHT(E875,(LEN(E875)+13-FIND("Instabilitätsstatus ",E875))),RIGHT(E875,(LEN(E875)+13-FIND("Instabilitäts Status ",E875))))))))</f>
        <v>#VALUE!</v>
      </c>
      <c r="I875" s="10" t="n">
        <f aca="false">TRUE()</f>
        <v>1</v>
      </c>
      <c r="J875" s="10" t="n">
        <f aca="false">TRUE()</f>
        <v>1</v>
      </c>
    </row>
    <row r="876" customFormat="false" ht="23.85" hidden="false" customHeight="true" outlineLevel="0" collapsed="false">
      <c r="A876" s="7" t="n">
        <v>2021095802</v>
      </c>
      <c r="B876" s="7" t="s">
        <v>109</v>
      </c>
      <c r="C876" s="7" t="s">
        <v>378</v>
      </c>
      <c r="D876" s="7" t="s">
        <v>11</v>
      </c>
      <c r="E876" s="8" t="s">
        <v>970</v>
      </c>
      <c r="F876" s="9"/>
      <c r="G876" s="2" t="str">
        <f aca="false">IFERROR(RIGHT(E876,(LEN(E876)+28-FIND("core: ",E876))),(IFERROR(RIGHT(E876,(LEN(E876)+28-FIND("tatus: ",E876))),(IFERROR(RIGHT(E876,(LEN(E876)+13-FIND("Instabilitätsstatus ",E876))),RIGHT(E876,(LEN(E876)+13-FIND("Instabilitäts Status ",E876))))))))</f>
        <v>Genomischer Instabilitäts Score: 20 ,negativHRD Status: Negativ.</v>
      </c>
      <c r="I876" s="10" t="n">
        <f aca="false">TRUE()</f>
        <v>1</v>
      </c>
      <c r="J876" s="10" t="n">
        <f aca="false">TRUE()</f>
        <v>1</v>
      </c>
    </row>
    <row r="877" customFormat="false" ht="46.25" hidden="false" customHeight="true" outlineLevel="0" collapsed="false">
      <c r="A877" s="7" t="n">
        <v>2021095802</v>
      </c>
      <c r="B877" s="7" t="s">
        <v>109</v>
      </c>
      <c r="C877" s="7" t="s">
        <v>378</v>
      </c>
      <c r="D877" s="7" t="s">
        <v>11</v>
      </c>
      <c r="E877" s="8" t="s">
        <v>971</v>
      </c>
      <c r="F877" s="9"/>
      <c r="G877" s="2" t="e">
        <f aca="false">IFERROR(RIGHT(E877,(LEN(E877)+28-FIND("core: ",E877))),(IFERROR(RIGHT(E877,(LEN(E877)+28-FIND("tatus: ",E877))),(IFERROR(RIGHT(E877,(LEN(E877)+13-FIND("Instabilitätsstatus ",E877))),RIGHT(E877,(LEN(E877)+13-FIND("Instabilitäts Status ",E877))))))))</f>
        <v>#VALUE!</v>
      </c>
      <c r="I877" s="10" t="n">
        <f aca="false">TRUE()</f>
        <v>1</v>
      </c>
      <c r="J877" s="10" t="n">
        <f aca="false">TRUE()</f>
        <v>1</v>
      </c>
    </row>
    <row r="878" customFormat="false" ht="102.2" hidden="false" customHeight="true" outlineLevel="0" collapsed="false">
      <c r="A878" s="7" t="n">
        <v>2021096250</v>
      </c>
      <c r="B878" s="7" t="s">
        <v>264</v>
      </c>
      <c r="C878" s="7" t="s">
        <v>378</v>
      </c>
      <c r="D878" s="7" t="s">
        <v>9</v>
      </c>
      <c r="E878" s="8" t="s">
        <v>972</v>
      </c>
      <c r="F878" s="9"/>
      <c r="G878" s="2" t="e">
        <f aca="false">IFERROR(RIGHT(E878,(LEN(E878)+28-FIND("core: ",E878))),(IFERROR(RIGHT(E878,(LEN(E878)+28-FIND("tatus: ",E878))),(IFERROR(RIGHT(E878,(LEN(E878)+13-FIND("Instabilitätsstatus ",E878))),RIGHT(E878,(LEN(E878)+13-FIND("Instabilitäts Status ",E878))))))))</f>
        <v>#VALUE!</v>
      </c>
      <c r="I878" s="10" t="n">
        <f aca="false">TRUE()</f>
        <v>1</v>
      </c>
      <c r="J878" s="10" t="n">
        <f aca="false">TRUE()</f>
        <v>1</v>
      </c>
    </row>
    <row r="879" customFormat="false" ht="23.85" hidden="false" customHeight="true" outlineLevel="0" collapsed="false">
      <c r="A879" s="7" t="n">
        <v>2021096250</v>
      </c>
      <c r="B879" s="7" t="s">
        <v>264</v>
      </c>
      <c r="C879" s="7" t="s">
        <v>378</v>
      </c>
      <c r="D879" s="7" t="s">
        <v>11</v>
      </c>
      <c r="E879" s="8" t="s">
        <v>973</v>
      </c>
      <c r="F879" s="9"/>
      <c r="G879" s="2" t="str">
        <f aca="false">IFERROR(RIGHT(E879,(LEN(E879)+28-FIND("core: ",E879))),(IFERROR(RIGHT(E879,(LEN(E879)+28-FIND("tatus: ",E879))),(IFERROR(RIGHT(E879,(LEN(E879)+13-FIND("Instabilitätsstatus ",E879))),RIGHT(E879,(LEN(E879)+13-FIND("Instabilitäts Status ",E879))))))))</f>
        <v>Genomischer Instabilitäts Score: 78 , positiv.HRD Status: Positiv.</v>
      </c>
      <c r="I879" s="10" t="n">
        <f aca="false">TRUE()</f>
        <v>1</v>
      </c>
      <c r="J879" s="10" t="n">
        <f aca="false">TRUE()</f>
        <v>1</v>
      </c>
    </row>
    <row r="880" customFormat="false" ht="102.2" hidden="false" customHeight="true" outlineLevel="0" collapsed="false">
      <c r="A880" s="7" t="n">
        <v>2021096557</v>
      </c>
      <c r="B880" s="7" t="s">
        <v>575</v>
      </c>
      <c r="C880" s="7" t="s">
        <v>378</v>
      </c>
      <c r="D880" s="7" t="s">
        <v>9</v>
      </c>
      <c r="E880" s="8" t="s">
        <v>974</v>
      </c>
      <c r="F880" s="9"/>
      <c r="G880" s="2" t="e">
        <f aca="false">IFERROR(RIGHT(E880,(LEN(E880)+28-FIND("core: ",E880))),(IFERROR(RIGHT(E880,(LEN(E880)+28-FIND("tatus: ",E880))),(IFERROR(RIGHT(E880,(LEN(E880)+13-FIND("Instabilitätsstatus ",E880))),RIGHT(E880,(LEN(E880)+13-FIND("Instabilitäts Status ",E880))))))))</f>
        <v>#VALUE!</v>
      </c>
      <c r="I880" s="10" t="n">
        <f aca="false">TRUE()</f>
        <v>1</v>
      </c>
      <c r="J880" s="10" t="n">
        <f aca="false">TRUE()</f>
        <v>1</v>
      </c>
    </row>
    <row r="881" customFormat="false" ht="23.85" hidden="false" customHeight="true" outlineLevel="0" collapsed="false">
      <c r="A881" s="7" t="n">
        <v>2021096557</v>
      </c>
      <c r="B881" s="7" t="s">
        <v>575</v>
      </c>
      <c r="C881" s="7" t="s">
        <v>378</v>
      </c>
      <c r="D881" s="7" t="s">
        <v>11</v>
      </c>
      <c r="E881" s="8" t="s">
        <v>975</v>
      </c>
      <c r="F881" s="9"/>
      <c r="G881" s="2" t="str">
        <f aca="false">IFERROR(RIGHT(E881,(LEN(E881)+28-FIND("core: ",E881))),(IFERROR(RIGHT(E881,(LEN(E881)+28-FIND("tatus: ",E881))),(IFERROR(RIGHT(E881,(LEN(E881)+13-FIND("Instabilitätsstatus ",E881))),RIGHT(E881,(LEN(E881)+13-FIND("Instabilitäts Status ",E881))))))))</f>
        <v>Genomischer Instabilitäts Score: 59 , positiv.HRD Status: Positiv.</v>
      </c>
      <c r="I881" s="10" t="n">
        <f aca="false">TRUE()</f>
        <v>1</v>
      </c>
      <c r="J881" s="10" t="n">
        <f aca="false">TRUE()</f>
        <v>1</v>
      </c>
    </row>
    <row r="882" customFormat="false" ht="102.2" hidden="false" customHeight="true" outlineLevel="0" collapsed="false">
      <c r="A882" s="7" t="n">
        <v>2021096558</v>
      </c>
      <c r="B882" s="7" t="s">
        <v>66</v>
      </c>
      <c r="C882" s="7" t="s">
        <v>378</v>
      </c>
      <c r="D882" s="7" t="s">
        <v>9</v>
      </c>
      <c r="E882" s="8" t="s">
        <v>976</v>
      </c>
      <c r="F882" s="9"/>
      <c r="G882" s="2" t="e">
        <f aca="false">IFERROR(RIGHT(E882,(LEN(E882)+28-FIND("core: ",E882))),(IFERROR(RIGHT(E882,(LEN(E882)+28-FIND("tatus: ",E882))),(IFERROR(RIGHT(E882,(LEN(E882)+13-FIND("Instabilitätsstatus ",E882))),RIGHT(E882,(LEN(E882)+13-FIND("Instabilitäts Status ",E882))))))))</f>
        <v>#VALUE!</v>
      </c>
      <c r="I882" s="10" t="n">
        <f aca="false">TRUE()</f>
        <v>1</v>
      </c>
      <c r="J882" s="10" t="n">
        <f aca="false">TRUE()</f>
        <v>1</v>
      </c>
    </row>
    <row r="883" customFormat="false" ht="23.85" hidden="false" customHeight="true" outlineLevel="0" collapsed="false">
      <c r="A883" s="7" t="n">
        <v>2021096558</v>
      </c>
      <c r="B883" s="7" t="s">
        <v>66</v>
      </c>
      <c r="C883" s="7" t="s">
        <v>378</v>
      </c>
      <c r="D883" s="7" t="s">
        <v>11</v>
      </c>
      <c r="E883" s="8" t="s">
        <v>977</v>
      </c>
      <c r="F883" s="9"/>
      <c r="G883" s="2" t="str">
        <f aca="false">IFERROR(RIGHT(E883,(LEN(E883)+28-FIND("core: ",E883))),(IFERROR(RIGHT(E883,(LEN(E883)+28-FIND("tatus: ",E883))),(IFERROR(RIGHT(E883,(LEN(E883)+13-FIND("Instabilitätsstatus ",E883))),RIGHT(E883,(LEN(E883)+13-FIND("Instabilitäts Status ",E883))))))))</f>
        <v>Genomischer Instabilitäts Score: 58 , positiv.HRD Status: Positiv.</v>
      </c>
      <c r="I883" s="10" t="n">
        <f aca="false">TRUE()</f>
        <v>1</v>
      </c>
      <c r="J883" s="10" t="n">
        <f aca="false">TRUE()</f>
        <v>1</v>
      </c>
    </row>
    <row r="884" customFormat="false" ht="102.2" hidden="false" customHeight="true" outlineLevel="0" collapsed="false">
      <c r="A884" s="7" t="n">
        <v>2021096559</v>
      </c>
      <c r="B884" s="7" t="s">
        <v>66</v>
      </c>
      <c r="C884" s="7" t="s">
        <v>378</v>
      </c>
      <c r="D884" s="7" t="s">
        <v>9</v>
      </c>
      <c r="E884" s="8" t="s">
        <v>978</v>
      </c>
      <c r="F884" s="9"/>
      <c r="G884" s="2" t="e">
        <f aca="false">IFERROR(RIGHT(E884,(LEN(E884)+28-FIND("core: ",E884))),(IFERROR(RIGHT(E884,(LEN(E884)+28-FIND("tatus: ",E884))),(IFERROR(RIGHT(E884,(LEN(E884)+13-FIND("Instabilitätsstatus ",E884))),RIGHT(E884,(LEN(E884)+13-FIND("Instabilitäts Status ",E884))))))))</f>
        <v>#VALUE!</v>
      </c>
      <c r="I884" s="10" t="n">
        <f aca="false">TRUE()</f>
        <v>1</v>
      </c>
      <c r="J884" s="10" t="n">
        <f aca="false">TRUE()</f>
        <v>1</v>
      </c>
    </row>
    <row r="885" customFormat="false" ht="23.85" hidden="false" customHeight="true" outlineLevel="0" collapsed="false">
      <c r="A885" s="7" t="n">
        <v>2021096559</v>
      </c>
      <c r="B885" s="7" t="s">
        <v>66</v>
      </c>
      <c r="C885" s="7" t="s">
        <v>378</v>
      </c>
      <c r="D885" s="7" t="s">
        <v>11</v>
      </c>
      <c r="E885" s="8" t="s">
        <v>979</v>
      </c>
      <c r="F885" s="9"/>
      <c r="G885" s="2" t="str">
        <f aca="false">IFERROR(RIGHT(E885,(LEN(E885)+28-FIND("core: ",E885))),(IFERROR(RIGHT(E885,(LEN(E885)+28-FIND("tatus: ",E885))),(IFERROR(RIGHT(E885,(LEN(E885)+13-FIND("Instabilitätsstatus ",E885))),RIGHT(E885,(LEN(E885)+13-FIND("Instabilitäts Status ",E885))))))))</f>
        <v>Genomischer Instabilitäts Score: 6 , negativ.HRD Status: Negativ.</v>
      </c>
      <c r="I885" s="10" t="n">
        <f aca="false">TRUE()</f>
        <v>1</v>
      </c>
      <c r="J885" s="10" t="n">
        <f aca="false">TRUE()</f>
        <v>1</v>
      </c>
    </row>
    <row r="886" customFormat="false" ht="102.2" hidden="false" customHeight="true" outlineLevel="0" collapsed="false">
      <c r="A886" s="7" t="n">
        <v>2021096560</v>
      </c>
      <c r="B886" s="7" t="s">
        <v>66</v>
      </c>
      <c r="C886" s="7" t="s">
        <v>378</v>
      </c>
      <c r="D886" s="7" t="s">
        <v>9</v>
      </c>
      <c r="E886" s="8" t="s">
        <v>980</v>
      </c>
      <c r="F886" s="9"/>
      <c r="G886" s="2" t="e">
        <f aca="false">IFERROR(RIGHT(E886,(LEN(E886)+28-FIND("core: ",E886))),(IFERROR(RIGHT(E886,(LEN(E886)+28-FIND("tatus: ",E886))),(IFERROR(RIGHT(E886,(LEN(E886)+13-FIND("Instabilitätsstatus ",E886))),RIGHT(E886,(LEN(E886)+13-FIND("Instabilitäts Status ",E886))))))))</f>
        <v>#VALUE!</v>
      </c>
      <c r="I886" s="10" t="n">
        <f aca="false">TRUE()</f>
        <v>1</v>
      </c>
      <c r="J886" s="10" t="n">
        <f aca="false">TRUE()</f>
        <v>1</v>
      </c>
    </row>
    <row r="887" customFormat="false" ht="23.85" hidden="false" customHeight="true" outlineLevel="0" collapsed="false">
      <c r="A887" s="7" t="n">
        <v>2021096560</v>
      </c>
      <c r="B887" s="7" t="s">
        <v>66</v>
      </c>
      <c r="C887" s="7" t="s">
        <v>378</v>
      </c>
      <c r="D887" s="7" t="s">
        <v>11</v>
      </c>
      <c r="E887" s="8" t="s">
        <v>981</v>
      </c>
      <c r="F887" s="9"/>
      <c r="G887" s="2" t="str">
        <f aca="false">IFERROR(RIGHT(E887,(LEN(E887)+28-FIND("core: ",E887))),(IFERROR(RIGHT(E887,(LEN(E887)+28-FIND("tatus: ",E887))),(IFERROR(RIGHT(E887,(LEN(E887)+13-FIND("Instabilitätsstatus ",E887))),RIGHT(E887,(LEN(E887)+13-FIND("Instabilitäts Status ",E887))))))))</f>
        <v>Genomischer Instabilitäts Score: 4 , negativ.HRD Status: Negativ.</v>
      </c>
      <c r="I887" s="10" t="n">
        <f aca="false">TRUE()</f>
        <v>1</v>
      </c>
      <c r="J887" s="10" t="n">
        <f aca="false">TRUE()</f>
        <v>1</v>
      </c>
    </row>
    <row r="888" customFormat="false" ht="102.2" hidden="false" customHeight="true" outlineLevel="0" collapsed="false">
      <c r="A888" s="7" t="n">
        <v>2021097071</v>
      </c>
      <c r="B888" s="7" t="s">
        <v>207</v>
      </c>
      <c r="C888" s="7" t="s">
        <v>378</v>
      </c>
      <c r="D888" s="7" t="s">
        <v>9</v>
      </c>
      <c r="E888" s="8" t="s">
        <v>982</v>
      </c>
      <c r="F888" s="9"/>
      <c r="G888" s="2" t="e">
        <f aca="false">IFERROR(RIGHT(E888,(LEN(E888)+28-FIND("core: ",E888))),(IFERROR(RIGHT(E888,(LEN(E888)+28-FIND("tatus: ",E888))),(IFERROR(RIGHT(E888,(LEN(E888)+13-FIND("Instabilitätsstatus ",E888))),RIGHT(E888,(LEN(E888)+13-FIND("Instabilitäts Status ",E888))))))))</f>
        <v>#VALUE!</v>
      </c>
      <c r="I888" s="10" t="n">
        <f aca="false">TRUE()</f>
        <v>1</v>
      </c>
      <c r="J888" s="10" t="n">
        <f aca="false">TRUE()</f>
        <v>1</v>
      </c>
    </row>
    <row r="889" customFormat="false" ht="23.85" hidden="false" customHeight="true" outlineLevel="0" collapsed="false">
      <c r="A889" s="7" t="n">
        <v>2021097071</v>
      </c>
      <c r="B889" s="7" t="s">
        <v>207</v>
      </c>
      <c r="C889" s="7" t="s">
        <v>378</v>
      </c>
      <c r="D889" s="7" t="s">
        <v>11</v>
      </c>
      <c r="E889" s="8" t="s">
        <v>983</v>
      </c>
      <c r="F889" s="9"/>
      <c r="G889" s="2" t="str">
        <f aca="false">IFERROR(RIGHT(E889,(LEN(E889)+28-FIND("core: ",E889))),(IFERROR(RIGHT(E889,(LEN(E889)+28-FIND("tatus: ",E889))),(IFERROR(RIGHT(E889,(LEN(E889)+13-FIND("Instabilitätsstatus ",E889))),RIGHT(E889,(LEN(E889)+13-FIND("Instabilitäts Status ",E889))))))))</f>
        <v>Genomischer Instabilitäts Score: 25, negativ.HRD Status: Negativ.</v>
      </c>
      <c r="I889" s="10" t="n">
        <f aca="false">TRUE()</f>
        <v>1</v>
      </c>
      <c r="J889" s="10" t="n">
        <f aca="false">TRUE()</f>
        <v>1</v>
      </c>
    </row>
    <row r="890" customFormat="false" ht="102.2" hidden="false" customHeight="true" outlineLevel="0" collapsed="false">
      <c r="A890" s="7" t="n">
        <v>2021097330</v>
      </c>
      <c r="B890" s="7" t="s">
        <v>78</v>
      </c>
      <c r="C890" s="7" t="s">
        <v>378</v>
      </c>
      <c r="D890" s="7" t="s">
        <v>9</v>
      </c>
      <c r="E890" s="8" t="s">
        <v>984</v>
      </c>
      <c r="F890" s="9"/>
      <c r="G890" s="2" t="e">
        <f aca="false">IFERROR(RIGHT(E890,(LEN(E890)+28-FIND("core: ",E890))),(IFERROR(RIGHT(E890,(LEN(E890)+28-FIND("tatus: ",E890))),(IFERROR(RIGHT(E890,(LEN(E890)+13-FIND("Instabilitätsstatus ",E890))),RIGHT(E890,(LEN(E890)+13-FIND("Instabilitäts Status ",E890))))))))</f>
        <v>#VALUE!</v>
      </c>
      <c r="I890" s="10" t="n">
        <f aca="false">TRUE()</f>
        <v>1</v>
      </c>
      <c r="J890" s="10" t="n">
        <f aca="false">TRUE()</f>
        <v>1</v>
      </c>
    </row>
    <row r="891" customFormat="false" ht="23.85" hidden="false" customHeight="true" outlineLevel="0" collapsed="false">
      <c r="A891" s="7" t="n">
        <v>2021097330</v>
      </c>
      <c r="B891" s="7" t="s">
        <v>78</v>
      </c>
      <c r="C891" s="7" t="s">
        <v>378</v>
      </c>
      <c r="D891" s="7" t="s">
        <v>11</v>
      </c>
      <c r="E891" s="8" t="s">
        <v>985</v>
      </c>
      <c r="F891" s="9"/>
      <c r="G891" s="2" t="str">
        <f aca="false">IFERROR(RIGHT(E891,(LEN(E891)+28-FIND("core: ",E891))),(IFERROR(RIGHT(E891,(LEN(E891)+28-FIND("tatus: ",E891))),(IFERROR(RIGHT(E891,(LEN(E891)+13-FIND("Instabilitätsstatus ",E891))),RIGHT(E891,(LEN(E891)+13-FIND("Instabilitäts Status ",E891))))))))</f>
        <v>Genomischer Instabilitäts Score: 28, negativ.HRD Status: Negativ.</v>
      </c>
      <c r="I891" s="10" t="n">
        <f aca="false">TRUE()</f>
        <v>1</v>
      </c>
      <c r="J891" s="10" t="n">
        <f aca="false">TRUE()</f>
        <v>1</v>
      </c>
    </row>
    <row r="892" customFormat="false" ht="102.2" hidden="false" customHeight="true" outlineLevel="0" collapsed="false">
      <c r="A892" s="7" t="n">
        <v>2021097331</v>
      </c>
      <c r="B892" s="7" t="s">
        <v>78</v>
      </c>
      <c r="C892" s="7" t="s">
        <v>378</v>
      </c>
      <c r="D892" s="7" t="s">
        <v>9</v>
      </c>
      <c r="E892" s="8" t="s">
        <v>986</v>
      </c>
      <c r="F892" s="9"/>
      <c r="G892" s="2" t="e">
        <f aca="false">IFERROR(RIGHT(E892,(LEN(E892)+28-FIND("core: ",E892))),(IFERROR(RIGHT(E892,(LEN(E892)+28-FIND("tatus: ",E892))),(IFERROR(RIGHT(E892,(LEN(E892)+13-FIND("Instabilitätsstatus ",E892))),RIGHT(E892,(LEN(E892)+13-FIND("Instabilitäts Status ",E892))))))))</f>
        <v>#VALUE!</v>
      </c>
      <c r="I892" s="10" t="n">
        <f aca="false">TRUE()</f>
        <v>1</v>
      </c>
      <c r="J892" s="10" t="n">
        <f aca="false">TRUE()</f>
        <v>1</v>
      </c>
    </row>
    <row r="893" customFormat="false" ht="35.05" hidden="false" customHeight="true" outlineLevel="0" collapsed="false">
      <c r="A893" s="7" t="n">
        <v>2021097331</v>
      </c>
      <c r="B893" s="7" t="s">
        <v>78</v>
      </c>
      <c r="C893" s="7" t="s">
        <v>378</v>
      </c>
      <c r="D893" s="7" t="s">
        <v>11</v>
      </c>
      <c r="E893" s="8" t="s">
        <v>987</v>
      </c>
      <c r="F893" s="9"/>
      <c r="G893" s="2" t="str">
        <f aca="false">IFERROR(RIGHT(E893,(LEN(E893)+28-FIND("core: ",E893))),(IFERROR(RIGHT(E893,(LEN(E893)+28-FIND("tatus: ",E893))),(IFERROR(RIGHT(E893,(LEN(E893)+13-FIND("Instabilitätsstatus ",E893))),RIGHT(E893,(LEN(E893)+13-FIND("Instabilitäts Status ",E893))))))))</f>
        <v>Genomischer Instabilitäts Score: 6 , negativ.HRD Status: Negativ.</v>
      </c>
      <c r="I893" s="10" t="n">
        <f aca="false">TRUE()</f>
        <v>1</v>
      </c>
      <c r="J893" s="10" t="n">
        <f aca="false">TRUE()</f>
        <v>1</v>
      </c>
    </row>
    <row r="894" customFormat="false" ht="102.2" hidden="false" customHeight="true" outlineLevel="0" collapsed="false">
      <c r="A894" s="7" t="n">
        <v>2021097359</v>
      </c>
      <c r="B894" s="7" t="s">
        <v>926</v>
      </c>
      <c r="C894" s="7" t="s">
        <v>378</v>
      </c>
      <c r="D894" s="7" t="s">
        <v>9</v>
      </c>
      <c r="E894" s="8" t="s">
        <v>988</v>
      </c>
      <c r="F894" s="9"/>
      <c r="G894" s="2" t="e">
        <f aca="false">IFERROR(RIGHT(E894,(LEN(E894)+28-FIND("core: ",E894))),(IFERROR(RIGHT(E894,(LEN(E894)+28-FIND("tatus: ",E894))),(IFERROR(RIGHT(E894,(LEN(E894)+13-FIND("Instabilitätsstatus ",E894))),RIGHT(E894,(LEN(E894)+13-FIND("Instabilitäts Status ",E894))))))))</f>
        <v>#VALUE!</v>
      </c>
      <c r="I894" s="10" t="n">
        <f aca="false">TRUE()</f>
        <v>1</v>
      </c>
      <c r="J894" s="10" t="n">
        <f aca="false">TRUE()</f>
        <v>1</v>
      </c>
    </row>
    <row r="895" customFormat="false" ht="35.05" hidden="false" customHeight="true" outlineLevel="0" collapsed="false">
      <c r="A895" s="7" t="n">
        <v>2021097359</v>
      </c>
      <c r="B895" s="7" t="s">
        <v>926</v>
      </c>
      <c r="C895" s="7" t="s">
        <v>378</v>
      </c>
      <c r="D895" s="7" t="s">
        <v>11</v>
      </c>
      <c r="E895" s="8" t="s">
        <v>989</v>
      </c>
      <c r="F895" s="9"/>
      <c r="G895" s="2" t="str">
        <f aca="false">IFERROR(RIGHT(E895,(LEN(E895)+28-FIND("core: ",E895))),(IFERROR(RIGHT(E895,(LEN(E895)+28-FIND("tatus: ",E895))),(IFERROR(RIGHT(E895,(LEN(E895)+13-FIND("Instabilitätsstatus ",E895))),RIGHT(E895,(LEN(E895)+13-FIND("Instabilitäts Status ",E895))))))))</f>
        <v>Genomischer Instabilitäts Score: 36 , negativ.HRD Status: Negativ.</v>
      </c>
      <c r="I895" s="10" t="n">
        <f aca="false">TRUE()</f>
        <v>1</v>
      </c>
      <c r="J895" s="10" t="n">
        <f aca="false">TRUE()</f>
        <v>1</v>
      </c>
    </row>
    <row r="896" customFormat="false" ht="102.2" hidden="false" customHeight="true" outlineLevel="0" collapsed="false">
      <c r="A896" s="7" t="n">
        <v>2021097364</v>
      </c>
      <c r="B896" s="7" t="s">
        <v>241</v>
      </c>
      <c r="C896" s="7" t="s">
        <v>378</v>
      </c>
      <c r="D896" s="7" t="s">
        <v>9</v>
      </c>
      <c r="E896" s="8" t="s">
        <v>990</v>
      </c>
      <c r="F896" s="9"/>
      <c r="G896" s="2" t="e">
        <f aca="false">IFERROR(RIGHT(E896,(LEN(E896)+28-FIND("core: ",E896))),(IFERROR(RIGHT(E896,(LEN(E896)+28-FIND("tatus: ",E896))),(IFERROR(RIGHT(E896,(LEN(E896)+13-FIND("Instabilitätsstatus ",E896))),RIGHT(E896,(LEN(E896)+13-FIND("Instabilitäts Status ",E896))))))))</f>
        <v>#VALUE!</v>
      </c>
      <c r="I896" s="10" t="n">
        <f aca="false">TRUE()</f>
        <v>1</v>
      </c>
      <c r="J896" s="10" t="n">
        <f aca="false">TRUE()</f>
        <v>1</v>
      </c>
    </row>
    <row r="897" customFormat="false" ht="23.85" hidden="false" customHeight="true" outlineLevel="0" collapsed="false">
      <c r="A897" s="7" t="n">
        <v>2021097364</v>
      </c>
      <c r="B897" s="7" t="s">
        <v>241</v>
      </c>
      <c r="C897" s="7" t="s">
        <v>378</v>
      </c>
      <c r="D897" s="7" t="s">
        <v>11</v>
      </c>
      <c r="E897" s="8" t="s">
        <v>991</v>
      </c>
      <c r="F897" s="9"/>
      <c r="G897" s="2" t="str">
        <f aca="false">IFERROR(RIGHT(E897,(LEN(E897)+28-FIND("core: ",E897))),(IFERROR(RIGHT(E897,(LEN(E897)+28-FIND("tatus: ",E897))),(IFERROR(RIGHT(E897,(LEN(E897)+13-FIND("Instabilitätsstatus ",E897))),RIGHT(E897,(LEN(E897)+13-FIND("Instabilitäts Status ",E897))))))))</f>
        <v>Genomischer Instabilitäts Score: 29 , negativ.HRD Status: Negativ.</v>
      </c>
      <c r="I897" s="10" t="n">
        <f aca="false">TRUE()</f>
        <v>1</v>
      </c>
      <c r="J897" s="10" t="n">
        <f aca="false">TRUE()</f>
        <v>1</v>
      </c>
    </row>
    <row r="898" customFormat="false" ht="102.2" hidden="false" customHeight="true" outlineLevel="0" collapsed="false">
      <c r="A898" s="7" t="n">
        <v>2021097850</v>
      </c>
      <c r="B898" s="7" t="s">
        <v>327</v>
      </c>
      <c r="C898" s="7" t="s">
        <v>378</v>
      </c>
      <c r="D898" s="7" t="s">
        <v>9</v>
      </c>
      <c r="E898" s="8" t="s">
        <v>992</v>
      </c>
      <c r="F898" s="9"/>
      <c r="G898" s="2" t="e">
        <f aca="false">IFERROR(RIGHT(E898,(LEN(E898)+28-FIND("core: ",E898))),(IFERROR(RIGHT(E898,(LEN(E898)+28-FIND("tatus: ",E898))),(IFERROR(RIGHT(E898,(LEN(E898)+13-FIND("Instabilitätsstatus ",E898))),RIGHT(E898,(LEN(E898)+13-FIND("Instabilitäts Status ",E898))))))))</f>
        <v>#VALUE!</v>
      </c>
      <c r="I898" s="10" t="n">
        <f aca="false">TRUE()</f>
        <v>1</v>
      </c>
      <c r="J898" s="10" t="n">
        <f aca="false">TRUE()</f>
        <v>1</v>
      </c>
    </row>
    <row r="899" customFormat="false" ht="35.05" hidden="false" customHeight="true" outlineLevel="0" collapsed="false">
      <c r="A899" s="7" t="n">
        <v>2021097850</v>
      </c>
      <c r="B899" s="7" t="s">
        <v>327</v>
      </c>
      <c r="C899" s="7" t="s">
        <v>378</v>
      </c>
      <c r="D899" s="7" t="s">
        <v>11</v>
      </c>
      <c r="E899" s="8" t="s">
        <v>993</v>
      </c>
      <c r="F899" s="9"/>
      <c r="G899" s="2" t="str">
        <f aca="false">IFERROR(RIGHT(E899,(LEN(E899)+28-FIND("core: ",E899))),(IFERROR(RIGHT(E899,(LEN(E899)+28-FIND("tatus: ",E899))),(IFERROR(RIGHT(E899,(LEN(E899)+13-FIND("Instabilitätsstatus ",E899))),RIGHT(E899,(LEN(E899)+13-FIND("Instabilitäts Status ",E899))))))))</f>
        <v>Genomischer Instabilitäts Score: 56 ; Positiv.HRD Status: Positiv.</v>
      </c>
      <c r="I899" s="10" t="n">
        <f aca="false">TRUE()</f>
        <v>1</v>
      </c>
      <c r="J899" s="10" t="n">
        <f aca="false">TRUE()</f>
        <v>1</v>
      </c>
    </row>
    <row r="900" customFormat="false" ht="102.2" hidden="false" customHeight="true" outlineLevel="0" collapsed="false">
      <c r="A900" s="7" t="n">
        <v>2021097874</v>
      </c>
      <c r="B900" s="7" t="s">
        <v>66</v>
      </c>
      <c r="C900" s="7" t="s">
        <v>378</v>
      </c>
      <c r="D900" s="7" t="s">
        <v>9</v>
      </c>
      <c r="E900" s="8" t="s">
        <v>994</v>
      </c>
      <c r="F900" s="9"/>
      <c r="G900" s="2" t="e">
        <f aca="false">IFERROR(RIGHT(E900,(LEN(E900)+28-FIND("core: ",E900))),(IFERROR(RIGHT(E900,(LEN(E900)+28-FIND("tatus: ",E900))),(IFERROR(RIGHT(E900,(LEN(E900)+13-FIND("Instabilitätsstatus ",E900))),RIGHT(E900,(LEN(E900)+13-FIND("Instabilitäts Status ",E900))))))))</f>
        <v>#VALUE!</v>
      </c>
      <c r="I900" s="10" t="n">
        <f aca="false">TRUE()</f>
        <v>1</v>
      </c>
      <c r="J900" s="10" t="n">
        <f aca="false">TRUE()</f>
        <v>1</v>
      </c>
    </row>
    <row r="901" customFormat="false" ht="23.85" hidden="false" customHeight="true" outlineLevel="0" collapsed="false">
      <c r="A901" s="7" t="n">
        <v>2021097874</v>
      </c>
      <c r="B901" s="7" t="s">
        <v>66</v>
      </c>
      <c r="C901" s="7" t="s">
        <v>378</v>
      </c>
      <c r="D901" s="7" t="s">
        <v>11</v>
      </c>
      <c r="E901" s="8" t="s">
        <v>995</v>
      </c>
      <c r="F901" s="9"/>
      <c r="G901" s="2" t="str">
        <f aca="false">IFERROR(RIGHT(E901,(LEN(E901)+28-FIND("core: ",E901))),(IFERROR(RIGHT(E901,(LEN(E901)+28-FIND("tatus: ",E901))),(IFERROR(RIGHT(E901,(LEN(E901)+13-FIND("Instabilitätsstatus ",E901))),RIGHT(E901,(LEN(E901)+13-FIND("Instabilitäts Status ",E901))))))))</f>
        <v>Genomischer Instabilitäts Score: 18 , negativ.HRD Status: Negativ.</v>
      </c>
      <c r="I901" s="10" t="n">
        <f aca="false">TRUE()</f>
        <v>1</v>
      </c>
      <c r="J901" s="10" t="n">
        <f aca="false">TRUE()</f>
        <v>1</v>
      </c>
    </row>
    <row r="902" customFormat="false" ht="102.2" hidden="false" customHeight="true" outlineLevel="0" collapsed="false">
      <c r="A902" s="7" t="n">
        <v>2021098201</v>
      </c>
      <c r="B902" s="7" t="s">
        <v>207</v>
      </c>
      <c r="C902" s="7" t="s">
        <v>378</v>
      </c>
      <c r="D902" s="7" t="s">
        <v>9</v>
      </c>
      <c r="E902" s="8" t="s">
        <v>996</v>
      </c>
      <c r="F902" s="9"/>
      <c r="G902" s="2" t="e">
        <f aca="false">IFERROR(RIGHT(E902,(LEN(E902)+28-FIND("core: ",E902))),(IFERROR(RIGHT(E902,(LEN(E902)+28-FIND("tatus: ",E902))),(IFERROR(RIGHT(E902,(LEN(E902)+13-FIND("Instabilitätsstatus ",E902))),RIGHT(E902,(LEN(E902)+13-FIND("Instabilitäts Status ",E902))))))))</f>
        <v>#VALUE!</v>
      </c>
      <c r="I902" s="10" t="n">
        <f aca="false">TRUE()</f>
        <v>1</v>
      </c>
      <c r="J902" s="10" t="n">
        <f aca="false">TRUE()</f>
        <v>1</v>
      </c>
    </row>
    <row r="903" customFormat="false" ht="23.85" hidden="false" customHeight="true" outlineLevel="0" collapsed="false">
      <c r="A903" s="7" t="n">
        <v>2021098201</v>
      </c>
      <c r="B903" s="7" t="s">
        <v>207</v>
      </c>
      <c r="C903" s="7" t="s">
        <v>378</v>
      </c>
      <c r="D903" s="7" t="s">
        <v>11</v>
      </c>
      <c r="E903" s="8" t="s">
        <v>997</v>
      </c>
      <c r="F903" s="9"/>
      <c r="G903" s="2" t="str">
        <f aca="false">IFERROR(RIGHT(E903,(LEN(E903)+28-FIND("core: ",E903))),(IFERROR(RIGHT(E903,(LEN(E903)+28-FIND("tatus: ",E903))),(IFERROR(RIGHT(E903,(LEN(E903)+13-FIND("Instabilitätsstatus ",E903))),RIGHT(E903,(LEN(E903)+13-FIND("Instabilitäts Status ",E903))))))))</f>
        <v>Genomischer Instabilitäts Score: 18 , negativ.HRD Status: Negativ.</v>
      </c>
      <c r="I903" s="10" t="n">
        <f aca="false">TRUE()</f>
        <v>1</v>
      </c>
      <c r="J903" s="10" t="n">
        <f aca="false">TRUE()</f>
        <v>1</v>
      </c>
    </row>
    <row r="904" customFormat="false" ht="102.2" hidden="false" customHeight="true" outlineLevel="0" collapsed="false">
      <c r="A904" s="7" t="n">
        <v>2021098216</v>
      </c>
      <c r="B904" s="7" t="s">
        <v>264</v>
      </c>
      <c r="C904" s="7" t="s">
        <v>378</v>
      </c>
      <c r="D904" s="7" t="s">
        <v>9</v>
      </c>
      <c r="E904" s="8" t="s">
        <v>998</v>
      </c>
      <c r="F904" s="9"/>
      <c r="G904" s="2" t="e">
        <f aca="false">IFERROR(RIGHT(E904,(LEN(E904)+28-FIND("core: ",E904))),(IFERROR(RIGHT(E904,(LEN(E904)+28-FIND("tatus: ",E904))),(IFERROR(RIGHT(E904,(LEN(E904)+13-FIND("Instabilitätsstatus ",E904))),RIGHT(E904,(LEN(E904)+13-FIND("Instabilitäts Status ",E904))))))))</f>
        <v>#VALUE!</v>
      </c>
      <c r="I904" s="10" t="n">
        <f aca="false">TRUE()</f>
        <v>1</v>
      </c>
      <c r="J904" s="10" t="n">
        <f aca="false">TRUE()</f>
        <v>1</v>
      </c>
    </row>
    <row r="905" customFormat="false" ht="23.85" hidden="false" customHeight="true" outlineLevel="0" collapsed="false">
      <c r="A905" s="7" t="n">
        <v>2021098216</v>
      </c>
      <c r="B905" s="7" t="s">
        <v>264</v>
      </c>
      <c r="C905" s="7" t="s">
        <v>378</v>
      </c>
      <c r="D905" s="7" t="s">
        <v>11</v>
      </c>
      <c r="E905" s="8" t="s">
        <v>999</v>
      </c>
      <c r="F905" s="9"/>
      <c r="G905" s="2" t="str">
        <f aca="false">IFERROR(RIGHT(E905,(LEN(E905)+28-FIND("core: ",E905))),(IFERROR(RIGHT(E905,(LEN(E905)+28-FIND("tatus: ",E905))),(IFERROR(RIGHT(E905,(LEN(E905)+13-FIND("Instabilitätsstatus ",E905))),RIGHT(E905,(LEN(E905)+13-FIND("Instabilitäts Status ",E905))))))))</f>
        <v>Genomischer Instabilitäts Score: 59 , positivHRD Status: Positiv.</v>
      </c>
      <c r="I905" s="10" t="n">
        <f aca="false">TRUE()</f>
        <v>1</v>
      </c>
      <c r="J905" s="10" t="n">
        <f aca="false">TRUE()</f>
        <v>1</v>
      </c>
    </row>
    <row r="906" customFormat="false" ht="102.2" hidden="false" customHeight="true" outlineLevel="0" collapsed="false">
      <c r="A906" s="7" t="n">
        <v>2021098674</v>
      </c>
      <c r="B906" s="7" t="s">
        <v>148</v>
      </c>
      <c r="C906" s="7" t="s">
        <v>378</v>
      </c>
      <c r="D906" s="7" t="s">
        <v>9</v>
      </c>
      <c r="E906" s="8" t="s">
        <v>1000</v>
      </c>
      <c r="F906" s="9"/>
      <c r="G906" s="2" t="e">
        <f aca="false">IFERROR(RIGHT(E906,(LEN(E906)+28-FIND("core: ",E906))),(IFERROR(RIGHT(E906,(LEN(E906)+28-FIND("tatus: ",E906))),(IFERROR(RIGHT(E906,(LEN(E906)+13-FIND("Instabilitätsstatus ",E906))),RIGHT(E906,(LEN(E906)+13-FIND("Instabilitäts Status ",E906))))))))</f>
        <v>#VALUE!</v>
      </c>
      <c r="I906" s="10" t="n">
        <f aca="false">TRUE()</f>
        <v>1</v>
      </c>
      <c r="J906" s="10" t="n">
        <f aca="false">TRUE()</f>
        <v>1</v>
      </c>
    </row>
    <row r="907" customFormat="false" ht="23.85" hidden="false" customHeight="true" outlineLevel="0" collapsed="false">
      <c r="A907" s="7" t="n">
        <v>2021098674</v>
      </c>
      <c r="B907" s="7" t="s">
        <v>148</v>
      </c>
      <c r="C907" s="7" t="s">
        <v>378</v>
      </c>
      <c r="D907" s="7" t="s">
        <v>11</v>
      </c>
      <c r="E907" s="8" t="s">
        <v>1001</v>
      </c>
      <c r="F907" s="9"/>
      <c r="G907" s="2" t="str">
        <f aca="false">IFERROR(RIGHT(E907,(LEN(E907)+28-FIND("core: ",E907))),(IFERROR(RIGHT(E907,(LEN(E907)+28-FIND("tatus: ",E907))),(IFERROR(RIGHT(E907,(LEN(E907)+13-FIND("Instabilitätsstatus ",E907))),RIGHT(E907,(LEN(E907)+13-FIND("Instabilitäts Status ",E907))))))))</f>
        <v>Genomischer Instabilitäts Score: 13 , negativ.HRD Status: Negativ.</v>
      </c>
      <c r="I907" s="10" t="n">
        <f aca="false">TRUE()</f>
        <v>1</v>
      </c>
      <c r="J907" s="10" t="n">
        <f aca="false">TRUE()</f>
        <v>1</v>
      </c>
    </row>
    <row r="908" customFormat="false" ht="102.2" hidden="false" customHeight="true" outlineLevel="0" collapsed="false">
      <c r="A908" s="7" t="n">
        <v>2021098941</v>
      </c>
      <c r="B908" s="7" t="s">
        <v>342</v>
      </c>
      <c r="C908" s="7" t="s">
        <v>378</v>
      </c>
      <c r="D908" s="7" t="s">
        <v>9</v>
      </c>
      <c r="E908" s="8" t="s">
        <v>1002</v>
      </c>
      <c r="F908" s="9"/>
      <c r="G908" s="2" t="e">
        <f aca="false">IFERROR(RIGHT(E908,(LEN(E908)+28-FIND("core: ",E908))),(IFERROR(RIGHT(E908,(LEN(E908)+28-FIND("tatus: ",E908))),(IFERROR(RIGHT(E908,(LEN(E908)+13-FIND("Instabilitätsstatus ",E908))),RIGHT(E908,(LEN(E908)+13-FIND("Instabilitäts Status ",E908))))))))</f>
        <v>#VALUE!</v>
      </c>
      <c r="I908" s="10" t="n">
        <f aca="false">TRUE()</f>
        <v>1</v>
      </c>
      <c r="J908" s="10" t="n">
        <f aca="false">TRUE()</f>
        <v>1</v>
      </c>
    </row>
    <row r="909" customFormat="false" ht="23.85" hidden="false" customHeight="true" outlineLevel="0" collapsed="false">
      <c r="A909" s="7" t="n">
        <v>2021098941</v>
      </c>
      <c r="B909" s="7" t="s">
        <v>342</v>
      </c>
      <c r="C909" s="7" t="s">
        <v>378</v>
      </c>
      <c r="D909" s="7" t="s">
        <v>11</v>
      </c>
      <c r="E909" s="8" t="s">
        <v>1003</v>
      </c>
      <c r="F909" s="9"/>
      <c r="G909" s="2" t="str">
        <f aca="false">IFERROR(RIGHT(E909,(LEN(E909)+28-FIND("core: ",E909))),(IFERROR(RIGHT(E909,(LEN(E909)+28-FIND("tatus: ",E909))),(IFERROR(RIGHT(E909,(LEN(E909)+13-FIND("Instabilitätsstatus ",E909))),RIGHT(E909,(LEN(E909)+13-FIND("Instabilitäts Status ",E909))))))))</f>
        <v>Genomischer Instabilitäts Score: 6 , negativ.HRD Status: Negativ.</v>
      </c>
      <c r="I909" s="10" t="n">
        <f aca="false">TRUE()</f>
        <v>1</v>
      </c>
      <c r="J909" s="10" t="n">
        <f aca="false">TRUE()</f>
        <v>1</v>
      </c>
    </row>
    <row r="910" customFormat="false" ht="102.2" hidden="false" customHeight="true" outlineLevel="0" collapsed="false">
      <c r="A910" s="7" t="n">
        <v>2021098942</v>
      </c>
      <c r="B910" s="7" t="s">
        <v>342</v>
      </c>
      <c r="C910" s="7" t="s">
        <v>378</v>
      </c>
      <c r="D910" s="7" t="s">
        <v>9</v>
      </c>
      <c r="E910" s="8" t="s">
        <v>1004</v>
      </c>
      <c r="F910" s="9"/>
      <c r="G910" s="2" t="e">
        <f aca="false">IFERROR(RIGHT(E910,(LEN(E910)+28-FIND("core: ",E910))),(IFERROR(RIGHT(E910,(LEN(E910)+28-FIND("tatus: ",E910))),(IFERROR(RIGHT(E910,(LEN(E910)+13-FIND("Instabilitätsstatus ",E910))),RIGHT(E910,(LEN(E910)+13-FIND("Instabilitäts Status ",E910))))))))</f>
        <v>#VALUE!</v>
      </c>
      <c r="I910" s="10" t="n">
        <f aca="false">TRUE()</f>
        <v>1</v>
      </c>
      <c r="J910" s="10" t="n">
        <f aca="false">TRUE()</f>
        <v>1</v>
      </c>
    </row>
    <row r="911" customFormat="false" ht="23.85" hidden="false" customHeight="true" outlineLevel="0" collapsed="false">
      <c r="A911" s="7" t="n">
        <v>2021098942</v>
      </c>
      <c r="B911" s="7" t="s">
        <v>342</v>
      </c>
      <c r="C911" s="7" t="s">
        <v>378</v>
      </c>
      <c r="D911" s="7" t="s">
        <v>11</v>
      </c>
      <c r="E911" s="8" t="s">
        <v>1005</v>
      </c>
      <c r="F911" s="9"/>
      <c r="G911" s="2" t="str">
        <f aca="false">IFERROR(RIGHT(E911,(LEN(E911)+28-FIND("core: ",E911))),(IFERROR(RIGHT(E911,(LEN(E911)+28-FIND("tatus: ",E911))),(IFERROR(RIGHT(E911,(LEN(E911)+13-FIND("Instabilitätsstatus ",E911))),RIGHT(E911,(LEN(E911)+13-FIND("Instabilitäts Status ",E911))))))))</f>
        <v>Genomischer Instabilitäts Score: 2 , negativ.HRD Status: Negativ.</v>
      </c>
      <c r="I911" s="10" t="n">
        <f aca="false">TRUE()</f>
        <v>1</v>
      </c>
      <c r="J911" s="10" t="n">
        <f aca="false">TRUE()</f>
        <v>1</v>
      </c>
    </row>
    <row r="912" customFormat="false" ht="102.2" hidden="false" customHeight="true" outlineLevel="0" collapsed="false">
      <c r="A912" s="7" t="n">
        <v>2021098947</v>
      </c>
      <c r="B912" s="7" t="s">
        <v>926</v>
      </c>
      <c r="C912" s="7" t="s">
        <v>378</v>
      </c>
      <c r="D912" s="7" t="s">
        <v>9</v>
      </c>
      <c r="E912" s="8" t="s">
        <v>1006</v>
      </c>
      <c r="F912" s="9"/>
      <c r="G912" s="2" t="e">
        <f aca="false">IFERROR(RIGHT(E912,(LEN(E912)+28-FIND("core: ",E912))),(IFERROR(RIGHT(E912,(LEN(E912)+28-FIND("tatus: ",E912))),(IFERROR(RIGHT(E912,(LEN(E912)+13-FIND("Instabilitätsstatus ",E912))),RIGHT(E912,(LEN(E912)+13-FIND("Instabilitäts Status ",E912))))))))</f>
        <v>#VALUE!</v>
      </c>
      <c r="I912" s="10" t="n">
        <f aca="false">TRUE()</f>
        <v>1</v>
      </c>
      <c r="J912" s="10" t="n">
        <f aca="false">TRUE()</f>
        <v>1</v>
      </c>
    </row>
    <row r="913" customFormat="false" ht="35.05" hidden="false" customHeight="true" outlineLevel="0" collapsed="false">
      <c r="A913" s="7" t="n">
        <v>2021098947</v>
      </c>
      <c r="B913" s="7" t="s">
        <v>926</v>
      </c>
      <c r="C913" s="7" t="s">
        <v>378</v>
      </c>
      <c r="D913" s="7" t="s">
        <v>11</v>
      </c>
      <c r="E913" s="8" t="s">
        <v>1007</v>
      </c>
      <c r="F913" s="9"/>
      <c r="G913" s="2" t="str">
        <f aca="false">IFERROR(RIGHT(E913,(LEN(E913)+28-FIND("core: ",E913))),(IFERROR(RIGHT(E913,(LEN(E913)+28-FIND("tatus: ",E913))),(IFERROR(RIGHT(E913,(LEN(E913)+13-FIND("Instabilitätsstatus ",E913))),RIGHT(E913,(LEN(E913)+13-FIND("Instabilitäts Status ",E913))))))))</f>
        <v>Genomischer Instabilitäts Score: .. , positiv / negativ.HRD Status: Positiv. / Negativ.</v>
      </c>
      <c r="I913" s="10" t="n">
        <f aca="false">TRUE()</f>
        <v>1</v>
      </c>
      <c r="J913" s="10" t="n">
        <f aca="false">TRUE()</f>
        <v>1</v>
      </c>
    </row>
    <row r="914" customFormat="false" ht="102.2" hidden="false" customHeight="true" outlineLevel="0" collapsed="false">
      <c r="A914" s="7" t="n">
        <v>2021098948</v>
      </c>
      <c r="B914" s="7" t="s">
        <v>926</v>
      </c>
      <c r="C914" s="7" t="s">
        <v>378</v>
      </c>
      <c r="D914" s="7" t="s">
        <v>9</v>
      </c>
      <c r="E914" s="8" t="s">
        <v>1008</v>
      </c>
      <c r="F914" s="9"/>
      <c r="G914" s="2" t="e">
        <f aca="false">IFERROR(RIGHT(E914,(LEN(E914)+28-FIND("core: ",E914))),(IFERROR(RIGHT(E914,(LEN(E914)+28-FIND("tatus: ",E914))),(IFERROR(RIGHT(E914,(LEN(E914)+13-FIND("Instabilitätsstatus ",E914))),RIGHT(E914,(LEN(E914)+13-FIND("Instabilitäts Status ",E914))))))))</f>
        <v>#VALUE!</v>
      </c>
      <c r="I914" s="10" t="n">
        <f aca="false">TRUE()</f>
        <v>1</v>
      </c>
      <c r="J914" s="10" t="n">
        <f aca="false">TRUE()</f>
        <v>1</v>
      </c>
    </row>
    <row r="915" customFormat="false" ht="23.85" hidden="false" customHeight="true" outlineLevel="0" collapsed="false">
      <c r="A915" s="7" t="n">
        <v>2021098948</v>
      </c>
      <c r="B915" s="7" t="s">
        <v>926</v>
      </c>
      <c r="C915" s="7" t="s">
        <v>378</v>
      </c>
      <c r="D915" s="7" t="s">
        <v>11</v>
      </c>
      <c r="E915" s="8" t="s">
        <v>1009</v>
      </c>
      <c r="F915" s="9"/>
      <c r="G915" s="2" t="str">
        <f aca="false">IFERROR(RIGHT(E915,(LEN(E915)+28-FIND("core: ",E915))),(IFERROR(RIGHT(E915,(LEN(E915)+28-FIND("tatus: ",E915))),(IFERROR(RIGHT(E915,(LEN(E915)+13-FIND("Instabilitätsstatus ",E915))),RIGHT(E915,(LEN(E915)+13-FIND("Instabilitäts Status ",E915))))))))</f>
        <v>Genomischer Instabilitäts Score: 30 , negativHRD Status: Negativ.</v>
      </c>
      <c r="I915" s="10" t="n">
        <f aca="false">TRUE()</f>
        <v>1</v>
      </c>
      <c r="J915" s="10" t="n">
        <f aca="false">TRUE()</f>
        <v>1</v>
      </c>
    </row>
    <row r="916" customFormat="false" ht="102.2" hidden="false" customHeight="true" outlineLevel="0" collapsed="false">
      <c r="A916" s="7" t="n">
        <v>2021100428</v>
      </c>
      <c r="B916" s="7" t="s">
        <v>828</v>
      </c>
      <c r="C916" s="7" t="s">
        <v>378</v>
      </c>
      <c r="D916" s="7" t="s">
        <v>9</v>
      </c>
      <c r="E916" s="8" t="s">
        <v>1010</v>
      </c>
      <c r="F916" s="9"/>
      <c r="G916" s="2" t="e">
        <f aca="false">IFERROR(RIGHT(E916,(LEN(E916)+28-FIND("core: ",E916))),(IFERROR(RIGHT(E916,(LEN(E916)+28-FIND("tatus: ",E916))),(IFERROR(RIGHT(E916,(LEN(E916)+13-FIND("Instabilitätsstatus ",E916))),RIGHT(E916,(LEN(E916)+13-FIND("Instabilitäts Status ",E916))))))))</f>
        <v>#VALUE!</v>
      </c>
      <c r="I916" s="10" t="n">
        <f aca="false">TRUE()</f>
        <v>1</v>
      </c>
      <c r="J916" s="10" t="n">
        <f aca="false">TRUE()</f>
        <v>1</v>
      </c>
    </row>
    <row r="917" customFormat="false" ht="23.85" hidden="false" customHeight="true" outlineLevel="0" collapsed="false">
      <c r="A917" s="7" t="n">
        <v>2021100428</v>
      </c>
      <c r="B917" s="7" t="s">
        <v>828</v>
      </c>
      <c r="C917" s="7" t="s">
        <v>378</v>
      </c>
      <c r="D917" s="7" t="s">
        <v>11</v>
      </c>
      <c r="E917" s="8" t="s">
        <v>1011</v>
      </c>
      <c r="F917" s="9"/>
      <c r="G917" s="2" t="str">
        <f aca="false">IFERROR(RIGHT(E917,(LEN(E917)+28-FIND("core: ",E917))),(IFERROR(RIGHT(E917,(LEN(E917)+28-FIND("tatus: ",E917))),(IFERROR(RIGHT(E917,(LEN(E917)+13-FIND("Instabilitätsstatus ",E917))),RIGHT(E917,(LEN(E917)+13-FIND("Instabilitäts Status ",E917))))))))</f>
        <v>Genomischer Instabilitäts Score: 79 , positiv.HRD Status: Positiv.</v>
      </c>
      <c r="I917" s="10" t="n">
        <f aca="false">TRUE()</f>
        <v>1</v>
      </c>
      <c r="J917" s="10" t="n">
        <f aca="false">TRUE()</f>
        <v>1</v>
      </c>
    </row>
    <row r="918" customFormat="false" ht="102.2" hidden="false" customHeight="true" outlineLevel="0" collapsed="false">
      <c r="A918" s="7" t="n">
        <v>2021100432</v>
      </c>
      <c r="B918" s="7" t="s">
        <v>1012</v>
      </c>
      <c r="C918" s="7" t="s">
        <v>378</v>
      </c>
      <c r="D918" s="7" t="s">
        <v>9</v>
      </c>
      <c r="E918" s="8" t="s">
        <v>1013</v>
      </c>
      <c r="F918" s="9"/>
      <c r="G918" s="2" t="e">
        <f aca="false">IFERROR(RIGHT(E918,(LEN(E918)+28-FIND("core: ",E918))),(IFERROR(RIGHT(E918,(LEN(E918)+28-FIND("tatus: ",E918))),(IFERROR(RIGHT(E918,(LEN(E918)+13-FIND("Instabilitätsstatus ",E918))),RIGHT(E918,(LEN(E918)+13-FIND("Instabilitäts Status ",E918))))))))</f>
        <v>#VALUE!</v>
      </c>
      <c r="I918" s="10" t="n">
        <f aca="false">TRUE()</f>
        <v>1</v>
      </c>
      <c r="J918" s="10" t="n">
        <f aca="false">TRUE()</f>
        <v>1</v>
      </c>
    </row>
    <row r="919" customFormat="false" ht="23.85" hidden="false" customHeight="true" outlineLevel="0" collapsed="false">
      <c r="A919" s="7" t="n">
        <v>2021100432</v>
      </c>
      <c r="B919" s="7" t="s">
        <v>1012</v>
      </c>
      <c r="C919" s="7" t="s">
        <v>378</v>
      </c>
      <c r="D919" s="7" t="s">
        <v>11</v>
      </c>
      <c r="E919" s="8" t="s">
        <v>1014</v>
      </c>
      <c r="F919" s="9"/>
      <c r="G919" s="2" t="str">
        <f aca="false">IFERROR(RIGHT(E919,(LEN(E919)+28-FIND("core: ",E919))),(IFERROR(RIGHT(E919,(LEN(E919)+28-FIND("tatus: ",E919))),(IFERROR(RIGHT(E919,(LEN(E919)+13-FIND("Instabilitätsstatus ",E919))),RIGHT(E919,(LEN(E919)+13-FIND("Instabilitäts Status ",E919))))))))</f>
        <v>Genomischer Instabilitäts Score: 84 , positiv.HRD Status: Positiv.</v>
      </c>
      <c r="I919" s="10" t="n">
        <f aca="false">TRUE()</f>
        <v>1</v>
      </c>
      <c r="J919" s="10" t="n">
        <f aca="false">TRUE()</f>
        <v>1</v>
      </c>
    </row>
    <row r="920" customFormat="false" ht="102.2" hidden="false" customHeight="true" outlineLevel="0" collapsed="false">
      <c r="A920" s="7" t="n">
        <v>2021100732</v>
      </c>
      <c r="B920" s="7" t="s">
        <v>207</v>
      </c>
      <c r="C920" s="7" t="s">
        <v>378</v>
      </c>
      <c r="D920" s="7" t="s">
        <v>9</v>
      </c>
      <c r="E920" s="8" t="s">
        <v>1015</v>
      </c>
      <c r="F920" s="9"/>
      <c r="G920" s="2" t="e">
        <f aca="false">IFERROR(RIGHT(E920,(LEN(E920)+28-FIND("core: ",E920))),(IFERROR(RIGHT(E920,(LEN(E920)+28-FIND("tatus: ",E920))),(IFERROR(RIGHT(E920,(LEN(E920)+13-FIND("Instabilitätsstatus ",E920))),RIGHT(E920,(LEN(E920)+13-FIND("Instabilitäts Status ",E920))))))))</f>
        <v>#VALUE!</v>
      </c>
      <c r="I920" s="10" t="n">
        <f aca="false">TRUE()</f>
        <v>1</v>
      </c>
      <c r="J920" s="10" t="n">
        <f aca="false">TRUE()</f>
        <v>1</v>
      </c>
    </row>
    <row r="921" customFormat="false" ht="23.85" hidden="false" customHeight="true" outlineLevel="0" collapsed="false">
      <c r="A921" s="7" t="n">
        <v>2021100732</v>
      </c>
      <c r="B921" s="7" t="s">
        <v>207</v>
      </c>
      <c r="C921" s="7" t="s">
        <v>378</v>
      </c>
      <c r="D921" s="7" t="s">
        <v>11</v>
      </c>
      <c r="E921" s="8" t="s">
        <v>1016</v>
      </c>
      <c r="F921" s="9"/>
      <c r="G921" s="2" t="str">
        <f aca="false">IFERROR(RIGHT(E921,(LEN(E921)+28-FIND("core: ",E921))),(IFERROR(RIGHT(E921,(LEN(E921)+28-FIND("tatus: ",E921))),(IFERROR(RIGHT(E921,(LEN(E921)+13-FIND("Instabilitätsstatus ",E921))),RIGHT(E921,(LEN(E921)+13-FIND("Instabilitäts Status ",E921))))))))</f>
        <v>Genomischer Instabilitäts Score: 53, positiv.HRD Status: Positiv.</v>
      </c>
      <c r="I921" s="10" t="n">
        <f aca="false">TRUE()</f>
        <v>1</v>
      </c>
      <c r="J921" s="10" t="n">
        <f aca="false">TRUE()</f>
        <v>1</v>
      </c>
    </row>
    <row r="922" customFormat="false" ht="102.2" hidden="false" customHeight="true" outlineLevel="0" collapsed="false">
      <c r="A922" s="7" t="n">
        <v>2021100987</v>
      </c>
      <c r="B922" s="7" t="s">
        <v>103</v>
      </c>
      <c r="C922" s="7" t="s">
        <v>378</v>
      </c>
      <c r="D922" s="7" t="s">
        <v>9</v>
      </c>
      <c r="E922" s="8" t="s">
        <v>1017</v>
      </c>
      <c r="F922" s="9"/>
      <c r="G922" s="2" t="e">
        <f aca="false">IFERROR(RIGHT(E922,(LEN(E922)+28-FIND("core: ",E922))),(IFERROR(RIGHT(E922,(LEN(E922)+28-FIND("tatus: ",E922))),(IFERROR(RIGHT(E922,(LEN(E922)+13-FIND("Instabilitätsstatus ",E922))),RIGHT(E922,(LEN(E922)+13-FIND("Instabilitäts Status ",E922))))))))</f>
        <v>#VALUE!</v>
      </c>
      <c r="I922" s="10" t="n">
        <f aca="false">TRUE()</f>
        <v>1</v>
      </c>
      <c r="J922" s="10" t="n">
        <f aca="false">TRUE()</f>
        <v>1</v>
      </c>
    </row>
    <row r="923" customFormat="false" ht="23.85" hidden="false" customHeight="true" outlineLevel="0" collapsed="false">
      <c r="A923" s="7" t="n">
        <v>2021100987</v>
      </c>
      <c r="B923" s="7" t="s">
        <v>103</v>
      </c>
      <c r="C923" s="7" t="s">
        <v>378</v>
      </c>
      <c r="D923" s="7" t="s">
        <v>11</v>
      </c>
      <c r="E923" s="8" t="s">
        <v>1018</v>
      </c>
      <c r="F923" s="9"/>
      <c r="G923" s="2" t="str">
        <f aca="false">IFERROR(RIGHT(E923,(LEN(E923)+28-FIND("core: ",E923))),(IFERROR(RIGHT(E923,(LEN(E923)+28-FIND("tatus: ",E923))),(IFERROR(RIGHT(E923,(LEN(E923)+13-FIND("Instabilitätsstatus ",E923))),RIGHT(E923,(LEN(E923)+13-FIND("Instabilitäts Status ",E923))))))))</f>
        <v>Genomischer Instabilitäts Score: 30 ,negativ.HRD Status: Negativ.</v>
      </c>
      <c r="I923" s="10" t="n">
        <f aca="false">TRUE()</f>
        <v>1</v>
      </c>
      <c r="J923" s="10" t="n">
        <f aca="false">TRUE()</f>
        <v>1</v>
      </c>
    </row>
    <row r="924" customFormat="false" ht="102.2" hidden="false" customHeight="true" outlineLevel="0" collapsed="false">
      <c r="A924" s="7" t="n">
        <v>2021101096</v>
      </c>
      <c r="B924" s="7" t="s">
        <v>264</v>
      </c>
      <c r="C924" s="7" t="s">
        <v>378</v>
      </c>
      <c r="D924" s="7" t="s">
        <v>9</v>
      </c>
      <c r="E924" s="8" t="s">
        <v>1019</v>
      </c>
      <c r="F924" s="9"/>
      <c r="G924" s="2" t="e">
        <f aca="false">IFERROR(RIGHT(E924,(LEN(E924)+28-FIND("core: ",E924))),(IFERROR(RIGHT(E924,(LEN(E924)+28-FIND("tatus: ",E924))),(IFERROR(RIGHT(E924,(LEN(E924)+13-FIND("Instabilitätsstatus ",E924))),RIGHT(E924,(LEN(E924)+13-FIND("Instabilitäts Status ",E924))))))))</f>
        <v>#VALUE!</v>
      </c>
      <c r="I924" s="10" t="n">
        <f aca="false">TRUE()</f>
        <v>1</v>
      </c>
      <c r="J924" s="10" t="n">
        <f aca="false">TRUE()</f>
        <v>1</v>
      </c>
    </row>
    <row r="925" customFormat="false" ht="23.85" hidden="false" customHeight="true" outlineLevel="0" collapsed="false">
      <c r="A925" s="7" t="n">
        <v>2021101096</v>
      </c>
      <c r="B925" s="7" t="s">
        <v>264</v>
      </c>
      <c r="C925" s="7" t="s">
        <v>378</v>
      </c>
      <c r="D925" s="7" t="s">
        <v>11</v>
      </c>
      <c r="E925" s="8" t="s">
        <v>1020</v>
      </c>
      <c r="F925" s="9"/>
      <c r="G925" s="2" t="str">
        <f aca="false">IFERROR(RIGHT(E925,(LEN(E925)+28-FIND("core: ",E925))),(IFERROR(RIGHT(E925,(LEN(E925)+28-FIND("tatus: ",E925))),(IFERROR(RIGHT(E925,(LEN(E925)+13-FIND("Instabilitätsstatus ",E925))),RIGHT(E925,(LEN(E925)+13-FIND("Instabilitäts Status ",E925))))))))</f>
        <v>Genomischer Instabilitäts Score: 24 , negativ.HRD Status: Negativ.</v>
      </c>
      <c r="I925" s="10" t="n">
        <f aca="false">TRUE()</f>
        <v>1</v>
      </c>
      <c r="J925" s="10" t="n">
        <f aca="false">TRUE()</f>
        <v>1</v>
      </c>
    </row>
    <row r="926" customFormat="false" ht="102.2" hidden="false" customHeight="true" outlineLevel="0" collapsed="false">
      <c r="A926" s="7" t="n">
        <v>2021101110</v>
      </c>
      <c r="B926" s="7" t="s">
        <v>1021</v>
      </c>
      <c r="C926" s="7" t="s">
        <v>378</v>
      </c>
      <c r="D926" s="7" t="s">
        <v>9</v>
      </c>
      <c r="E926" s="8" t="s">
        <v>1022</v>
      </c>
      <c r="F926" s="9"/>
      <c r="G926" s="2" t="e">
        <f aca="false">IFERROR(RIGHT(E926,(LEN(E926)+28-FIND("core: ",E926))),(IFERROR(RIGHT(E926,(LEN(E926)+28-FIND("tatus: ",E926))),(IFERROR(RIGHT(E926,(LEN(E926)+13-FIND("Instabilitätsstatus ",E926))),RIGHT(E926,(LEN(E926)+13-FIND("Instabilitäts Status ",E926))))))))</f>
        <v>#VALUE!</v>
      </c>
      <c r="I926" s="10" t="n">
        <f aca="false">TRUE()</f>
        <v>1</v>
      </c>
      <c r="J926" s="10" t="n">
        <f aca="false">TRUE()</f>
        <v>1</v>
      </c>
    </row>
    <row r="927" customFormat="false" ht="23.85" hidden="false" customHeight="true" outlineLevel="0" collapsed="false">
      <c r="A927" s="7" t="n">
        <v>2021101110</v>
      </c>
      <c r="B927" s="7" t="s">
        <v>1021</v>
      </c>
      <c r="C927" s="7" t="s">
        <v>378</v>
      </c>
      <c r="D927" s="7" t="s">
        <v>11</v>
      </c>
      <c r="E927" s="8" t="s">
        <v>1023</v>
      </c>
      <c r="F927" s="9"/>
      <c r="G927" s="2" t="str">
        <f aca="false">IFERROR(RIGHT(E927,(LEN(E927)+28-FIND("core: ",E927))),(IFERROR(RIGHT(E927,(LEN(E927)+28-FIND("tatus: ",E927))),(IFERROR(RIGHT(E927,(LEN(E927)+13-FIND("Instabilitätsstatus ",E927))),RIGHT(E927,(LEN(E927)+13-FIND("Instabilitäts Status ",E927))))))))</f>
        <v>Genomischer Instabilitäts Score: 22 , negativ.HRD Status: Negativ.</v>
      </c>
      <c r="I927" s="10" t="n">
        <f aca="false">TRUE()</f>
        <v>1</v>
      </c>
      <c r="J927" s="10" t="n">
        <f aca="false">TRUE()</f>
        <v>1</v>
      </c>
    </row>
    <row r="928" customFormat="false" ht="102.2" hidden="false" customHeight="true" outlineLevel="0" collapsed="false">
      <c r="A928" s="7" t="n">
        <v>2021101247</v>
      </c>
      <c r="B928" s="7" t="s">
        <v>446</v>
      </c>
      <c r="C928" s="7" t="s">
        <v>378</v>
      </c>
      <c r="D928" s="7" t="s">
        <v>9</v>
      </c>
      <c r="E928" s="8" t="s">
        <v>1024</v>
      </c>
      <c r="F928" s="9"/>
      <c r="G928" s="2" t="e">
        <f aca="false">IFERROR(RIGHT(E928,(LEN(E928)+28-FIND("core: ",E928))),(IFERROR(RIGHT(E928,(LEN(E928)+28-FIND("tatus: ",E928))),(IFERROR(RIGHT(E928,(LEN(E928)+13-FIND("Instabilitätsstatus ",E928))),RIGHT(E928,(LEN(E928)+13-FIND("Instabilitäts Status ",E928))))))))</f>
        <v>#VALUE!</v>
      </c>
      <c r="I928" s="10" t="n">
        <f aca="false">TRUE()</f>
        <v>1</v>
      </c>
      <c r="J928" s="10" t="n">
        <f aca="false">TRUE()</f>
        <v>1</v>
      </c>
    </row>
    <row r="929" customFormat="false" ht="35.05" hidden="false" customHeight="true" outlineLevel="0" collapsed="false">
      <c r="A929" s="7" t="n">
        <v>2021101247</v>
      </c>
      <c r="B929" s="7" t="s">
        <v>446</v>
      </c>
      <c r="C929" s="7" t="s">
        <v>378</v>
      </c>
      <c r="D929" s="7" t="s">
        <v>11</v>
      </c>
      <c r="E929" s="8" t="s">
        <v>1025</v>
      </c>
      <c r="F929" s="9"/>
      <c r="G929" s="2" t="str">
        <f aca="false">IFERROR(RIGHT(E929,(LEN(E929)+28-FIND("core: ",E929))),(IFERROR(RIGHT(E929,(LEN(E929)+28-FIND("tatus: ",E929))),(IFERROR(RIGHT(E929,(LEN(E929)+13-FIND("Instabilitätsstatus ",E929))),RIGHT(E929,(LEN(E929)+13-FIND("Instabilitäts Status ",E929))))))))</f>
        <v>Genomischer Instabilitäts Score: 42 ; Positiv.HRD Status: Positiv.</v>
      </c>
      <c r="I929" s="10" t="n">
        <f aca="false">TRUE()</f>
        <v>1</v>
      </c>
      <c r="J929" s="10" t="n">
        <f aca="false">TRUE()</f>
        <v>1</v>
      </c>
    </row>
    <row r="930" customFormat="false" ht="102.2" hidden="false" customHeight="true" outlineLevel="0" collapsed="false">
      <c r="A930" s="7" t="n">
        <v>2021101510</v>
      </c>
      <c r="B930" s="7" t="s">
        <v>24</v>
      </c>
      <c r="C930" s="7" t="s">
        <v>378</v>
      </c>
      <c r="D930" s="7" t="s">
        <v>9</v>
      </c>
      <c r="E930" s="8" t="s">
        <v>1026</v>
      </c>
      <c r="F930" s="9"/>
      <c r="G930" s="2" t="e">
        <f aca="false">IFERROR(RIGHT(E930,(LEN(E930)+28-FIND("core: ",E930))),(IFERROR(RIGHT(E930,(LEN(E930)+28-FIND("tatus: ",E930))),(IFERROR(RIGHT(E930,(LEN(E930)+13-FIND("Instabilitätsstatus ",E930))),RIGHT(E930,(LEN(E930)+13-FIND("Instabilitäts Status ",E930))))))))</f>
        <v>#VALUE!</v>
      </c>
      <c r="I930" s="10" t="n">
        <f aca="false">TRUE()</f>
        <v>1</v>
      </c>
      <c r="J930" s="10" t="n">
        <f aca="false">TRUE()</f>
        <v>1</v>
      </c>
    </row>
    <row r="931" customFormat="false" ht="46.25" hidden="false" customHeight="true" outlineLevel="0" collapsed="false">
      <c r="A931" s="7" t="n">
        <v>2021101510</v>
      </c>
      <c r="B931" s="7" t="s">
        <v>24</v>
      </c>
      <c r="C931" s="7" t="s">
        <v>378</v>
      </c>
      <c r="D931" s="7" t="s">
        <v>11</v>
      </c>
      <c r="E931" s="8" t="s">
        <v>1027</v>
      </c>
      <c r="F931" s="9"/>
      <c r="G931" s="2" t="str">
        <f aca="false">IFERROR(RIGHT(E931,(LEN(E931)+28-FIND("core: ",E931))),(IFERROR(RIGHT(E931,(LEN(E931)+28-FIND("tatus: ",E931))),(IFERROR(RIGHT(E931,(LEN(E931)+13-FIND("Instabilitätsstatus ",E931))),RIGHT(E931,(LEN(E931)+13-FIND("Instabilitäts Status ",E931))))))))</f>
        <v>Genomischer Instabilitäts Score: 60 , positiv.HRD Status: Positiv.</v>
      </c>
      <c r="I931" s="10" t="n">
        <f aca="false">TRUE()</f>
        <v>1</v>
      </c>
      <c r="J931" s="10" t="n">
        <f aca="false">TRUE()</f>
        <v>1</v>
      </c>
    </row>
    <row r="932" customFormat="false" ht="102.2" hidden="false" customHeight="true" outlineLevel="0" collapsed="false">
      <c r="A932" s="7" t="n">
        <v>2021102041</v>
      </c>
      <c r="B932" s="7" t="s">
        <v>148</v>
      </c>
      <c r="C932" s="7" t="s">
        <v>378</v>
      </c>
      <c r="D932" s="7" t="s">
        <v>9</v>
      </c>
      <c r="E932" s="8" t="s">
        <v>1028</v>
      </c>
      <c r="F932" s="9"/>
      <c r="G932" s="2" t="e">
        <f aca="false">IFERROR(RIGHT(E932,(LEN(E932)+28-FIND("core: ",E932))),(IFERROR(RIGHT(E932,(LEN(E932)+28-FIND("tatus: ",E932))),(IFERROR(RIGHT(E932,(LEN(E932)+13-FIND("Instabilitätsstatus ",E932))),RIGHT(E932,(LEN(E932)+13-FIND("Instabilitäts Status ",E932))))))))</f>
        <v>#VALUE!</v>
      </c>
      <c r="I932" s="10" t="n">
        <f aca="false">TRUE()</f>
        <v>1</v>
      </c>
      <c r="J932" s="10" t="n">
        <f aca="false">TRUE()</f>
        <v>1</v>
      </c>
    </row>
    <row r="933" customFormat="false" ht="23.85" hidden="false" customHeight="true" outlineLevel="0" collapsed="false">
      <c r="A933" s="7" t="n">
        <v>2021102041</v>
      </c>
      <c r="B933" s="7" t="s">
        <v>148</v>
      </c>
      <c r="C933" s="7" t="s">
        <v>378</v>
      </c>
      <c r="D933" s="7" t="s">
        <v>11</v>
      </c>
      <c r="E933" s="8" t="s">
        <v>1029</v>
      </c>
      <c r="F933" s="9"/>
      <c r="G933" s="2" t="str">
        <f aca="false">IFERROR(RIGHT(E933,(LEN(E933)+28-FIND("core: ",E933))),(IFERROR(RIGHT(E933,(LEN(E933)+28-FIND("tatus: ",E933))),(IFERROR(RIGHT(E933,(LEN(E933)+13-FIND("Instabilitätsstatus ",E933))),RIGHT(E933,(LEN(E933)+13-FIND("Instabilitäts Status ",E933))))))))</f>
        <v>Genomischer Instabilitäts Score: 65 , positiv.HRD Status: Positiv.</v>
      </c>
      <c r="I933" s="10" t="n">
        <f aca="false">TRUE()</f>
        <v>1</v>
      </c>
      <c r="J933" s="10" t="n">
        <f aca="false">TRUE()</f>
        <v>1</v>
      </c>
    </row>
    <row r="934" customFormat="false" ht="102.2" hidden="false" customHeight="true" outlineLevel="0" collapsed="false">
      <c r="A934" s="7" t="n">
        <v>2021102046</v>
      </c>
      <c r="B934" s="7" t="s">
        <v>828</v>
      </c>
      <c r="C934" s="7" t="s">
        <v>378</v>
      </c>
      <c r="D934" s="7" t="s">
        <v>9</v>
      </c>
      <c r="E934" s="8" t="s">
        <v>1030</v>
      </c>
      <c r="F934" s="9"/>
      <c r="G934" s="2" t="e">
        <f aca="false">IFERROR(RIGHT(E934,(LEN(E934)+28-FIND("core: ",E934))),(IFERROR(RIGHT(E934,(LEN(E934)+28-FIND("tatus: ",E934))),(IFERROR(RIGHT(E934,(LEN(E934)+13-FIND("Instabilitätsstatus ",E934))),RIGHT(E934,(LEN(E934)+13-FIND("Instabilitäts Status ",E934))))))))</f>
        <v>#VALUE!</v>
      </c>
      <c r="I934" s="10" t="n">
        <f aca="false">TRUE()</f>
        <v>1</v>
      </c>
      <c r="J934" s="10" t="n">
        <f aca="false">TRUE()</f>
        <v>1</v>
      </c>
    </row>
    <row r="935" customFormat="false" ht="46.25" hidden="false" customHeight="true" outlineLevel="0" collapsed="false">
      <c r="A935" s="7" t="n">
        <v>2021102046</v>
      </c>
      <c r="B935" s="7" t="s">
        <v>828</v>
      </c>
      <c r="C935" s="7" t="s">
        <v>378</v>
      </c>
      <c r="D935" s="7" t="s">
        <v>11</v>
      </c>
      <c r="E935" s="8" t="s">
        <v>1031</v>
      </c>
      <c r="F935" s="9"/>
      <c r="G935" s="2" t="str">
        <f aca="false">IFERROR(RIGHT(E935,(LEN(E935)+28-FIND("core: ",E935))),(IFERROR(RIGHT(E935,(LEN(E935)+28-FIND("tatus: ",E935))),(IFERROR(RIGHT(E935,(LEN(E935)+13-FIND("Instabilitätsstatus ",E935))),RIGHT(E935,(LEN(E935)+13-FIND("Instabilitäts Status ",E935))))))))</f>
        <v>Genomischer Instabilitäts Status: nicht bestimmbar.Myriad HRD Status:inkonklusiv.</v>
      </c>
      <c r="I935" s="10" t="n">
        <f aca="false">TRUE()</f>
        <v>1</v>
      </c>
      <c r="J935" s="10" t="n">
        <f aca="false">TRUE()</f>
        <v>1</v>
      </c>
    </row>
    <row r="936" customFormat="false" ht="102.2" hidden="false" customHeight="true" outlineLevel="0" collapsed="false">
      <c r="A936" s="7" t="n">
        <v>2021102388</v>
      </c>
      <c r="B936" s="7" t="s">
        <v>264</v>
      </c>
      <c r="C936" s="7" t="s">
        <v>378</v>
      </c>
      <c r="D936" s="7" t="s">
        <v>9</v>
      </c>
      <c r="E936" s="8" t="s">
        <v>1032</v>
      </c>
      <c r="F936" s="9"/>
      <c r="G936" s="2" t="e">
        <f aca="false">IFERROR(RIGHT(E936,(LEN(E936)+28-FIND("core: ",E936))),(IFERROR(RIGHT(E936,(LEN(E936)+28-FIND("tatus: ",E936))),(IFERROR(RIGHT(E936,(LEN(E936)+13-FIND("Instabilitätsstatus ",E936))),RIGHT(E936,(LEN(E936)+13-FIND("Instabilitäts Status ",E936))))))))</f>
        <v>#VALUE!</v>
      </c>
      <c r="I936" s="10" t="n">
        <f aca="false">TRUE()</f>
        <v>1</v>
      </c>
      <c r="J936" s="10" t="n">
        <f aca="false">TRUE()</f>
        <v>1</v>
      </c>
    </row>
    <row r="937" customFormat="false" ht="35.05" hidden="false" customHeight="true" outlineLevel="0" collapsed="false">
      <c r="A937" s="7" t="n">
        <v>2021102388</v>
      </c>
      <c r="B937" s="7" t="s">
        <v>264</v>
      </c>
      <c r="C937" s="7" t="s">
        <v>378</v>
      </c>
      <c r="D937" s="7" t="s">
        <v>11</v>
      </c>
      <c r="E937" s="8" t="s">
        <v>1033</v>
      </c>
      <c r="F937" s="9"/>
      <c r="G937" s="2" t="str">
        <f aca="false">IFERROR(RIGHT(E937,(LEN(E937)+28-FIND("core: ",E937))),(IFERROR(RIGHT(E937,(LEN(E937)+28-FIND("tatus: ",E937))),(IFERROR(RIGHT(E937,(LEN(E937)+13-FIND("Instabilitätsstatus ",E937))),RIGHT(E937,(LEN(E937)+13-FIND("Instabilitäts Status ",E937))))))))</f>
        <v>Genomischer Instabilitäts Score: Nicht bestimmbar.HRD Status: Positiv.</v>
      </c>
      <c r="I937" s="10" t="n">
        <f aca="false">TRUE()</f>
        <v>1</v>
      </c>
      <c r="J937" s="10" t="n">
        <f aca="false">TRUE()</f>
        <v>1</v>
      </c>
    </row>
    <row r="938" customFormat="false" ht="102.2" hidden="false" customHeight="true" outlineLevel="0" collapsed="false">
      <c r="A938" s="7" t="n">
        <v>2021102389</v>
      </c>
      <c r="B938" s="7" t="s">
        <v>56</v>
      </c>
      <c r="C938" s="7" t="s">
        <v>378</v>
      </c>
      <c r="D938" s="7" t="s">
        <v>9</v>
      </c>
      <c r="E938" s="8" t="s">
        <v>1034</v>
      </c>
      <c r="F938" s="9"/>
      <c r="G938" s="2" t="e">
        <f aca="false">IFERROR(RIGHT(E938,(LEN(E938)+28-FIND("core: ",E938))),(IFERROR(RIGHT(E938,(LEN(E938)+28-FIND("tatus: ",E938))),(IFERROR(RIGHT(E938,(LEN(E938)+13-FIND("Instabilitätsstatus ",E938))),RIGHT(E938,(LEN(E938)+13-FIND("Instabilitäts Status ",E938))))))))</f>
        <v>#VALUE!</v>
      </c>
      <c r="I938" s="10" t="n">
        <f aca="false">TRUE()</f>
        <v>1</v>
      </c>
      <c r="J938" s="10" t="n">
        <f aca="false">TRUE()</f>
        <v>1</v>
      </c>
    </row>
    <row r="939" customFormat="false" ht="46.25" hidden="false" customHeight="true" outlineLevel="0" collapsed="false">
      <c r="A939" s="7" t="n">
        <v>2021102389</v>
      </c>
      <c r="B939" s="7" t="s">
        <v>56</v>
      </c>
      <c r="C939" s="7" t="s">
        <v>378</v>
      </c>
      <c r="D939" s="7" t="s">
        <v>11</v>
      </c>
      <c r="E939" s="8" t="s">
        <v>1035</v>
      </c>
      <c r="F939" s="9"/>
      <c r="G939" s="2" t="str">
        <f aca="false">IFERROR(RIGHT(E939,(LEN(E939)+28-FIND("core: ",E939))),(IFERROR(RIGHT(E939,(LEN(E939)+28-FIND("tatus: ",E939))),(IFERROR(RIGHT(E939,(LEN(E939)+13-FIND("Instabilitätsstatus ",E939))),RIGHT(E939,(LEN(E939)+13-FIND("Instabilitäts Status ",E939))))))))</f>
        <v>Genomischer Instabilitäts Score: 64 ; Positiv.HRD Status: Positiv.</v>
      </c>
      <c r="I939" s="10" t="n">
        <f aca="false">TRUE()</f>
        <v>1</v>
      </c>
      <c r="J939" s="10" t="n">
        <f aca="false">TRUE()</f>
        <v>1</v>
      </c>
    </row>
    <row r="940" customFormat="false" ht="102.2" hidden="false" customHeight="true" outlineLevel="0" collapsed="false">
      <c r="A940" s="7" t="n">
        <v>2021102391</v>
      </c>
      <c r="B940" s="7" t="s">
        <v>575</v>
      </c>
      <c r="C940" s="7" t="s">
        <v>378</v>
      </c>
      <c r="D940" s="7" t="s">
        <v>9</v>
      </c>
      <c r="E940" s="8" t="s">
        <v>1036</v>
      </c>
      <c r="F940" s="9"/>
      <c r="G940" s="2" t="e">
        <f aca="false">IFERROR(RIGHT(E940,(LEN(E940)+28-FIND("core: ",E940))),(IFERROR(RIGHT(E940,(LEN(E940)+28-FIND("tatus: ",E940))),(IFERROR(RIGHT(E940,(LEN(E940)+13-FIND("Instabilitätsstatus ",E940))),RIGHT(E940,(LEN(E940)+13-FIND("Instabilitäts Status ",E940))))))))</f>
        <v>#VALUE!</v>
      </c>
      <c r="I940" s="10" t="n">
        <f aca="false">TRUE()</f>
        <v>1</v>
      </c>
      <c r="J940" s="10" t="n">
        <f aca="false">TRUE()</f>
        <v>1</v>
      </c>
    </row>
    <row r="941" customFormat="false" ht="35.05" hidden="false" customHeight="true" outlineLevel="0" collapsed="false">
      <c r="A941" s="7" t="n">
        <v>2021102391</v>
      </c>
      <c r="B941" s="7" t="s">
        <v>575</v>
      </c>
      <c r="C941" s="7" t="s">
        <v>378</v>
      </c>
      <c r="D941" s="7" t="s">
        <v>11</v>
      </c>
      <c r="E941" s="8" t="s">
        <v>1037</v>
      </c>
      <c r="F941" s="9"/>
      <c r="G941" s="2" t="str">
        <f aca="false">IFERROR(RIGHT(E941,(LEN(E941)+28-FIND("core: ",E941))),(IFERROR(RIGHT(E941,(LEN(E941)+28-FIND("tatus: ",E941))),(IFERROR(RIGHT(E941,(LEN(E941)+13-FIND("Instabilitätsstatus ",E941))),RIGHT(E941,(LEN(E941)+13-FIND("Instabilitäts Status ",E941))))))))</f>
        <v>Genomischer Instabilitäts Score: 28 ; negativ.Der Myriad HRD Status ist negativ.</v>
      </c>
      <c r="I941" s="10" t="n">
        <f aca="false">TRUE()</f>
        <v>1</v>
      </c>
      <c r="J941" s="10" t="n">
        <f aca="false">TRUE()</f>
        <v>1</v>
      </c>
    </row>
    <row r="942" customFormat="false" ht="102.2" hidden="false" customHeight="true" outlineLevel="0" collapsed="false">
      <c r="A942" s="7" t="n">
        <v>2021102987</v>
      </c>
      <c r="B942" s="7" t="s">
        <v>631</v>
      </c>
      <c r="C942" s="7" t="s">
        <v>378</v>
      </c>
      <c r="D942" s="7" t="s">
        <v>9</v>
      </c>
      <c r="E942" s="8" t="s">
        <v>1038</v>
      </c>
      <c r="F942" s="9"/>
      <c r="G942" s="2" t="e">
        <f aca="false">IFERROR(RIGHT(E942,(LEN(E942)+28-FIND("core: ",E942))),(IFERROR(RIGHT(E942,(LEN(E942)+28-FIND("tatus: ",E942))),(IFERROR(RIGHT(E942,(LEN(E942)+13-FIND("Instabilitätsstatus ",E942))),RIGHT(E942,(LEN(E942)+13-FIND("Instabilitäts Status ",E942))))))))</f>
        <v>#VALUE!</v>
      </c>
      <c r="I942" s="10" t="n">
        <f aca="false">TRUE()</f>
        <v>1</v>
      </c>
      <c r="J942" s="10" t="n">
        <f aca="false">TRUE()</f>
        <v>1</v>
      </c>
    </row>
    <row r="943" customFormat="false" ht="23.85" hidden="false" customHeight="true" outlineLevel="0" collapsed="false">
      <c r="A943" s="7" t="n">
        <v>2021102987</v>
      </c>
      <c r="B943" s="7" t="s">
        <v>631</v>
      </c>
      <c r="C943" s="7" t="s">
        <v>378</v>
      </c>
      <c r="D943" s="7" t="s">
        <v>11</v>
      </c>
      <c r="E943" s="8" t="s">
        <v>1039</v>
      </c>
      <c r="F943" s="9"/>
      <c r="G943" s="2" t="str">
        <f aca="false">IFERROR(RIGHT(E943,(LEN(E943)+28-FIND("core: ",E943))),(IFERROR(RIGHT(E943,(LEN(E943)+28-FIND("tatus: ",E943))),(IFERROR(RIGHT(E943,(LEN(E943)+13-FIND("Instabilitätsstatus ",E943))),RIGHT(E943,(LEN(E943)+13-FIND("Instabilitäts Status ",E943))))))))</f>
        <v>Genomischer Instabilitäts Score: 3,negativ.HRD Status: Negativ.</v>
      </c>
      <c r="I943" s="10" t="n">
        <f aca="false">TRUE()</f>
        <v>1</v>
      </c>
      <c r="J943" s="10" t="n">
        <f aca="false">TRUE()</f>
        <v>1</v>
      </c>
    </row>
    <row r="944" customFormat="false" ht="102.2" hidden="false" customHeight="true" outlineLevel="0" collapsed="false">
      <c r="A944" s="7" t="n">
        <v>2021102988</v>
      </c>
      <c r="B944" s="7" t="s">
        <v>828</v>
      </c>
      <c r="C944" s="7" t="s">
        <v>378</v>
      </c>
      <c r="D944" s="7" t="s">
        <v>9</v>
      </c>
      <c r="E944" s="8" t="s">
        <v>1040</v>
      </c>
      <c r="F944" s="9"/>
      <c r="G944" s="2" t="e">
        <f aca="false">IFERROR(RIGHT(E944,(LEN(E944)+28-FIND("core: ",E944))),(IFERROR(RIGHT(E944,(LEN(E944)+28-FIND("tatus: ",E944))),(IFERROR(RIGHT(E944,(LEN(E944)+13-FIND("Instabilitätsstatus ",E944))),RIGHT(E944,(LEN(E944)+13-FIND("Instabilitäts Status ",E944))))))))</f>
        <v>#VALUE!</v>
      </c>
      <c r="I944" s="10" t="n">
        <f aca="false">TRUE()</f>
        <v>1</v>
      </c>
      <c r="J944" s="10" t="n">
        <f aca="false">TRUE()</f>
        <v>1</v>
      </c>
    </row>
    <row r="945" customFormat="false" ht="35.05" hidden="false" customHeight="true" outlineLevel="0" collapsed="false">
      <c r="A945" s="7" t="n">
        <v>2021102988</v>
      </c>
      <c r="B945" s="7" t="s">
        <v>828</v>
      </c>
      <c r="C945" s="7" t="s">
        <v>378</v>
      </c>
      <c r="D945" s="7" t="s">
        <v>11</v>
      </c>
      <c r="E945" s="8" t="s">
        <v>1041</v>
      </c>
      <c r="F945" s="9"/>
      <c r="G945" s="2" t="str">
        <f aca="false">IFERROR(RIGHT(E945,(LEN(E945)+28-FIND("core: ",E945))),(IFERROR(RIGHT(E945,(LEN(E945)+28-FIND("tatus: ",E945))),(IFERROR(RIGHT(E945,(LEN(E945)+13-FIND("Instabilitätsstatus ",E945))),RIGHT(E945,(LEN(E945)+13-FIND("Instabilitäts Status ",E945))))))))</f>
        <v>Genomischer Instabilitäts Score: 65 ; Positiv.HRD Status: Positiv.</v>
      </c>
      <c r="I945" s="10" t="n">
        <f aca="false">TRUE()</f>
        <v>1</v>
      </c>
      <c r="J945" s="10" t="n">
        <f aca="false">TRUE()</f>
        <v>1</v>
      </c>
    </row>
    <row r="946" customFormat="false" ht="91" hidden="false" customHeight="true" outlineLevel="0" collapsed="false">
      <c r="A946" s="7" t="n">
        <v>2021103083</v>
      </c>
      <c r="B946" s="7" t="s">
        <v>88</v>
      </c>
      <c r="C946" s="7" t="s">
        <v>378</v>
      </c>
      <c r="D946" s="7" t="s">
        <v>9</v>
      </c>
      <c r="E946" s="8" t="s">
        <v>1042</v>
      </c>
      <c r="F946" s="9"/>
      <c r="G946" s="2" t="e">
        <f aca="false">IFERROR(RIGHT(E946,(LEN(E946)+28-FIND("core: ",E946))),(IFERROR(RIGHT(E946,(LEN(E946)+28-FIND("tatus: ",E946))),(IFERROR(RIGHT(E946,(LEN(E946)+13-FIND("Instabilitätsstatus ",E946))),RIGHT(E946,(LEN(E946)+13-FIND("Instabilitäts Status ",E946))))))))</f>
        <v>#VALUE!</v>
      </c>
      <c r="I946" s="10" t="n">
        <f aca="false">TRUE()</f>
        <v>1</v>
      </c>
      <c r="J946" s="10" t="n">
        <f aca="false">TRUE()</f>
        <v>1</v>
      </c>
    </row>
    <row r="947" customFormat="false" ht="23.85" hidden="false" customHeight="true" outlineLevel="0" collapsed="false">
      <c r="A947" s="7" t="n">
        <v>2021103083</v>
      </c>
      <c r="B947" s="7" t="s">
        <v>88</v>
      </c>
      <c r="C947" s="7" t="s">
        <v>378</v>
      </c>
      <c r="D947" s="7" t="s">
        <v>11</v>
      </c>
      <c r="E947" s="8" t="s">
        <v>1043</v>
      </c>
      <c r="F947" s="9"/>
      <c r="G947" s="2" t="str">
        <f aca="false">IFERROR(RIGHT(E947,(LEN(E947)+28-FIND("core: ",E947))),(IFERROR(RIGHT(E947,(LEN(E947)+28-FIND("tatus: ",E947))),(IFERROR(RIGHT(E947,(LEN(E947)+13-FIND("Instabilitätsstatus ",E947))),RIGHT(E947,(LEN(E947)+13-FIND("Instabilitäts Status ",E947))))))))</f>
        <v>Genomischer Instabilitäts Score: 18 , negativ.HRD Status: Negativ.</v>
      </c>
      <c r="I947" s="10" t="n">
        <f aca="false">TRUE()</f>
        <v>1</v>
      </c>
      <c r="J947" s="10" t="n">
        <f aca="false">TRUE()</f>
        <v>1</v>
      </c>
    </row>
    <row r="948" customFormat="false" ht="15" hidden="false" customHeight="true" outlineLevel="0" collapsed="false">
      <c r="A948" s="7"/>
      <c r="B948" s="7"/>
      <c r="C948" s="7"/>
      <c r="D948" s="7"/>
      <c r="E948" s="8"/>
      <c r="F948" s="9"/>
    </row>
    <row r="949" customFormat="false" ht="15" hidden="false" customHeight="true" outlineLevel="0" collapsed="false">
      <c r="A949" s="7"/>
      <c r="B949" s="7"/>
      <c r="C949" s="7"/>
      <c r="D949" s="7"/>
      <c r="E949" s="8"/>
      <c r="F949" s="9"/>
    </row>
    <row r="950" customFormat="false" ht="15" hidden="false" customHeight="true" outlineLevel="0" collapsed="false">
      <c r="A950" s="7"/>
      <c r="B950" s="7"/>
      <c r="C950" s="7"/>
      <c r="D950" s="7"/>
      <c r="E950" s="8"/>
      <c r="F950" s="9"/>
    </row>
    <row r="951" customFormat="false" ht="15" hidden="false" customHeight="true" outlineLevel="0" collapsed="false">
      <c r="A951" s="7"/>
      <c r="B951" s="7"/>
      <c r="C951" s="7"/>
      <c r="D951" s="7"/>
      <c r="E951" s="8"/>
      <c r="F951" s="9"/>
    </row>
    <row r="952" customFormat="false" ht="15" hidden="false" customHeight="true" outlineLevel="0" collapsed="false">
      <c r="A952" s="7"/>
      <c r="B952" s="7"/>
      <c r="C952" s="7"/>
      <c r="D952" s="7"/>
      <c r="E952" s="8"/>
      <c r="F952" s="9"/>
    </row>
    <row r="953" customFormat="false" ht="15" hidden="false" customHeight="true" outlineLevel="0" collapsed="false">
      <c r="A953" s="7"/>
      <c r="B953" s="7"/>
      <c r="C953" s="7"/>
      <c r="D953" s="7"/>
      <c r="E953" s="8"/>
      <c r="F953" s="9"/>
    </row>
    <row r="954" customFormat="false" ht="15" hidden="false" customHeight="true" outlineLevel="0" collapsed="false">
      <c r="A954" s="7"/>
      <c r="B954" s="7"/>
      <c r="C954" s="7"/>
      <c r="D954" s="7"/>
      <c r="E954" s="8"/>
      <c r="F954" s="9"/>
    </row>
    <row r="955" customFormat="false" ht="15" hidden="false" customHeight="true" outlineLevel="0" collapsed="false">
      <c r="A955" s="7"/>
      <c r="B955" s="7"/>
      <c r="C955" s="7"/>
      <c r="D955" s="7"/>
      <c r="E955" s="8"/>
      <c r="F955" s="9"/>
    </row>
    <row r="956" customFormat="false" ht="15" hidden="false" customHeight="true" outlineLevel="0" collapsed="false">
      <c r="A956" s="7"/>
      <c r="B956" s="7"/>
      <c r="C956" s="7"/>
      <c r="D956" s="7"/>
      <c r="E956" s="8"/>
      <c r="F956" s="9"/>
    </row>
    <row r="957" customFormat="false" ht="15" hidden="false" customHeight="true" outlineLevel="0" collapsed="false">
      <c r="A957" s="7"/>
      <c r="B957" s="7"/>
      <c r="C957" s="7"/>
      <c r="D957" s="7"/>
      <c r="E957" s="8"/>
      <c r="F957" s="9"/>
    </row>
    <row r="958" customFormat="false" ht="15" hidden="false" customHeight="true" outlineLevel="0" collapsed="false">
      <c r="A958" s="7"/>
      <c r="B958" s="7"/>
      <c r="C958" s="7"/>
      <c r="D958" s="7"/>
      <c r="E958" s="8"/>
      <c r="F958" s="9"/>
    </row>
    <row r="959" customFormat="false" ht="15" hidden="false" customHeight="true" outlineLevel="0" collapsed="false">
      <c r="A959" s="7"/>
      <c r="B959" s="7"/>
      <c r="C959" s="7"/>
      <c r="D959" s="7"/>
      <c r="E959" s="8"/>
      <c r="F959" s="9"/>
    </row>
    <row r="960" customFormat="false" ht="15" hidden="false" customHeight="true" outlineLevel="0" collapsed="false">
      <c r="A960" s="7"/>
      <c r="B960" s="7"/>
      <c r="C960" s="7"/>
      <c r="D960" s="7"/>
      <c r="E960" s="8"/>
      <c r="F960" s="9"/>
    </row>
    <row r="961" customFormat="false" ht="15" hidden="false" customHeight="true" outlineLevel="0" collapsed="false">
      <c r="A961" s="7"/>
      <c r="B961" s="7"/>
      <c r="C961" s="7"/>
      <c r="D961" s="7"/>
      <c r="E961" s="8"/>
      <c r="F961" s="9"/>
    </row>
    <row r="962" customFormat="false" ht="15" hidden="false" customHeight="true" outlineLevel="0" collapsed="false">
      <c r="A962" s="7"/>
      <c r="B962" s="7"/>
      <c r="C962" s="7"/>
      <c r="D962" s="7"/>
      <c r="E962" s="8"/>
      <c r="F962" s="9"/>
    </row>
    <row r="963" customFormat="false" ht="15" hidden="false" customHeight="true" outlineLevel="0" collapsed="false">
      <c r="A963" s="7"/>
      <c r="B963" s="7"/>
      <c r="C963" s="7"/>
      <c r="D963" s="7"/>
      <c r="E963" s="8"/>
      <c r="F963" s="9"/>
    </row>
    <row r="964" customFormat="false" ht="15" hidden="false" customHeight="true" outlineLevel="0" collapsed="false">
      <c r="A964" s="7"/>
      <c r="B964" s="7"/>
      <c r="C964" s="7"/>
      <c r="D964" s="7"/>
      <c r="E964" s="8"/>
      <c r="F964" s="9"/>
    </row>
    <row r="965" customFormat="false" ht="15" hidden="false" customHeight="true" outlineLevel="0" collapsed="false">
      <c r="A965" s="7"/>
      <c r="B965" s="7"/>
      <c r="C965" s="7"/>
      <c r="D965" s="7"/>
      <c r="E965" s="8"/>
      <c r="F965" s="9"/>
    </row>
    <row r="966" customFormat="false" ht="15" hidden="false" customHeight="true" outlineLevel="0" collapsed="false">
      <c r="A966" s="7"/>
      <c r="B966" s="7"/>
      <c r="C966" s="7"/>
      <c r="D966" s="7"/>
      <c r="E966" s="8"/>
      <c r="F966" s="9"/>
    </row>
    <row r="967" customFormat="false" ht="15" hidden="false" customHeight="true" outlineLevel="0" collapsed="false">
      <c r="A967" s="7"/>
      <c r="B967" s="7"/>
      <c r="C967" s="7"/>
      <c r="D967" s="7"/>
      <c r="E967" s="8"/>
      <c r="F967" s="9"/>
    </row>
    <row r="968" customFormat="false" ht="15" hidden="false" customHeight="true" outlineLevel="0" collapsed="false">
      <c r="A968" s="7"/>
      <c r="B968" s="7"/>
      <c r="C968" s="7"/>
      <c r="D968" s="7"/>
      <c r="E968" s="8"/>
      <c r="F968" s="9"/>
    </row>
    <row r="969" customFormat="false" ht="15" hidden="false" customHeight="true" outlineLevel="0" collapsed="false">
      <c r="A969" s="7"/>
      <c r="B969" s="7"/>
      <c r="C969" s="7"/>
      <c r="D969" s="7"/>
      <c r="E969" s="8"/>
      <c r="F969" s="9"/>
    </row>
    <row r="970" customFormat="false" ht="15" hidden="false" customHeight="true" outlineLevel="0" collapsed="false">
      <c r="A970" s="7"/>
      <c r="B970" s="7"/>
      <c r="C970" s="7"/>
      <c r="D970" s="7"/>
      <c r="E970" s="8"/>
      <c r="F970" s="9"/>
    </row>
    <row r="971" customFormat="false" ht="15" hidden="false" customHeight="true" outlineLevel="0" collapsed="false">
      <c r="A971" s="7"/>
      <c r="B971" s="7"/>
      <c r="C971" s="7"/>
      <c r="D971" s="7"/>
      <c r="E971" s="8"/>
      <c r="F971" s="9"/>
    </row>
    <row r="972" customFormat="false" ht="15" hidden="false" customHeight="true" outlineLevel="0" collapsed="false">
      <c r="A972" s="7"/>
      <c r="B972" s="7"/>
      <c r="C972" s="7"/>
      <c r="D972" s="7"/>
      <c r="E972" s="8"/>
      <c r="F972" s="9"/>
    </row>
    <row r="973" customFormat="false" ht="15" hidden="false" customHeight="true" outlineLevel="0" collapsed="false">
      <c r="A973" s="7"/>
      <c r="B973" s="7"/>
      <c r="C973" s="7"/>
      <c r="D973" s="7"/>
      <c r="E973" s="8"/>
      <c r="F973" s="9"/>
    </row>
    <row r="974" customFormat="false" ht="15" hidden="false" customHeight="true" outlineLevel="0" collapsed="false">
      <c r="A974" s="7"/>
      <c r="B974" s="7"/>
      <c r="C974" s="7"/>
      <c r="D974" s="7"/>
      <c r="E974" s="8"/>
      <c r="F974" s="9"/>
    </row>
    <row r="975" customFormat="false" ht="15" hidden="false" customHeight="true" outlineLevel="0" collapsed="false">
      <c r="A975" s="7"/>
      <c r="B975" s="7"/>
      <c r="C975" s="7"/>
      <c r="D975" s="7"/>
      <c r="E975" s="8"/>
      <c r="F975" s="9"/>
    </row>
    <row r="976" customFormat="false" ht="15" hidden="false" customHeight="true" outlineLevel="0" collapsed="false">
      <c r="A976" s="7"/>
      <c r="B976" s="7"/>
      <c r="C976" s="7"/>
      <c r="D976" s="7"/>
      <c r="E976" s="8"/>
      <c r="F976" s="9"/>
    </row>
    <row r="977" customFormat="false" ht="15" hidden="false" customHeight="true" outlineLevel="0" collapsed="false">
      <c r="A977" s="7"/>
      <c r="B977" s="7"/>
      <c r="C977" s="7"/>
      <c r="D977" s="7"/>
      <c r="E977" s="8"/>
      <c r="F977" s="9"/>
    </row>
    <row r="978" customFormat="false" ht="15" hidden="false" customHeight="true" outlineLevel="0" collapsed="false">
      <c r="A978" s="7"/>
      <c r="B978" s="7"/>
      <c r="C978" s="7"/>
      <c r="D978" s="7"/>
      <c r="E978" s="8"/>
      <c r="F978" s="9"/>
    </row>
    <row r="979" customFormat="false" ht="15" hidden="false" customHeight="true" outlineLevel="0" collapsed="false">
      <c r="A979" s="7"/>
      <c r="B979" s="7"/>
      <c r="C979" s="7"/>
      <c r="D979" s="7"/>
      <c r="E979" s="8"/>
      <c r="F979" s="9"/>
    </row>
    <row r="980" customFormat="false" ht="15" hidden="false" customHeight="true" outlineLevel="0" collapsed="false">
      <c r="A980" s="7"/>
      <c r="B980" s="7"/>
      <c r="C980" s="7"/>
      <c r="D980" s="7"/>
      <c r="E980" s="8"/>
      <c r="F980" s="9"/>
    </row>
    <row r="981" customFormat="false" ht="15" hidden="false" customHeight="true" outlineLevel="0" collapsed="false">
      <c r="A981" s="7"/>
      <c r="B981" s="7"/>
      <c r="C981" s="7"/>
      <c r="D981" s="7"/>
      <c r="E981" s="8"/>
      <c r="F981" s="9"/>
    </row>
    <row r="982" customFormat="false" ht="15" hidden="false" customHeight="true" outlineLevel="0" collapsed="false">
      <c r="A982" s="7"/>
      <c r="B982" s="7"/>
      <c r="C982" s="7"/>
      <c r="D982" s="7"/>
      <c r="E982" s="8"/>
      <c r="F982" s="9"/>
    </row>
    <row r="983" customFormat="false" ht="15" hidden="false" customHeight="true" outlineLevel="0" collapsed="false">
      <c r="A983" s="7"/>
      <c r="B983" s="7"/>
      <c r="C983" s="7"/>
      <c r="D983" s="7"/>
      <c r="E983" s="8"/>
      <c r="F983" s="9"/>
    </row>
    <row r="984" customFormat="false" ht="15" hidden="false" customHeight="true" outlineLevel="0" collapsed="false">
      <c r="A984" s="7"/>
      <c r="B984" s="7"/>
      <c r="C984" s="7"/>
      <c r="D984" s="7"/>
      <c r="E984" s="8"/>
      <c r="F984" s="9"/>
    </row>
    <row r="985" customFormat="false" ht="15" hidden="false" customHeight="true" outlineLevel="0" collapsed="false">
      <c r="A985" s="7"/>
      <c r="B985" s="7"/>
      <c r="C985" s="7"/>
      <c r="D985" s="7"/>
      <c r="E985" s="8"/>
      <c r="F985" s="9"/>
    </row>
    <row r="986" customFormat="false" ht="15" hidden="false" customHeight="true" outlineLevel="0" collapsed="false">
      <c r="A986" s="7"/>
      <c r="B986" s="7"/>
      <c r="C986" s="7"/>
      <c r="D986" s="7"/>
      <c r="E986" s="8"/>
      <c r="F986" s="9"/>
    </row>
    <row r="987" customFormat="false" ht="15" hidden="false" customHeight="true" outlineLevel="0" collapsed="false">
      <c r="A987" s="7"/>
      <c r="B987" s="7"/>
      <c r="C987" s="7"/>
      <c r="D987" s="7"/>
      <c r="E987" s="8"/>
      <c r="F987" s="9"/>
    </row>
    <row r="988" customFormat="false" ht="15" hidden="false" customHeight="true" outlineLevel="0" collapsed="false">
      <c r="A988" s="7"/>
      <c r="B988" s="7"/>
      <c r="C988" s="7"/>
      <c r="D988" s="7"/>
      <c r="E988" s="8"/>
      <c r="F988" s="9"/>
    </row>
    <row r="989" customFormat="false" ht="15" hidden="false" customHeight="true" outlineLevel="0" collapsed="false">
      <c r="A989" s="7"/>
      <c r="B989" s="7"/>
      <c r="C989" s="7"/>
      <c r="D989" s="7"/>
      <c r="E989" s="8"/>
      <c r="F989" s="9"/>
    </row>
    <row r="990" customFormat="false" ht="15" hidden="false" customHeight="true" outlineLevel="0" collapsed="false">
      <c r="A990" s="7"/>
      <c r="B990" s="7"/>
      <c r="C990" s="7"/>
      <c r="D990" s="7"/>
      <c r="E990" s="8"/>
      <c r="F990" s="9"/>
    </row>
    <row r="991" customFormat="false" ht="15" hidden="false" customHeight="true" outlineLevel="0" collapsed="false">
      <c r="A991" s="7"/>
      <c r="B991" s="7"/>
      <c r="C991" s="7"/>
      <c r="D991" s="7"/>
      <c r="E991" s="8"/>
      <c r="F991" s="9"/>
    </row>
    <row r="992" customFormat="false" ht="15" hidden="false" customHeight="true" outlineLevel="0" collapsed="false">
      <c r="A992" s="7"/>
      <c r="B992" s="7"/>
      <c r="C992" s="7"/>
      <c r="D992" s="7"/>
      <c r="E992" s="8"/>
      <c r="F992" s="9"/>
    </row>
    <row r="993" customFormat="false" ht="15" hidden="false" customHeight="true" outlineLevel="0" collapsed="false">
      <c r="A993" s="7"/>
      <c r="B993" s="7"/>
      <c r="C993" s="7"/>
      <c r="D993" s="7"/>
      <c r="E993" s="8"/>
      <c r="F993" s="9"/>
    </row>
    <row r="994" customFormat="false" ht="15" hidden="false" customHeight="true" outlineLevel="0" collapsed="false">
      <c r="A994" s="7"/>
      <c r="B994" s="7"/>
      <c r="C994" s="7"/>
      <c r="D994" s="7"/>
      <c r="E994" s="8"/>
      <c r="F994" s="9"/>
    </row>
    <row r="995" customFormat="false" ht="15" hidden="false" customHeight="true" outlineLevel="0" collapsed="false">
      <c r="A995" s="7"/>
      <c r="B995" s="7"/>
      <c r="C995" s="7"/>
      <c r="D995" s="7"/>
      <c r="E995" s="8"/>
      <c r="F995" s="9"/>
    </row>
    <row r="996" customFormat="false" ht="15" hidden="false" customHeight="true" outlineLevel="0" collapsed="false">
      <c r="A996" s="7"/>
      <c r="B996" s="7"/>
      <c r="C996" s="7"/>
      <c r="D996" s="7"/>
      <c r="E996" s="8"/>
      <c r="F996" s="9"/>
    </row>
    <row r="997" customFormat="false" ht="15" hidden="false" customHeight="true" outlineLevel="0" collapsed="false">
      <c r="A997" s="7"/>
      <c r="B997" s="7"/>
      <c r="C997" s="7"/>
      <c r="D997" s="7"/>
      <c r="E997" s="8"/>
      <c r="F997" s="9"/>
    </row>
    <row r="998" customFormat="false" ht="15" hidden="false" customHeight="true" outlineLevel="0" collapsed="false">
      <c r="A998" s="7"/>
      <c r="B998" s="7"/>
      <c r="C998" s="7"/>
      <c r="D998" s="7"/>
      <c r="E998" s="8"/>
      <c r="F998" s="9"/>
    </row>
    <row r="999" customFormat="false" ht="15" hidden="false" customHeight="true" outlineLevel="0" collapsed="false">
      <c r="A999" s="7"/>
      <c r="B999" s="7"/>
      <c r="C999" s="7"/>
      <c r="D999" s="7"/>
      <c r="E999" s="8"/>
      <c r="F999" s="9"/>
    </row>
    <row r="1000" customFormat="false" ht="15" hidden="false" customHeight="true" outlineLevel="0" collapsed="false">
      <c r="A1000" s="7"/>
      <c r="B1000" s="7"/>
      <c r="C1000" s="7"/>
      <c r="D1000" s="7"/>
      <c r="E1000" s="8"/>
      <c r="F1000" s="9"/>
    </row>
    <row r="1001" customFormat="false" ht="15" hidden="false" customHeight="true" outlineLevel="0" collapsed="false">
      <c r="A1001" s="7"/>
      <c r="B1001" s="7"/>
      <c r="C1001" s="7"/>
      <c r="D1001" s="7"/>
      <c r="E1001" s="8"/>
      <c r="F1001" s="9"/>
    </row>
    <row r="1002" customFormat="false" ht="15" hidden="false" customHeight="true" outlineLevel="0" collapsed="false">
      <c r="A1002" s="7"/>
      <c r="B1002" s="7"/>
      <c r="C1002" s="7"/>
      <c r="D1002" s="7"/>
      <c r="E1002" s="8"/>
      <c r="F1002" s="9"/>
    </row>
    <row r="1003" customFormat="false" ht="15" hidden="false" customHeight="true" outlineLevel="0" collapsed="false">
      <c r="A1003" s="7"/>
      <c r="B1003" s="7"/>
      <c r="C1003" s="7"/>
      <c r="D1003" s="7"/>
      <c r="E1003" s="8"/>
      <c r="F1003" s="9"/>
    </row>
    <row r="1004" customFormat="false" ht="15" hidden="false" customHeight="true" outlineLevel="0" collapsed="false">
      <c r="A1004" s="7"/>
      <c r="B1004" s="7"/>
      <c r="C1004" s="7"/>
      <c r="D1004" s="7"/>
      <c r="E1004" s="8"/>
      <c r="F1004" s="9"/>
    </row>
    <row r="1005" customFormat="false" ht="15" hidden="false" customHeight="true" outlineLevel="0" collapsed="false">
      <c r="A1005" s="7"/>
      <c r="B1005" s="7"/>
      <c r="C1005" s="7"/>
      <c r="D1005" s="7"/>
      <c r="E1005" s="8"/>
      <c r="F1005" s="9"/>
    </row>
    <row r="1006" customFormat="false" ht="15" hidden="false" customHeight="true" outlineLevel="0" collapsed="false">
      <c r="A1006" s="7"/>
      <c r="B1006" s="7"/>
      <c r="C1006" s="7"/>
      <c r="D1006" s="7"/>
      <c r="E1006" s="8"/>
      <c r="F1006" s="9"/>
    </row>
    <row r="1007" customFormat="false" ht="15" hidden="false" customHeight="true" outlineLevel="0" collapsed="false">
      <c r="A1007" s="7"/>
      <c r="B1007" s="7"/>
      <c r="C1007" s="7"/>
      <c r="D1007" s="7"/>
      <c r="E1007" s="8"/>
      <c r="F1007" s="9"/>
    </row>
    <row r="1008" customFormat="false" ht="15" hidden="false" customHeight="true" outlineLevel="0" collapsed="false">
      <c r="A1008" s="7"/>
      <c r="B1008" s="7"/>
      <c r="C1008" s="7"/>
      <c r="D1008" s="7"/>
      <c r="E1008" s="8"/>
      <c r="F1008" s="9"/>
    </row>
    <row r="1009" customFormat="false" ht="15" hidden="false" customHeight="true" outlineLevel="0" collapsed="false">
      <c r="A1009" s="7"/>
      <c r="B1009" s="7"/>
      <c r="C1009" s="7"/>
      <c r="D1009" s="7"/>
      <c r="E1009" s="8"/>
      <c r="F1009" s="9"/>
    </row>
    <row r="1010" customFormat="false" ht="15" hidden="false" customHeight="true" outlineLevel="0" collapsed="false">
      <c r="A1010" s="7"/>
      <c r="B1010" s="7"/>
      <c r="C1010" s="7"/>
      <c r="D1010" s="7"/>
      <c r="E1010" s="8"/>
      <c r="F1010" s="9"/>
    </row>
    <row r="1011" customFormat="false" ht="15" hidden="false" customHeight="true" outlineLevel="0" collapsed="false">
      <c r="A1011" s="7"/>
      <c r="B1011" s="7"/>
      <c r="C1011" s="7"/>
      <c r="D1011" s="7"/>
      <c r="E1011" s="8"/>
      <c r="F1011" s="9"/>
    </row>
    <row r="1012" customFormat="false" ht="15" hidden="false" customHeight="true" outlineLevel="0" collapsed="false">
      <c r="A1012" s="7"/>
      <c r="B1012" s="7"/>
      <c r="C1012" s="7"/>
      <c r="D1012" s="7"/>
      <c r="E1012" s="8"/>
      <c r="F1012" s="9"/>
    </row>
    <row r="1013" customFormat="false" ht="15" hidden="false" customHeight="true" outlineLevel="0" collapsed="false">
      <c r="A1013" s="7"/>
      <c r="B1013" s="7"/>
      <c r="C1013" s="7"/>
      <c r="D1013" s="7"/>
      <c r="E1013" s="8"/>
      <c r="F1013" s="9"/>
    </row>
    <row r="1014" customFormat="false" ht="15" hidden="false" customHeight="true" outlineLevel="0" collapsed="false">
      <c r="A1014" s="7"/>
      <c r="B1014" s="7"/>
      <c r="C1014" s="7"/>
      <c r="D1014" s="7"/>
      <c r="E1014" s="8"/>
      <c r="F1014" s="9"/>
    </row>
    <row r="1015" customFormat="false" ht="15" hidden="false" customHeight="true" outlineLevel="0" collapsed="false">
      <c r="A1015" s="7"/>
      <c r="B1015" s="7"/>
      <c r="C1015" s="7"/>
      <c r="D1015" s="7"/>
      <c r="E1015" s="8"/>
      <c r="F1015" s="9"/>
    </row>
    <row r="1016" customFormat="false" ht="15" hidden="false" customHeight="true" outlineLevel="0" collapsed="false">
      <c r="A1016" s="7"/>
      <c r="B1016" s="7"/>
      <c r="C1016" s="7"/>
      <c r="D1016" s="7"/>
      <c r="E1016" s="8"/>
      <c r="F1016" s="9"/>
    </row>
    <row r="1017" customFormat="false" ht="15" hidden="false" customHeight="true" outlineLevel="0" collapsed="false">
      <c r="A1017" s="7"/>
      <c r="B1017" s="7"/>
      <c r="C1017" s="7"/>
      <c r="D1017" s="7"/>
      <c r="E1017" s="8"/>
      <c r="F1017" s="9"/>
    </row>
    <row r="1018" customFormat="false" ht="15" hidden="false" customHeight="true" outlineLevel="0" collapsed="false">
      <c r="A1018" s="7"/>
      <c r="B1018" s="7"/>
      <c r="C1018" s="7"/>
      <c r="D1018" s="7"/>
      <c r="E1018" s="8"/>
      <c r="F1018" s="9"/>
    </row>
    <row r="1019" customFormat="false" ht="15" hidden="false" customHeight="true" outlineLevel="0" collapsed="false">
      <c r="A1019" s="7"/>
      <c r="B1019" s="7"/>
      <c r="C1019" s="7"/>
      <c r="D1019" s="7"/>
      <c r="E1019" s="8"/>
      <c r="F1019" s="9"/>
    </row>
    <row r="1020" customFormat="false" ht="15" hidden="false" customHeight="true" outlineLevel="0" collapsed="false">
      <c r="A1020" s="7"/>
      <c r="B1020" s="7"/>
      <c r="C1020" s="7"/>
      <c r="D1020" s="7"/>
      <c r="E1020" s="8"/>
      <c r="F1020" s="9"/>
    </row>
    <row r="1021" customFormat="false" ht="15" hidden="false" customHeight="true" outlineLevel="0" collapsed="false">
      <c r="A1021" s="7"/>
      <c r="B1021" s="7"/>
      <c r="C1021" s="7"/>
      <c r="D1021" s="7"/>
      <c r="E1021" s="8"/>
      <c r="F1021" s="9"/>
    </row>
    <row r="1022" customFormat="false" ht="15" hidden="false" customHeight="true" outlineLevel="0" collapsed="false">
      <c r="A1022" s="7"/>
      <c r="B1022" s="7"/>
      <c r="C1022" s="7"/>
      <c r="D1022" s="7"/>
      <c r="E1022" s="8"/>
      <c r="F1022" s="9"/>
    </row>
    <row r="1023" customFormat="false" ht="15" hidden="false" customHeight="true" outlineLevel="0" collapsed="false">
      <c r="A1023" s="7"/>
      <c r="B1023" s="7"/>
      <c r="C1023" s="7"/>
      <c r="D1023" s="7"/>
      <c r="E1023" s="8"/>
      <c r="F1023" s="9"/>
    </row>
    <row r="1024" customFormat="false" ht="15" hidden="false" customHeight="true" outlineLevel="0" collapsed="false">
      <c r="A1024" s="7"/>
      <c r="B1024" s="7"/>
      <c r="C1024" s="7"/>
      <c r="D1024" s="7"/>
      <c r="E1024" s="8"/>
      <c r="F1024" s="9"/>
    </row>
    <row r="1025" customFormat="false" ht="15" hidden="false" customHeight="true" outlineLevel="0" collapsed="false">
      <c r="A1025" s="7"/>
      <c r="B1025" s="7"/>
      <c r="C1025" s="7"/>
      <c r="D1025" s="7"/>
      <c r="E1025" s="8"/>
      <c r="F1025" s="9"/>
    </row>
    <row r="1026" customFormat="false" ht="15" hidden="false" customHeight="true" outlineLevel="0" collapsed="false">
      <c r="A1026" s="7"/>
      <c r="B1026" s="7"/>
      <c r="C1026" s="7"/>
      <c r="D1026" s="7"/>
      <c r="E1026" s="8"/>
      <c r="F1026" s="9"/>
    </row>
    <row r="1027" customFormat="false" ht="15" hidden="false" customHeight="true" outlineLevel="0" collapsed="false">
      <c r="A1027" s="7"/>
      <c r="B1027" s="7"/>
      <c r="C1027" s="7"/>
      <c r="D1027" s="7"/>
      <c r="E1027" s="8"/>
      <c r="F1027" s="9"/>
    </row>
    <row r="1028" customFormat="false" ht="15" hidden="false" customHeight="true" outlineLevel="0" collapsed="false">
      <c r="A1028" s="7"/>
      <c r="B1028" s="7"/>
      <c r="C1028" s="7"/>
      <c r="D1028" s="7"/>
      <c r="E1028" s="8"/>
      <c r="F1028" s="9"/>
    </row>
    <row r="1029" customFormat="false" ht="15" hidden="false" customHeight="true" outlineLevel="0" collapsed="false">
      <c r="A1029" s="7"/>
      <c r="B1029" s="7"/>
      <c r="C1029" s="7"/>
      <c r="D1029" s="7"/>
      <c r="E1029" s="8"/>
      <c r="F1029" s="9"/>
    </row>
    <row r="1030" customFormat="false" ht="15" hidden="false" customHeight="true" outlineLevel="0" collapsed="false">
      <c r="A1030" s="7"/>
      <c r="B1030" s="7"/>
      <c r="C1030" s="7"/>
      <c r="D1030" s="7"/>
      <c r="E1030" s="8"/>
      <c r="F1030" s="9"/>
    </row>
    <row r="1031" customFormat="false" ht="15" hidden="false" customHeight="true" outlineLevel="0" collapsed="false">
      <c r="A1031" s="7"/>
      <c r="B1031" s="7"/>
      <c r="C1031" s="7"/>
      <c r="D1031" s="7"/>
      <c r="E1031" s="8"/>
      <c r="F1031" s="9"/>
    </row>
    <row r="1032" customFormat="false" ht="15" hidden="false" customHeight="true" outlineLevel="0" collapsed="false">
      <c r="A1032" s="7"/>
      <c r="B1032" s="7"/>
      <c r="C1032" s="7"/>
      <c r="D1032" s="7"/>
      <c r="E1032" s="8"/>
      <c r="F1032"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48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35" activeCellId="0" sqref="C35"/>
    </sheetView>
  </sheetViews>
  <sheetFormatPr defaultColWidth="8.7421875" defaultRowHeight="13.8" zeroHeight="false" outlineLevelRow="0" outlineLevelCol="0"/>
  <cols>
    <col collapsed="false" customWidth="true" hidden="false" outlineLevel="0" max="2" min="2" style="0" width="145.2"/>
    <col collapsed="false" customWidth="true" hidden="false" outlineLevel="0" max="3" min="3" style="0" width="77.25"/>
    <col collapsed="false" customWidth="true" hidden="false" outlineLevel="0" max="4" min="4" style="0" width="24.04"/>
    <col collapsed="false" customWidth="true" hidden="false" outlineLevel="0" max="5" min="5" style="0" width="30.28"/>
    <col collapsed="false" customWidth="true" hidden="false" outlineLevel="0" max="7" min="7" style="0" width="22.79"/>
    <col collapsed="false" customWidth="true" hidden="false" outlineLevel="0" max="8" min="8" style="0" width="22.51"/>
    <col collapsed="false" customWidth="true" hidden="false" outlineLevel="0" max="9" min="9" style="0" width="19.45"/>
    <col collapsed="false" customWidth="true" hidden="false" outlineLevel="0" max="27" min="27" style="0" width="22.36"/>
    <col collapsed="false" customWidth="true" hidden="false" outlineLevel="0" max="28" min="28" style="0" width="12.9"/>
    <col collapsed="false" customWidth="true" hidden="false" outlineLevel="0" max="29" min="29" style="0" width="11.53"/>
    <col collapsed="false" customWidth="true" hidden="false" outlineLevel="0" max="30" min="30" style="0" width="204.99"/>
    <col collapsed="false" customWidth="true" hidden="false" outlineLevel="0" max="31" min="31" style="0" width="202.72"/>
    <col collapsed="false" customWidth="true" hidden="false" outlineLevel="0" max="1024" min="1019" style="0" width="11.52"/>
  </cols>
  <sheetData>
    <row r="1" customFormat="false" ht="13.8" hidden="false" customHeight="false" outlineLevel="0" collapsed="false">
      <c r="B1" s="11" t="s">
        <v>1044</v>
      </c>
      <c r="C1" s="11" t="s">
        <v>1045</v>
      </c>
      <c r="D1" s="11" t="s">
        <v>1046</v>
      </c>
      <c r="E1" s="11" t="s">
        <v>1047</v>
      </c>
      <c r="F1" s="11" t="s">
        <v>1048</v>
      </c>
      <c r="G1" s="11" t="s">
        <v>1049</v>
      </c>
      <c r="H1" s="11" t="s">
        <v>1050</v>
      </c>
      <c r="I1" s="11" t="s">
        <v>1051</v>
      </c>
      <c r="J1" s="11" t="s">
        <v>1052</v>
      </c>
      <c r="K1" s="11" t="s">
        <v>1053</v>
      </c>
      <c r="L1" s="11" t="s">
        <v>1054</v>
      </c>
      <c r="M1" s="11" t="s">
        <v>1055</v>
      </c>
      <c r="N1" s="11" t="s">
        <v>1056</v>
      </c>
      <c r="O1" s="11" t="s">
        <v>1057</v>
      </c>
      <c r="P1" s="11" t="s">
        <v>1058</v>
      </c>
      <c r="Q1" s="11" t="s">
        <v>1059</v>
      </c>
      <c r="R1" s="11" t="s">
        <v>1060</v>
      </c>
      <c r="S1" s="11" t="s">
        <v>1061</v>
      </c>
      <c r="T1" s="11" t="s">
        <v>1062</v>
      </c>
      <c r="U1" s="11" t="s">
        <v>1063</v>
      </c>
      <c r="V1" s="11" t="s">
        <v>1064</v>
      </c>
      <c r="W1" s="11" t="s">
        <v>1065</v>
      </c>
      <c r="X1" s="11" t="s">
        <v>1066</v>
      </c>
      <c r="Y1" s="11" t="s">
        <v>1067</v>
      </c>
      <c r="Z1" s="11" t="s">
        <v>1068</v>
      </c>
      <c r="AA1" s="11" t="s">
        <v>1069</v>
      </c>
      <c r="AB1" s="11" t="s">
        <v>5</v>
      </c>
      <c r="AC1" s="11" t="s">
        <v>6</v>
      </c>
      <c r="AD1" s="11" t="s">
        <v>1070</v>
      </c>
      <c r="AE1" s="11" t="s">
        <v>1071</v>
      </c>
    </row>
    <row r="2" customFormat="false" ht="13.8" hidden="false" customHeight="false" outlineLevel="0" collapsed="false">
      <c r="A2" s="11" t="n">
        <v>0</v>
      </c>
      <c r="B2" s="0" t="s">
        <v>1072</v>
      </c>
      <c r="C2" s="0" t="s">
        <v>1073</v>
      </c>
      <c r="D2" s="0" t="s">
        <v>1074</v>
      </c>
      <c r="AB2" s="12" t="n">
        <f aca="false">TRUE()</f>
        <v>1</v>
      </c>
      <c r="AC2" s="12" t="n">
        <f aca="false">TRUE()</f>
        <v>1</v>
      </c>
    </row>
    <row r="3" customFormat="false" ht="13.8" hidden="false" customHeight="false" outlineLevel="0" collapsed="false">
      <c r="A3" s="11" t="n">
        <v>1</v>
      </c>
      <c r="C3" s="0" t="s">
        <v>1075</v>
      </c>
      <c r="E3" s="0" t="n">
        <v>0</v>
      </c>
      <c r="G3" s="0" t="n">
        <v>0</v>
      </c>
      <c r="H3" s="0" t="n">
        <v>0</v>
      </c>
      <c r="I3" s="0" t="n">
        <v>0</v>
      </c>
      <c r="J3" s="0" t="n">
        <v>0</v>
      </c>
      <c r="K3" s="0" t="n">
        <v>0</v>
      </c>
      <c r="L3" s="0" t="s">
        <v>1076</v>
      </c>
      <c r="Q3" s="0" t="s">
        <v>1076</v>
      </c>
      <c r="Z3" s="0" t="s">
        <v>1077</v>
      </c>
      <c r="AB3" s="12" t="n">
        <f aca="false">TRUE()</f>
        <v>1</v>
      </c>
      <c r="AC3" s="12" t="n">
        <f aca="false">TRUE()</f>
        <v>1</v>
      </c>
    </row>
    <row r="4" customFormat="false" ht="13.8" hidden="false" customHeight="false" outlineLevel="0" collapsed="false">
      <c r="A4" s="11" t="n">
        <v>2</v>
      </c>
      <c r="C4" s="0" t="s">
        <v>1078</v>
      </c>
      <c r="E4" s="0" t="n">
        <v>0</v>
      </c>
      <c r="G4" s="0" t="n">
        <v>0</v>
      </c>
      <c r="H4" s="0" t="n">
        <v>0</v>
      </c>
      <c r="I4" s="0" t="n">
        <v>0</v>
      </c>
      <c r="J4" s="0" t="n">
        <v>0</v>
      </c>
      <c r="K4" s="0" t="n">
        <v>0</v>
      </c>
      <c r="Y4" s="0" t="s">
        <v>1076</v>
      </c>
      <c r="Z4" s="0" t="s">
        <v>1079</v>
      </c>
      <c r="AB4" s="12" t="n">
        <f aca="false">TRUE()</f>
        <v>1</v>
      </c>
      <c r="AC4" s="12" t="n">
        <f aca="false">TRUE()</f>
        <v>1</v>
      </c>
    </row>
    <row r="5" customFormat="false" ht="13.8" hidden="false" customHeight="false" outlineLevel="0" collapsed="false">
      <c r="A5" s="11" t="n">
        <v>3</v>
      </c>
      <c r="C5" s="0" t="s">
        <v>1080</v>
      </c>
      <c r="E5" s="0" t="n">
        <v>0</v>
      </c>
      <c r="G5" s="0" t="n">
        <v>0</v>
      </c>
      <c r="H5" s="0" t="n">
        <v>0</v>
      </c>
      <c r="I5" s="0" t="n">
        <v>0</v>
      </c>
      <c r="J5" s="0" t="n">
        <v>0</v>
      </c>
      <c r="K5" s="0" t="n">
        <v>0</v>
      </c>
      <c r="Z5" s="0" t="s">
        <v>1081</v>
      </c>
      <c r="AB5" s="12" t="n">
        <f aca="false">TRUE()</f>
        <v>1</v>
      </c>
      <c r="AC5" s="12" t="n">
        <f aca="false">TRUE()</f>
        <v>1</v>
      </c>
    </row>
    <row r="6" customFormat="false" ht="13.8" hidden="false" customHeight="false" outlineLevel="0" collapsed="false">
      <c r="A6" s="11" t="n">
        <v>4</v>
      </c>
      <c r="C6" s="0" t="s">
        <v>1075</v>
      </c>
      <c r="E6" s="0" t="n">
        <v>0</v>
      </c>
      <c r="G6" s="0" t="n">
        <v>1</v>
      </c>
      <c r="H6" s="0" t="n">
        <v>0</v>
      </c>
      <c r="I6" s="0" t="n">
        <v>0</v>
      </c>
      <c r="J6" s="0" t="n">
        <v>0</v>
      </c>
      <c r="K6" s="0" t="n">
        <v>0</v>
      </c>
      <c r="L6" s="0" t="s">
        <v>1076</v>
      </c>
      <c r="Z6" s="0" t="s">
        <v>1082</v>
      </c>
      <c r="AB6" s="12" t="n">
        <f aca="false">TRUE()</f>
        <v>1</v>
      </c>
      <c r="AC6" s="12" t="n">
        <f aca="false">TRUE()</f>
        <v>1</v>
      </c>
    </row>
    <row r="7" customFormat="false" ht="13.8" hidden="false" customHeight="false" outlineLevel="0" collapsed="false">
      <c r="A7" s="11" t="n">
        <v>5</v>
      </c>
      <c r="C7" s="0" t="s">
        <v>1078</v>
      </c>
      <c r="E7" s="0" t="n">
        <v>0</v>
      </c>
      <c r="G7" s="0" t="n">
        <v>2</v>
      </c>
      <c r="H7" s="0" t="n">
        <v>0</v>
      </c>
      <c r="I7" s="0" t="n">
        <v>0</v>
      </c>
      <c r="J7" s="0" t="n">
        <v>0</v>
      </c>
      <c r="K7" s="0" t="n">
        <v>0</v>
      </c>
      <c r="Z7" s="0" t="s">
        <v>1083</v>
      </c>
      <c r="AB7" s="12" t="n">
        <f aca="false">TRUE()</f>
        <v>1</v>
      </c>
      <c r="AC7" s="12" t="n">
        <f aca="false">TRUE()</f>
        <v>1</v>
      </c>
    </row>
    <row r="8" customFormat="false" ht="13.8" hidden="false" customHeight="false" outlineLevel="0" collapsed="false">
      <c r="A8" s="11" t="n">
        <v>6</v>
      </c>
      <c r="C8" s="0" t="s">
        <v>1080</v>
      </c>
      <c r="E8" s="0" t="n">
        <v>0</v>
      </c>
      <c r="G8" s="0" t="n">
        <v>2</v>
      </c>
      <c r="H8" s="0" t="n">
        <v>0</v>
      </c>
      <c r="I8" s="0" t="n">
        <v>0</v>
      </c>
      <c r="J8" s="0" t="n">
        <v>0</v>
      </c>
      <c r="K8" s="0" t="n">
        <v>0</v>
      </c>
      <c r="Z8" s="0" t="s">
        <v>1084</v>
      </c>
      <c r="AB8" s="12" t="n">
        <f aca="false">TRUE()</f>
        <v>1</v>
      </c>
      <c r="AC8" s="12" t="n">
        <f aca="false">TRUE()</f>
        <v>1</v>
      </c>
    </row>
    <row r="9" customFormat="false" ht="13.8" hidden="false" customHeight="false" outlineLevel="0" collapsed="false">
      <c r="A9" s="11" t="n">
        <v>7</v>
      </c>
      <c r="C9" s="0" t="s">
        <v>1075</v>
      </c>
      <c r="E9" s="0" t="n">
        <v>0</v>
      </c>
      <c r="G9" s="0" t="n">
        <v>2</v>
      </c>
      <c r="H9" s="0" t="n">
        <v>0</v>
      </c>
      <c r="I9" s="0" t="n">
        <v>0</v>
      </c>
      <c r="J9" s="0" t="n">
        <v>0</v>
      </c>
      <c r="K9" s="0" t="n">
        <v>0</v>
      </c>
      <c r="AB9" s="12" t="n">
        <f aca="false">TRUE()</f>
        <v>1</v>
      </c>
      <c r="AC9" s="12" t="n">
        <f aca="false">TRUE()</f>
        <v>1</v>
      </c>
    </row>
    <row r="10" customFormat="false" ht="13.8" hidden="false" customHeight="false" outlineLevel="0" collapsed="false">
      <c r="A10" s="11" t="n">
        <v>8</v>
      </c>
      <c r="C10" s="0" t="s">
        <v>1075</v>
      </c>
      <c r="E10" s="0" t="n">
        <v>0</v>
      </c>
      <c r="G10" s="0" t="n">
        <v>2</v>
      </c>
      <c r="H10" s="0" t="n">
        <v>0</v>
      </c>
      <c r="I10" s="0" t="n">
        <v>0</v>
      </c>
      <c r="J10" s="0" t="n">
        <v>0</v>
      </c>
      <c r="K10" s="0" t="n">
        <v>0</v>
      </c>
      <c r="AB10" s="12" t="n">
        <f aca="false">TRUE()</f>
        <v>1</v>
      </c>
      <c r="AC10" s="12" t="n">
        <f aca="false">TRUE()</f>
        <v>1</v>
      </c>
    </row>
    <row r="11" customFormat="false" ht="13.8" hidden="false" customHeight="false" outlineLevel="0" collapsed="false">
      <c r="A11" s="11" t="n">
        <v>9</v>
      </c>
      <c r="C11" s="0" t="s">
        <v>1085</v>
      </c>
      <c r="E11" s="0" t="n">
        <v>0</v>
      </c>
      <c r="G11" s="0" t="n">
        <v>3</v>
      </c>
      <c r="H11" s="0" t="n">
        <v>0</v>
      </c>
      <c r="I11" s="0" t="n">
        <v>0</v>
      </c>
      <c r="J11" s="0" t="n">
        <v>0</v>
      </c>
      <c r="K11" s="0" t="n">
        <v>0</v>
      </c>
      <c r="AB11" s="12" t="n">
        <f aca="false">TRUE()</f>
        <v>1</v>
      </c>
      <c r="AC11" s="12" t="n">
        <f aca="false">TRUE()</f>
        <v>1</v>
      </c>
    </row>
    <row r="12" customFormat="false" ht="13.8" hidden="false" customHeight="false" outlineLevel="0" collapsed="false">
      <c r="A12" s="11" t="n">
        <v>10</v>
      </c>
      <c r="C12" s="0" t="s">
        <v>1075</v>
      </c>
      <c r="E12" s="0" t="n">
        <v>0</v>
      </c>
      <c r="G12" s="0" t="n">
        <v>3</v>
      </c>
      <c r="H12" s="0" t="n">
        <v>0</v>
      </c>
      <c r="I12" s="0" t="n">
        <v>0</v>
      </c>
      <c r="J12" s="0" t="n">
        <v>0</v>
      </c>
      <c r="K12" s="0" t="n">
        <v>0</v>
      </c>
      <c r="Q12" s="0" t="s">
        <v>1076</v>
      </c>
      <c r="AB12" s="12" t="n">
        <f aca="false">TRUE()</f>
        <v>1</v>
      </c>
      <c r="AC12" s="12" t="n">
        <f aca="false">TRUE()</f>
        <v>1</v>
      </c>
    </row>
    <row r="13" customFormat="false" ht="13.8" hidden="false" customHeight="false" outlineLevel="0" collapsed="false">
      <c r="A13" s="11" t="n">
        <v>11</v>
      </c>
      <c r="C13" s="0" t="s">
        <v>1075</v>
      </c>
      <c r="E13" s="0" t="n">
        <v>0</v>
      </c>
      <c r="G13" s="0" t="n">
        <v>3</v>
      </c>
      <c r="H13" s="0" t="n">
        <v>0</v>
      </c>
      <c r="I13" s="0" t="n">
        <v>0</v>
      </c>
      <c r="J13" s="0" t="n">
        <v>0</v>
      </c>
      <c r="K13" s="0" t="n">
        <v>0</v>
      </c>
      <c r="Q13" s="0" t="s">
        <v>1076</v>
      </c>
      <c r="AB13" s="12" t="n">
        <f aca="false">TRUE()</f>
        <v>1</v>
      </c>
      <c r="AC13" s="12" t="n">
        <f aca="false">TRUE()</f>
        <v>1</v>
      </c>
    </row>
    <row r="14" customFormat="false" ht="13.8" hidden="false" customHeight="false" outlineLevel="0" collapsed="false">
      <c r="A14" s="11" t="n">
        <v>12</v>
      </c>
      <c r="C14" s="0" t="s">
        <v>1075</v>
      </c>
      <c r="E14" s="0" t="n">
        <v>0</v>
      </c>
      <c r="G14" s="0" t="n">
        <v>3</v>
      </c>
      <c r="H14" s="0" t="n">
        <v>0</v>
      </c>
      <c r="I14" s="0" t="n">
        <v>0</v>
      </c>
      <c r="J14" s="0" t="n">
        <v>0</v>
      </c>
      <c r="K14" s="0" t="n">
        <v>0</v>
      </c>
      <c r="AB14" s="12" t="n">
        <f aca="false">TRUE()</f>
        <v>1</v>
      </c>
      <c r="AC14" s="12" t="n">
        <f aca="false">TRUE()</f>
        <v>1</v>
      </c>
    </row>
    <row r="15" customFormat="false" ht="13.8" hidden="false" customHeight="false" outlineLevel="0" collapsed="false">
      <c r="A15" s="11" t="n">
        <v>13</v>
      </c>
      <c r="C15" s="0" t="s">
        <v>1075</v>
      </c>
      <c r="E15" s="0" t="n">
        <v>0</v>
      </c>
      <c r="G15" s="0" t="n">
        <v>3</v>
      </c>
      <c r="H15" s="0" t="n">
        <v>0</v>
      </c>
      <c r="I15" s="0" t="n">
        <v>0</v>
      </c>
      <c r="J15" s="0" t="n">
        <v>0</v>
      </c>
      <c r="K15" s="0" t="n">
        <v>0</v>
      </c>
      <c r="AB15" s="12" t="n">
        <f aca="false">TRUE()</f>
        <v>1</v>
      </c>
      <c r="AC15" s="12" t="n">
        <f aca="false">TRUE()</f>
        <v>1</v>
      </c>
    </row>
    <row r="16" customFormat="false" ht="13.8" hidden="false" customHeight="false" outlineLevel="0" collapsed="false">
      <c r="A16" s="11" t="n">
        <v>14</v>
      </c>
      <c r="C16" s="0" t="s">
        <v>1075</v>
      </c>
      <c r="E16" s="0" t="n">
        <v>0</v>
      </c>
      <c r="G16" s="0" t="n">
        <v>3</v>
      </c>
      <c r="H16" s="0" t="n">
        <v>0</v>
      </c>
      <c r="I16" s="0" t="n">
        <v>0</v>
      </c>
      <c r="J16" s="0" t="n">
        <v>0</v>
      </c>
      <c r="K16" s="0" t="n">
        <v>0</v>
      </c>
      <c r="L16" s="0" t="s">
        <v>1076</v>
      </c>
      <c r="AB16" s="12" t="n">
        <f aca="false">TRUE()</f>
        <v>1</v>
      </c>
      <c r="AC16" s="12" t="n">
        <f aca="false">TRUE()</f>
        <v>1</v>
      </c>
    </row>
    <row r="17" customFormat="false" ht="13.8" hidden="false" customHeight="false" outlineLevel="0" collapsed="false">
      <c r="A17" s="11" t="n">
        <v>15</v>
      </c>
      <c r="C17" s="0" t="s">
        <v>1075</v>
      </c>
      <c r="E17" s="0" t="n">
        <v>0</v>
      </c>
      <c r="G17" s="0" t="n">
        <v>3</v>
      </c>
      <c r="H17" s="0" t="n">
        <v>0</v>
      </c>
      <c r="I17" s="0" t="n">
        <v>0</v>
      </c>
      <c r="J17" s="0" t="n">
        <v>0</v>
      </c>
      <c r="K17" s="0" t="n">
        <v>0</v>
      </c>
      <c r="Q17" s="0" t="n">
        <v>1</v>
      </c>
      <c r="V17" s="0" t="s">
        <v>1076</v>
      </c>
      <c r="AB17" s="12" t="n">
        <f aca="false">TRUE()</f>
        <v>1</v>
      </c>
      <c r="AC17" s="12" t="n">
        <f aca="false">TRUE()</f>
        <v>1</v>
      </c>
    </row>
    <row r="18" customFormat="false" ht="13.8" hidden="false" customHeight="false" outlineLevel="0" collapsed="false">
      <c r="A18" s="11" t="n">
        <v>16</v>
      </c>
      <c r="C18" s="0" t="s">
        <v>1075</v>
      </c>
      <c r="E18" s="0" t="n">
        <v>0</v>
      </c>
      <c r="G18" s="0" t="n">
        <v>3</v>
      </c>
      <c r="H18" s="0" t="n">
        <v>0</v>
      </c>
      <c r="I18" s="0" t="n">
        <v>0</v>
      </c>
      <c r="J18" s="0" t="n">
        <v>0</v>
      </c>
      <c r="K18" s="0" t="n">
        <v>0</v>
      </c>
      <c r="AB18" s="12" t="n">
        <f aca="false">TRUE()</f>
        <v>1</v>
      </c>
      <c r="AC18" s="12" t="n">
        <f aca="false">TRUE()</f>
        <v>1</v>
      </c>
    </row>
    <row r="19" customFormat="false" ht="13.8" hidden="false" customHeight="false" outlineLevel="0" collapsed="false">
      <c r="A19" s="11" t="n">
        <v>17</v>
      </c>
      <c r="C19" s="0" t="s">
        <v>1075</v>
      </c>
      <c r="E19" s="0" t="n">
        <v>0</v>
      </c>
      <c r="G19" s="0" t="n">
        <v>4</v>
      </c>
      <c r="H19" s="0" t="n">
        <v>0</v>
      </c>
      <c r="I19" s="0" t="n">
        <v>0</v>
      </c>
      <c r="J19" s="0" t="n">
        <v>0</v>
      </c>
      <c r="K19" s="0" t="n">
        <v>0</v>
      </c>
      <c r="AB19" s="12" t="n">
        <f aca="false">TRUE()</f>
        <v>1</v>
      </c>
      <c r="AC19" s="12" t="n">
        <f aca="false">TRUE()</f>
        <v>1</v>
      </c>
    </row>
    <row r="20" customFormat="false" ht="13.8" hidden="false" customHeight="false" outlineLevel="0" collapsed="false">
      <c r="A20" s="11" t="n">
        <v>18</v>
      </c>
      <c r="C20" s="0" t="s">
        <v>1075</v>
      </c>
      <c r="E20" s="0" t="n">
        <v>0</v>
      </c>
      <c r="G20" s="0" t="n">
        <v>4</v>
      </c>
      <c r="H20" s="0" t="n">
        <v>0</v>
      </c>
      <c r="I20" s="0" t="n">
        <v>1</v>
      </c>
      <c r="J20" s="0" t="n">
        <v>0</v>
      </c>
      <c r="K20" s="0" t="n">
        <v>0</v>
      </c>
      <c r="AB20" s="12" t="n">
        <f aca="false">TRUE()</f>
        <v>1</v>
      </c>
      <c r="AC20" s="12" t="n">
        <f aca="false">TRUE()</f>
        <v>1</v>
      </c>
    </row>
    <row r="21" customFormat="false" ht="13.8" hidden="false" customHeight="false" outlineLevel="0" collapsed="false">
      <c r="A21" s="11" t="n">
        <v>19</v>
      </c>
      <c r="C21" s="0" t="s">
        <v>1075</v>
      </c>
      <c r="E21" s="0" t="n">
        <v>0</v>
      </c>
      <c r="G21" s="0" t="n">
        <v>4</v>
      </c>
      <c r="H21" s="0" t="n">
        <v>0</v>
      </c>
      <c r="I21" s="0" t="n">
        <v>0</v>
      </c>
      <c r="J21" s="0" t="n">
        <v>0</v>
      </c>
      <c r="K21" s="0" t="n">
        <v>0</v>
      </c>
      <c r="Q21" s="0" t="n">
        <v>1</v>
      </c>
      <c r="U21" s="0" t="n">
        <v>1</v>
      </c>
      <c r="AB21" s="12" t="n">
        <f aca="false">TRUE()</f>
        <v>1</v>
      </c>
      <c r="AC21" s="12" t="n">
        <f aca="false">TRUE()</f>
        <v>1</v>
      </c>
    </row>
    <row r="22" customFormat="false" ht="13.8" hidden="false" customHeight="false" outlineLevel="0" collapsed="false">
      <c r="A22" s="11" t="n">
        <v>20</v>
      </c>
      <c r="C22" s="0" t="s">
        <v>1075</v>
      </c>
      <c r="E22" s="0" t="n">
        <v>0</v>
      </c>
      <c r="G22" s="0" t="n">
        <v>4</v>
      </c>
      <c r="H22" s="0" t="n">
        <v>0</v>
      </c>
      <c r="I22" s="0" t="n">
        <v>0</v>
      </c>
      <c r="J22" s="0" t="n">
        <v>0</v>
      </c>
      <c r="K22" s="0" t="n">
        <v>0</v>
      </c>
      <c r="L22" s="0" t="s">
        <v>1076</v>
      </c>
      <c r="AB22" s="12" t="n">
        <f aca="false">TRUE()</f>
        <v>1</v>
      </c>
      <c r="AC22" s="12" t="n">
        <f aca="false">TRUE()</f>
        <v>1</v>
      </c>
    </row>
    <row r="23" customFormat="false" ht="13.8" hidden="false" customHeight="false" outlineLevel="0" collapsed="false">
      <c r="A23" s="11" t="n">
        <v>21</v>
      </c>
      <c r="C23" s="0" t="s">
        <v>1075</v>
      </c>
      <c r="E23" s="0" t="n">
        <v>0</v>
      </c>
      <c r="G23" s="0" t="n">
        <v>4</v>
      </c>
      <c r="H23" s="0" t="n">
        <v>0</v>
      </c>
      <c r="I23" s="0" t="n">
        <v>0</v>
      </c>
      <c r="J23" s="0" t="n">
        <v>0</v>
      </c>
      <c r="K23" s="0" t="n">
        <v>0</v>
      </c>
      <c r="AB23" s="12" t="n">
        <f aca="false">TRUE()</f>
        <v>1</v>
      </c>
      <c r="AC23" s="12" t="n">
        <f aca="false">TRUE()</f>
        <v>1</v>
      </c>
    </row>
    <row r="24" customFormat="false" ht="13.8" hidden="false" customHeight="false" outlineLevel="0" collapsed="false">
      <c r="A24" s="11" t="n">
        <v>22</v>
      </c>
      <c r="C24" s="0" t="s">
        <v>1075</v>
      </c>
      <c r="E24" s="0" t="n">
        <v>0</v>
      </c>
      <c r="G24" s="0" t="n">
        <v>5</v>
      </c>
      <c r="H24" s="0" t="n">
        <v>0</v>
      </c>
      <c r="I24" s="0" t="n">
        <v>1</v>
      </c>
      <c r="J24" s="0" t="n">
        <v>0</v>
      </c>
      <c r="K24" s="0" t="n">
        <v>0</v>
      </c>
      <c r="L24" s="0" t="s">
        <v>1076</v>
      </c>
      <c r="AB24" s="12" t="n">
        <f aca="false">TRUE()</f>
        <v>1</v>
      </c>
      <c r="AC24" s="12" t="n">
        <f aca="false">TRUE()</f>
        <v>1</v>
      </c>
    </row>
    <row r="25" customFormat="false" ht="13.8" hidden="false" customHeight="false" outlineLevel="0" collapsed="false">
      <c r="A25" s="11" t="n">
        <v>23</v>
      </c>
      <c r="C25" s="0" t="s">
        <v>1075</v>
      </c>
      <c r="E25" s="0" t="n">
        <v>0</v>
      </c>
      <c r="G25" s="0" t="n">
        <v>5</v>
      </c>
      <c r="H25" s="0" t="n">
        <v>0</v>
      </c>
      <c r="I25" s="0" t="n">
        <v>0</v>
      </c>
      <c r="J25" s="0" t="n">
        <v>0</v>
      </c>
      <c r="K25" s="0" t="n">
        <v>0</v>
      </c>
      <c r="V25" s="0" t="s">
        <v>1076</v>
      </c>
      <c r="AB25" s="12" t="n">
        <f aca="false">TRUE()</f>
        <v>1</v>
      </c>
      <c r="AC25" s="12" t="n">
        <f aca="false">TRUE()</f>
        <v>1</v>
      </c>
    </row>
    <row r="26" customFormat="false" ht="13.8" hidden="false" customHeight="false" outlineLevel="0" collapsed="false">
      <c r="A26" s="11" t="n">
        <v>24</v>
      </c>
      <c r="C26" s="0" t="s">
        <v>1075</v>
      </c>
      <c r="E26" s="0" t="n">
        <v>0</v>
      </c>
      <c r="G26" s="0" t="n">
        <v>6</v>
      </c>
      <c r="H26" s="0" t="n">
        <v>0</v>
      </c>
      <c r="I26" s="0" t="n">
        <v>0</v>
      </c>
      <c r="J26" s="0" t="n">
        <v>0</v>
      </c>
      <c r="K26" s="0" t="n">
        <v>0</v>
      </c>
      <c r="V26" s="0" t="s">
        <v>1076</v>
      </c>
      <c r="AB26" s="12" t="n">
        <f aca="false">TRUE()</f>
        <v>1</v>
      </c>
      <c r="AC26" s="12" t="n">
        <f aca="false">TRUE()</f>
        <v>1</v>
      </c>
    </row>
    <row r="27" customFormat="false" ht="13.8" hidden="false" customHeight="false" outlineLevel="0" collapsed="false">
      <c r="A27" s="11" t="n">
        <v>25</v>
      </c>
      <c r="C27" s="0" t="s">
        <v>1075</v>
      </c>
      <c r="E27" s="0" t="n">
        <v>0</v>
      </c>
      <c r="G27" s="0" t="n">
        <v>6</v>
      </c>
      <c r="H27" s="0" t="n">
        <v>0</v>
      </c>
      <c r="I27" s="0" t="n">
        <v>0</v>
      </c>
      <c r="J27" s="0" t="n">
        <v>0</v>
      </c>
      <c r="K27" s="0" t="n">
        <v>0</v>
      </c>
      <c r="Q27" s="0" t="s">
        <v>1076</v>
      </c>
      <c r="AB27" s="12" t="n">
        <f aca="false">TRUE()</f>
        <v>1</v>
      </c>
      <c r="AC27" s="12" t="n">
        <f aca="false">TRUE()</f>
        <v>1</v>
      </c>
    </row>
    <row r="28" customFormat="false" ht="13.8" hidden="false" customHeight="false" outlineLevel="0" collapsed="false">
      <c r="A28" s="11" t="n">
        <v>26</v>
      </c>
      <c r="C28" s="0" t="s">
        <v>1075</v>
      </c>
      <c r="E28" s="0" t="n">
        <v>0</v>
      </c>
      <c r="G28" s="0" t="n">
        <v>6</v>
      </c>
      <c r="H28" s="0" t="n">
        <v>0</v>
      </c>
      <c r="I28" s="0" t="n">
        <v>0</v>
      </c>
      <c r="J28" s="0" t="n">
        <v>0</v>
      </c>
      <c r="K28" s="0" t="n">
        <v>0</v>
      </c>
      <c r="AB28" s="12" t="n">
        <f aca="false">TRUE()</f>
        <v>1</v>
      </c>
      <c r="AC28" s="12" t="n">
        <f aca="false">TRUE()</f>
        <v>1</v>
      </c>
    </row>
    <row r="29" customFormat="false" ht="13.8" hidden="false" customHeight="false" outlineLevel="0" collapsed="false">
      <c r="A29" s="11" t="n">
        <v>27</v>
      </c>
      <c r="C29" s="0" t="s">
        <v>1075</v>
      </c>
      <c r="E29" s="0" t="n">
        <v>0</v>
      </c>
      <c r="G29" s="0" t="n">
        <v>6</v>
      </c>
      <c r="H29" s="0" t="n">
        <v>0</v>
      </c>
      <c r="I29" s="0" t="n">
        <v>0</v>
      </c>
      <c r="J29" s="0" t="n">
        <v>0</v>
      </c>
      <c r="K29" s="0" t="n">
        <v>0</v>
      </c>
      <c r="AB29" s="12" t="n">
        <f aca="false">TRUE()</f>
        <v>1</v>
      </c>
      <c r="AC29" s="12" t="n">
        <f aca="false">TRUE()</f>
        <v>1</v>
      </c>
    </row>
    <row r="30" customFormat="false" ht="13.8" hidden="false" customHeight="false" outlineLevel="0" collapsed="false">
      <c r="A30" s="11" t="n">
        <v>28</v>
      </c>
      <c r="C30" s="0" t="s">
        <v>1075</v>
      </c>
      <c r="E30" s="0" t="n">
        <v>0</v>
      </c>
      <c r="G30" s="0" t="n">
        <v>6</v>
      </c>
      <c r="H30" s="0" t="n">
        <v>0</v>
      </c>
      <c r="I30" s="0" t="n">
        <v>0</v>
      </c>
      <c r="J30" s="0" t="n">
        <v>0</v>
      </c>
      <c r="K30" s="0" t="n">
        <v>0</v>
      </c>
      <c r="X30" s="0" t="s">
        <v>1076</v>
      </c>
      <c r="AB30" s="12" t="n">
        <f aca="false">TRUE()</f>
        <v>1</v>
      </c>
      <c r="AC30" s="12" t="n">
        <f aca="false">TRUE()</f>
        <v>1</v>
      </c>
    </row>
    <row r="31" customFormat="false" ht="13.8" hidden="false" customHeight="false" outlineLevel="0" collapsed="false">
      <c r="A31" s="11" t="n">
        <v>29</v>
      </c>
      <c r="C31" s="0" t="s">
        <v>1075</v>
      </c>
      <c r="E31" s="0" t="n">
        <v>0</v>
      </c>
      <c r="G31" s="0" t="n">
        <v>6</v>
      </c>
      <c r="H31" s="0" t="n">
        <v>0</v>
      </c>
      <c r="I31" s="0" t="n">
        <v>0</v>
      </c>
      <c r="J31" s="0" t="n">
        <v>0</v>
      </c>
      <c r="K31" s="0" t="n">
        <v>0</v>
      </c>
      <c r="AB31" s="12" t="n">
        <f aca="false">TRUE()</f>
        <v>1</v>
      </c>
      <c r="AC31" s="12" t="n">
        <f aca="false">TRUE()</f>
        <v>1</v>
      </c>
    </row>
    <row r="32" customFormat="false" ht="13.8" hidden="false" customHeight="false" outlineLevel="0" collapsed="false">
      <c r="A32" s="11" t="n">
        <v>30</v>
      </c>
      <c r="C32" s="0" t="s">
        <v>1075</v>
      </c>
      <c r="E32" s="0" t="n">
        <v>0</v>
      </c>
      <c r="G32" s="0" t="n">
        <v>6</v>
      </c>
      <c r="H32" s="0" t="n">
        <v>0</v>
      </c>
      <c r="I32" s="0" t="n">
        <v>0</v>
      </c>
      <c r="J32" s="0" t="n">
        <v>0</v>
      </c>
      <c r="K32" s="0" t="n">
        <v>0</v>
      </c>
      <c r="X32" s="0" t="s">
        <v>1076</v>
      </c>
      <c r="AB32" s="12" t="n">
        <f aca="false">TRUE()</f>
        <v>1</v>
      </c>
      <c r="AC32" s="12" t="n">
        <f aca="false">TRUE()</f>
        <v>1</v>
      </c>
    </row>
    <row r="33" customFormat="false" ht="13.8" hidden="false" customHeight="false" outlineLevel="0" collapsed="false">
      <c r="A33" s="11" t="n">
        <v>31</v>
      </c>
      <c r="C33" s="0" t="s">
        <v>1075</v>
      </c>
      <c r="E33" s="0" t="n">
        <v>0</v>
      </c>
      <c r="G33" s="0" t="n">
        <v>6</v>
      </c>
      <c r="H33" s="0" t="n">
        <v>0</v>
      </c>
      <c r="I33" s="0" t="n">
        <v>1</v>
      </c>
      <c r="J33" s="0" t="n">
        <v>0</v>
      </c>
      <c r="K33" s="0" t="n">
        <v>0</v>
      </c>
      <c r="AB33" s="12" t="n">
        <f aca="false">TRUE()</f>
        <v>1</v>
      </c>
      <c r="AC33" s="12" t="n">
        <f aca="false">TRUE()</f>
        <v>1</v>
      </c>
    </row>
    <row r="34" customFormat="false" ht="13.8" hidden="false" customHeight="false" outlineLevel="0" collapsed="false">
      <c r="A34" s="11" t="n">
        <v>32</v>
      </c>
      <c r="C34" s="0" t="s">
        <v>1075</v>
      </c>
      <c r="E34" s="0" t="n">
        <v>0</v>
      </c>
      <c r="G34" s="0" t="n">
        <v>8</v>
      </c>
      <c r="H34" s="0" t="n">
        <v>0</v>
      </c>
      <c r="I34" s="0" t="n">
        <v>0</v>
      </c>
      <c r="J34" s="0" t="n">
        <v>0</v>
      </c>
      <c r="K34" s="0" t="n">
        <v>0</v>
      </c>
      <c r="AB34" s="12" t="n">
        <f aca="false">TRUE()</f>
        <v>1</v>
      </c>
      <c r="AC34" s="12" t="n">
        <f aca="false">TRUE()</f>
        <v>1</v>
      </c>
    </row>
    <row r="35" customFormat="false" ht="13.8" hidden="false" customHeight="false" outlineLevel="0" collapsed="false">
      <c r="A35" s="11" t="n">
        <v>33</v>
      </c>
      <c r="C35" s="0" t="s">
        <v>1086</v>
      </c>
      <c r="E35" s="0" t="n">
        <v>0</v>
      </c>
      <c r="G35" s="0" t="n">
        <v>8</v>
      </c>
      <c r="H35" s="0" t="n">
        <v>0</v>
      </c>
      <c r="I35" s="0" t="n">
        <v>0</v>
      </c>
      <c r="J35" s="0" t="n">
        <v>0</v>
      </c>
      <c r="K35" s="0" t="n">
        <v>0</v>
      </c>
      <c r="AB35" s="12" t="n">
        <f aca="false">TRUE()</f>
        <v>1</v>
      </c>
      <c r="AC35" s="12" t="n">
        <f aca="false">FALSE()</f>
        <v>0</v>
      </c>
    </row>
    <row r="36" customFormat="false" ht="13.8" hidden="false" customHeight="false" outlineLevel="0" collapsed="false">
      <c r="A36" s="11" t="n">
        <v>34</v>
      </c>
      <c r="C36" s="0" t="s">
        <v>1075</v>
      </c>
      <c r="E36" s="0" t="n">
        <v>0</v>
      </c>
      <c r="G36" s="0" t="n">
        <v>8</v>
      </c>
      <c r="H36" s="0" t="n">
        <v>0</v>
      </c>
      <c r="I36" s="0" t="n">
        <v>0</v>
      </c>
      <c r="J36" s="0" t="n">
        <v>0</v>
      </c>
      <c r="K36" s="0" t="n">
        <v>0</v>
      </c>
      <c r="AB36" s="12" t="n">
        <f aca="false">TRUE()</f>
        <v>1</v>
      </c>
      <c r="AC36" s="12" t="n">
        <f aca="false">TRUE()</f>
        <v>1</v>
      </c>
    </row>
    <row r="37" customFormat="false" ht="13.8" hidden="false" customHeight="false" outlineLevel="0" collapsed="false">
      <c r="A37" s="11" t="n">
        <v>35</v>
      </c>
      <c r="C37" s="0" t="s">
        <v>1075</v>
      </c>
      <c r="E37" s="0" t="n">
        <v>0</v>
      </c>
      <c r="G37" s="0" t="n">
        <v>8</v>
      </c>
      <c r="H37" s="0" t="n">
        <v>0</v>
      </c>
      <c r="I37" s="0" t="n">
        <v>0</v>
      </c>
      <c r="J37" s="0" t="n">
        <v>0</v>
      </c>
      <c r="K37" s="0" t="n">
        <v>0</v>
      </c>
      <c r="AB37" s="12" t="n">
        <f aca="false">TRUE()</f>
        <v>1</v>
      </c>
      <c r="AC37" s="12" t="n">
        <f aca="false">TRUE()</f>
        <v>1</v>
      </c>
    </row>
    <row r="38" customFormat="false" ht="13.8" hidden="false" customHeight="false" outlineLevel="0" collapsed="false">
      <c r="A38" s="11" t="n">
        <v>36</v>
      </c>
      <c r="C38" s="0" t="s">
        <v>1075</v>
      </c>
      <c r="E38" s="0" t="n">
        <v>0</v>
      </c>
      <c r="G38" s="0" t="n">
        <v>8</v>
      </c>
      <c r="H38" s="0" t="n">
        <v>0</v>
      </c>
      <c r="I38" s="0" t="n">
        <v>0</v>
      </c>
      <c r="J38" s="0" t="n">
        <v>0</v>
      </c>
      <c r="K38" s="0" t="n">
        <v>0</v>
      </c>
      <c r="AB38" s="12" t="n">
        <f aca="false">TRUE()</f>
        <v>1</v>
      </c>
      <c r="AC38" s="12" t="n">
        <f aca="false">FALSE()</f>
        <v>0</v>
      </c>
    </row>
    <row r="39" customFormat="false" ht="13.8" hidden="false" customHeight="false" outlineLevel="0" collapsed="false">
      <c r="A39" s="11" t="n">
        <v>37</v>
      </c>
      <c r="C39" s="0" t="s">
        <v>1075</v>
      </c>
      <c r="E39" s="0" t="n">
        <v>0</v>
      </c>
      <c r="G39" s="0" t="n">
        <v>8</v>
      </c>
      <c r="H39" s="0" t="n">
        <v>0</v>
      </c>
      <c r="I39" s="0" t="n">
        <v>0</v>
      </c>
      <c r="J39" s="0" t="n">
        <v>0</v>
      </c>
      <c r="K39" s="0" t="n">
        <v>0</v>
      </c>
      <c r="Y39" s="0" t="s">
        <v>1076</v>
      </c>
      <c r="AB39" s="12" t="n">
        <f aca="false">TRUE()</f>
        <v>1</v>
      </c>
      <c r="AC39" s="12" t="n">
        <f aca="false">TRUE()</f>
        <v>1</v>
      </c>
    </row>
    <row r="40" customFormat="false" ht="13.8" hidden="false" customHeight="false" outlineLevel="0" collapsed="false">
      <c r="A40" s="11" t="n">
        <v>38</v>
      </c>
      <c r="C40" s="0" t="s">
        <v>1075</v>
      </c>
      <c r="E40" s="0" t="n">
        <v>0</v>
      </c>
      <c r="G40" s="0" t="n">
        <v>8</v>
      </c>
      <c r="H40" s="0" t="n">
        <v>0</v>
      </c>
      <c r="I40" s="0" t="n">
        <v>0</v>
      </c>
      <c r="J40" s="0" t="n">
        <v>0</v>
      </c>
      <c r="K40" s="0" t="n">
        <v>0</v>
      </c>
      <c r="AB40" s="12" t="n">
        <f aca="false">TRUE()</f>
        <v>1</v>
      </c>
      <c r="AC40" s="12" t="n">
        <f aca="false">TRUE()</f>
        <v>1</v>
      </c>
    </row>
    <row r="41" customFormat="false" ht="13.8" hidden="false" customHeight="false" outlineLevel="0" collapsed="false">
      <c r="A41" s="11" t="n">
        <v>39</v>
      </c>
      <c r="C41" s="0" t="s">
        <v>1075</v>
      </c>
      <c r="E41" s="0" t="n">
        <v>0</v>
      </c>
      <c r="G41" s="0" t="n">
        <v>8</v>
      </c>
      <c r="H41" s="0" t="n">
        <v>0</v>
      </c>
      <c r="I41" s="0" t="n">
        <v>0</v>
      </c>
      <c r="J41" s="0" t="n">
        <v>0</v>
      </c>
      <c r="K41" s="0" t="n">
        <v>0</v>
      </c>
      <c r="AB41" s="12" t="n">
        <f aca="false">TRUE()</f>
        <v>1</v>
      </c>
      <c r="AC41" s="12" t="n">
        <f aca="false">TRUE()</f>
        <v>1</v>
      </c>
    </row>
    <row r="42" customFormat="false" ht="13.8" hidden="false" customHeight="false" outlineLevel="0" collapsed="false">
      <c r="A42" s="11" t="n">
        <v>40</v>
      </c>
      <c r="C42" s="0" t="s">
        <v>1075</v>
      </c>
      <c r="E42" s="0" t="n">
        <v>0</v>
      </c>
      <c r="G42" s="0" t="n">
        <v>9</v>
      </c>
      <c r="H42" s="0" t="n">
        <v>0</v>
      </c>
      <c r="I42" s="0" t="n">
        <v>0</v>
      </c>
      <c r="J42" s="0" t="n">
        <v>0</v>
      </c>
      <c r="K42" s="0" t="n">
        <v>0</v>
      </c>
      <c r="AB42" s="12" t="n">
        <f aca="false">FALSE()</f>
        <v>0</v>
      </c>
      <c r="AC42" s="12" t="n">
        <f aca="false">FALSE()</f>
        <v>0</v>
      </c>
    </row>
    <row r="43" customFormat="false" ht="13.8" hidden="false" customHeight="false" outlineLevel="0" collapsed="false">
      <c r="A43" s="11" t="n">
        <v>41</v>
      </c>
      <c r="C43" s="0" t="s">
        <v>1075</v>
      </c>
      <c r="E43" s="0" t="n">
        <v>0</v>
      </c>
      <c r="G43" s="0" t="n">
        <v>9</v>
      </c>
      <c r="H43" s="0" t="n">
        <v>0</v>
      </c>
      <c r="I43" s="0" t="n">
        <v>0</v>
      </c>
      <c r="J43" s="0" t="n">
        <v>0</v>
      </c>
      <c r="K43" s="0" t="n">
        <v>0</v>
      </c>
      <c r="AB43" s="12" t="n">
        <f aca="false">TRUE()</f>
        <v>1</v>
      </c>
      <c r="AC43" s="12" t="n">
        <f aca="false">TRUE()</f>
        <v>1</v>
      </c>
    </row>
    <row r="44" customFormat="false" ht="13.8" hidden="false" customHeight="false" outlineLevel="0" collapsed="false">
      <c r="A44" s="11" t="n">
        <v>42</v>
      </c>
      <c r="C44" s="0" t="s">
        <v>1075</v>
      </c>
      <c r="E44" s="0" t="n">
        <v>0</v>
      </c>
      <c r="G44" s="0" t="n">
        <v>9</v>
      </c>
      <c r="H44" s="0" t="n">
        <v>0</v>
      </c>
      <c r="I44" s="0" t="n">
        <v>0</v>
      </c>
      <c r="J44" s="0" t="n">
        <v>0</v>
      </c>
      <c r="K44" s="0" t="n">
        <v>0</v>
      </c>
      <c r="AB44" s="12" t="n">
        <f aca="false">TRUE()</f>
        <v>1</v>
      </c>
      <c r="AC44" s="12" t="n">
        <f aca="false">TRUE()</f>
        <v>1</v>
      </c>
    </row>
    <row r="45" customFormat="false" ht="13.8" hidden="false" customHeight="false" outlineLevel="0" collapsed="false">
      <c r="A45" s="11" t="n">
        <v>43</v>
      </c>
      <c r="C45" s="0" t="s">
        <v>1075</v>
      </c>
      <c r="E45" s="0" t="n">
        <v>0</v>
      </c>
      <c r="G45" s="0" t="n">
        <v>9</v>
      </c>
      <c r="H45" s="0" t="n">
        <v>0</v>
      </c>
      <c r="I45" s="0" t="n">
        <v>0</v>
      </c>
      <c r="J45" s="0" t="n">
        <v>0</v>
      </c>
      <c r="K45" s="0" t="n">
        <v>0</v>
      </c>
      <c r="V45" s="0" t="s">
        <v>1076</v>
      </c>
      <c r="AB45" s="12" t="n">
        <f aca="false">FALSE()</f>
        <v>0</v>
      </c>
      <c r="AC45" s="12" t="n">
        <f aca="false">FALSE()</f>
        <v>0</v>
      </c>
    </row>
    <row r="46" customFormat="false" ht="13.8" hidden="false" customHeight="false" outlineLevel="0" collapsed="false">
      <c r="A46" s="11" t="n">
        <v>44</v>
      </c>
      <c r="C46" s="0" t="s">
        <v>1075</v>
      </c>
      <c r="E46" s="0" t="n">
        <v>0</v>
      </c>
      <c r="G46" s="0" t="n">
        <v>9</v>
      </c>
      <c r="H46" s="0" t="n">
        <v>0</v>
      </c>
      <c r="I46" s="0" t="n">
        <v>0</v>
      </c>
      <c r="J46" s="0" t="n">
        <v>0</v>
      </c>
      <c r="K46" s="0" t="n">
        <v>0</v>
      </c>
      <c r="AB46" s="12" t="n">
        <f aca="false">TRUE()</f>
        <v>1</v>
      </c>
      <c r="AC46" s="12" t="n">
        <f aca="false">TRUE()</f>
        <v>1</v>
      </c>
    </row>
    <row r="47" customFormat="false" ht="13.8" hidden="false" customHeight="false" outlineLevel="0" collapsed="false">
      <c r="A47" s="11" t="n">
        <v>45</v>
      </c>
      <c r="C47" s="0" t="s">
        <v>1075</v>
      </c>
      <c r="E47" s="0" t="n">
        <v>0</v>
      </c>
      <c r="G47" s="0" t="n">
        <v>9</v>
      </c>
      <c r="H47" s="0" t="n">
        <v>0</v>
      </c>
      <c r="I47" s="0" t="n">
        <v>0</v>
      </c>
      <c r="J47" s="0" t="n">
        <v>0</v>
      </c>
      <c r="K47" s="0" t="n">
        <v>0</v>
      </c>
      <c r="Y47" s="0" t="s">
        <v>1076</v>
      </c>
      <c r="AB47" s="12" t="n">
        <f aca="false">TRUE()</f>
        <v>1</v>
      </c>
      <c r="AC47" s="12" t="n">
        <f aca="false">TRUE()</f>
        <v>1</v>
      </c>
    </row>
    <row r="48" customFormat="false" ht="13.8" hidden="false" customHeight="false" outlineLevel="0" collapsed="false">
      <c r="A48" s="11" t="n">
        <v>46</v>
      </c>
      <c r="C48" s="0" t="s">
        <v>1075</v>
      </c>
      <c r="E48" s="0" t="n">
        <v>0</v>
      </c>
      <c r="G48" s="0" t="n">
        <v>10</v>
      </c>
      <c r="H48" s="0" t="n">
        <v>0</v>
      </c>
      <c r="I48" s="0" t="n">
        <v>0</v>
      </c>
      <c r="J48" s="0" t="n">
        <v>0</v>
      </c>
      <c r="K48" s="0" t="n">
        <v>0</v>
      </c>
      <c r="L48" s="0" t="s">
        <v>1076</v>
      </c>
      <c r="AB48" s="12" t="n">
        <f aca="false">TRUE()</f>
        <v>1</v>
      </c>
      <c r="AC48" s="12" t="n">
        <f aca="false">TRUE()</f>
        <v>1</v>
      </c>
    </row>
    <row r="49" customFormat="false" ht="13.8" hidden="false" customHeight="false" outlineLevel="0" collapsed="false">
      <c r="A49" s="11" t="n">
        <v>47</v>
      </c>
      <c r="C49" s="0" t="s">
        <v>1075</v>
      </c>
      <c r="E49" s="0" t="n">
        <v>0</v>
      </c>
      <c r="G49" s="0" t="n">
        <v>10</v>
      </c>
      <c r="H49" s="0" t="n">
        <v>0</v>
      </c>
      <c r="I49" s="0" t="n">
        <v>1</v>
      </c>
      <c r="J49" s="0" t="n">
        <v>0</v>
      </c>
      <c r="K49" s="0" t="n">
        <v>0</v>
      </c>
      <c r="AB49" s="12" t="n">
        <f aca="false">TRUE()</f>
        <v>1</v>
      </c>
      <c r="AC49" s="12" t="n">
        <f aca="false">FALSE()</f>
        <v>0</v>
      </c>
    </row>
    <row r="50" customFormat="false" ht="13.8" hidden="false" customHeight="false" outlineLevel="0" collapsed="false">
      <c r="A50" s="11" t="n">
        <v>48</v>
      </c>
      <c r="C50" s="0" t="s">
        <v>1075</v>
      </c>
      <c r="E50" s="0" t="n">
        <v>0</v>
      </c>
      <c r="G50" s="0" t="n">
        <v>11</v>
      </c>
      <c r="H50" s="0" t="n">
        <v>0</v>
      </c>
      <c r="I50" s="0" t="n">
        <v>0</v>
      </c>
      <c r="J50" s="0" t="n">
        <v>0</v>
      </c>
      <c r="K50" s="0" t="n">
        <v>0</v>
      </c>
      <c r="AB50" s="12" t="n">
        <f aca="false">FALSE()</f>
        <v>0</v>
      </c>
      <c r="AC50" s="12" t="n">
        <f aca="false">FALSE()</f>
        <v>0</v>
      </c>
    </row>
    <row r="51" customFormat="false" ht="13.8" hidden="false" customHeight="false" outlineLevel="0" collapsed="false">
      <c r="A51" s="11" t="n">
        <v>49</v>
      </c>
      <c r="E51" s="0" t="n">
        <v>0</v>
      </c>
      <c r="G51" s="0" t="n">
        <v>11</v>
      </c>
      <c r="H51" s="0" t="n">
        <v>0</v>
      </c>
      <c r="I51" s="0" t="n">
        <v>0</v>
      </c>
      <c r="J51" s="0" t="n">
        <v>0</v>
      </c>
      <c r="K51" s="0" t="n">
        <v>0</v>
      </c>
    </row>
    <row r="52" customFormat="false" ht="13.8" hidden="false" customHeight="false" outlineLevel="0" collapsed="false">
      <c r="A52" s="11" t="n">
        <v>50</v>
      </c>
      <c r="E52" s="0" t="n">
        <v>0</v>
      </c>
      <c r="G52" s="0" t="n">
        <v>12</v>
      </c>
      <c r="H52" s="0" t="n">
        <v>0</v>
      </c>
      <c r="I52" s="0" t="n">
        <v>0</v>
      </c>
      <c r="J52" s="0" t="n">
        <v>0</v>
      </c>
      <c r="K52" s="0" t="n">
        <v>0</v>
      </c>
    </row>
    <row r="53" customFormat="false" ht="13.8" hidden="false" customHeight="false" outlineLevel="0" collapsed="false">
      <c r="A53" s="11" t="n">
        <v>51</v>
      </c>
      <c r="E53" s="0" t="n">
        <v>0</v>
      </c>
      <c r="G53" s="0" t="n">
        <v>12</v>
      </c>
      <c r="H53" s="0" t="n">
        <v>0</v>
      </c>
      <c r="I53" s="0" t="n">
        <v>0</v>
      </c>
      <c r="J53" s="0" t="n">
        <v>0</v>
      </c>
      <c r="K53" s="0" t="n">
        <v>0</v>
      </c>
      <c r="V53" s="0" t="s">
        <v>1076</v>
      </c>
      <c r="X53" s="0" t="n">
        <v>1</v>
      </c>
    </row>
    <row r="54" customFormat="false" ht="13.8" hidden="false" customHeight="false" outlineLevel="0" collapsed="false">
      <c r="A54" s="11" t="n">
        <v>52</v>
      </c>
      <c r="E54" s="0" t="n">
        <v>0</v>
      </c>
      <c r="G54" s="0" t="n">
        <v>12</v>
      </c>
      <c r="H54" s="0" t="n">
        <v>0</v>
      </c>
      <c r="I54" s="0" t="n">
        <v>0</v>
      </c>
      <c r="J54" s="0" t="n">
        <v>0</v>
      </c>
      <c r="K54" s="0" t="n">
        <v>0</v>
      </c>
    </row>
    <row r="55" customFormat="false" ht="13.8" hidden="false" customHeight="false" outlineLevel="0" collapsed="false">
      <c r="A55" s="11" t="n">
        <v>53</v>
      </c>
      <c r="E55" s="0" t="n">
        <v>0</v>
      </c>
      <c r="G55" s="0" t="n">
        <v>13</v>
      </c>
      <c r="H55" s="0" t="n">
        <v>0</v>
      </c>
      <c r="I55" s="0" t="n">
        <v>0</v>
      </c>
      <c r="J55" s="0" t="n">
        <v>0</v>
      </c>
      <c r="K55" s="0" t="n">
        <v>0</v>
      </c>
    </row>
    <row r="56" customFormat="false" ht="13.8" hidden="false" customHeight="false" outlineLevel="0" collapsed="false">
      <c r="A56" s="11" t="n">
        <v>54</v>
      </c>
      <c r="E56" s="0" t="n">
        <v>0</v>
      </c>
      <c r="G56" s="0" t="n">
        <v>13</v>
      </c>
      <c r="H56" s="0" t="n">
        <v>0</v>
      </c>
      <c r="I56" s="0" t="n">
        <v>0</v>
      </c>
      <c r="J56" s="0" t="n">
        <v>0</v>
      </c>
      <c r="K56" s="0" t="n">
        <v>0</v>
      </c>
    </row>
    <row r="57" customFormat="false" ht="13.8" hidden="false" customHeight="false" outlineLevel="0" collapsed="false">
      <c r="A57" s="11" t="n">
        <v>55</v>
      </c>
      <c r="E57" s="0" t="n">
        <v>0</v>
      </c>
      <c r="G57" s="0" t="n">
        <v>13</v>
      </c>
      <c r="H57" s="0" t="n">
        <v>0</v>
      </c>
      <c r="I57" s="0" t="n">
        <v>0</v>
      </c>
      <c r="J57" s="0" t="n">
        <v>0</v>
      </c>
      <c r="K57" s="0" t="n">
        <v>0</v>
      </c>
      <c r="L57" s="0" t="s">
        <v>1076</v>
      </c>
    </row>
    <row r="58" customFormat="false" ht="13.8" hidden="false" customHeight="false" outlineLevel="0" collapsed="false">
      <c r="A58" s="11" t="n">
        <v>56</v>
      </c>
      <c r="E58" s="0" t="n">
        <v>0</v>
      </c>
      <c r="G58" s="0" t="n">
        <v>13</v>
      </c>
      <c r="H58" s="0" t="n">
        <v>0</v>
      </c>
      <c r="I58" s="0" t="n">
        <v>0</v>
      </c>
      <c r="J58" s="0" t="n">
        <v>0</v>
      </c>
      <c r="K58" s="0" t="n">
        <v>0</v>
      </c>
    </row>
    <row r="59" customFormat="false" ht="13.8" hidden="false" customHeight="false" outlineLevel="0" collapsed="false">
      <c r="A59" s="11" t="n">
        <v>57</v>
      </c>
      <c r="E59" s="0" t="n">
        <v>0</v>
      </c>
      <c r="G59" s="0" t="n">
        <v>14</v>
      </c>
      <c r="H59" s="0" t="n">
        <v>0</v>
      </c>
      <c r="I59" s="0" t="n">
        <v>0</v>
      </c>
      <c r="J59" s="0" t="n">
        <v>0</v>
      </c>
      <c r="K59" s="0" t="n">
        <v>0</v>
      </c>
      <c r="Q59" s="0" t="s">
        <v>1076</v>
      </c>
    </row>
    <row r="60" customFormat="false" ht="13.8" hidden="false" customHeight="false" outlineLevel="0" collapsed="false">
      <c r="A60" s="11" t="n">
        <v>58</v>
      </c>
      <c r="E60" s="0" t="n">
        <v>0</v>
      </c>
      <c r="G60" s="0" t="n">
        <v>14</v>
      </c>
      <c r="H60" s="0" t="n">
        <v>0</v>
      </c>
      <c r="I60" s="0" t="n">
        <v>0</v>
      </c>
      <c r="J60" s="0" t="n">
        <v>0</v>
      </c>
      <c r="K60" s="0" t="n">
        <v>0</v>
      </c>
      <c r="P60" s="0" t="s">
        <v>1076</v>
      </c>
    </row>
    <row r="61" customFormat="false" ht="13.8" hidden="false" customHeight="false" outlineLevel="0" collapsed="false">
      <c r="A61" s="11" t="n">
        <v>59</v>
      </c>
      <c r="E61" s="0" t="n">
        <v>0</v>
      </c>
      <c r="G61" s="0" t="n">
        <v>14</v>
      </c>
      <c r="H61" s="0" t="n">
        <v>0</v>
      </c>
      <c r="I61" s="0" t="n">
        <v>0</v>
      </c>
      <c r="J61" s="0" t="n">
        <v>0</v>
      </c>
      <c r="K61" s="0" t="n">
        <v>0</v>
      </c>
      <c r="S61" s="0" t="s">
        <v>1076</v>
      </c>
    </row>
    <row r="62" customFormat="false" ht="13.8" hidden="false" customHeight="false" outlineLevel="0" collapsed="false">
      <c r="A62" s="11" t="n">
        <v>60</v>
      </c>
      <c r="E62" s="0" t="n">
        <v>0</v>
      </c>
      <c r="G62" s="0" t="n">
        <v>15</v>
      </c>
      <c r="H62" s="0" t="n">
        <v>0</v>
      </c>
      <c r="I62" s="0" t="n">
        <v>0</v>
      </c>
      <c r="J62" s="0" t="n">
        <v>0</v>
      </c>
      <c r="K62" s="0" t="n">
        <v>0</v>
      </c>
      <c r="M62" s="0" t="s">
        <v>1076</v>
      </c>
    </row>
    <row r="63" customFormat="false" ht="13.8" hidden="false" customHeight="false" outlineLevel="0" collapsed="false">
      <c r="A63" s="11" t="n">
        <v>61</v>
      </c>
      <c r="E63" s="0" t="n">
        <v>0</v>
      </c>
      <c r="G63" s="0" t="n">
        <v>15</v>
      </c>
      <c r="H63" s="0" t="n">
        <v>0</v>
      </c>
      <c r="I63" s="0" t="n">
        <v>0</v>
      </c>
      <c r="J63" s="0" t="n">
        <v>0</v>
      </c>
      <c r="K63" s="0" t="n">
        <v>0</v>
      </c>
    </row>
    <row r="64" customFormat="false" ht="13.8" hidden="false" customHeight="false" outlineLevel="0" collapsed="false">
      <c r="A64" s="11" t="n">
        <v>62</v>
      </c>
      <c r="E64" s="0" t="n">
        <v>0</v>
      </c>
      <c r="G64" s="0" t="n">
        <v>15</v>
      </c>
      <c r="H64" s="0" t="n">
        <v>0</v>
      </c>
      <c r="I64" s="0" t="n">
        <v>0</v>
      </c>
      <c r="J64" s="0" t="n">
        <v>0</v>
      </c>
      <c r="K64" s="0" t="n">
        <v>0</v>
      </c>
    </row>
    <row r="65" customFormat="false" ht="13.8" hidden="false" customHeight="false" outlineLevel="0" collapsed="false">
      <c r="A65" s="11" t="n">
        <v>63</v>
      </c>
      <c r="E65" s="0" t="n">
        <v>0</v>
      </c>
      <c r="G65" s="0" t="n">
        <v>15</v>
      </c>
      <c r="H65" s="0" t="n">
        <v>0</v>
      </c>
      <c r="I65" s="0" t="n">
        <v>0</v>
      </c>
      <c r="J65" s="0" t="n">
        <v>0</v>
      </c>
      <c r="K65" s="0" t="n">
        <v>0</v>
      </c>
    </row>
    <row r="66" customFormat="false" ht="13.8" hidden="false" customHeight="false" outlineLevel="0" collapsed="false">
      <c r="A66" s="11" t="n">
        <v>64</v>
      </c>
      <c r="E66" s="0" t="n">
        <v>0</v>
      </c>
      <c r="G66" s="0" t="n">
        <v>16</v>
      </c>
      <c r="H66" s="0" t="n">
        <v>0</v>
      </c>
      <c r="I66" s="0" t="n">
        <v>0</v>
      </c>
      <c r="J66" s="0" t="n">
        <v>0</v>
      </c>
      <c r="K66" s="0" t="n">
        <v>0</v>
      </c>
      <c r="V66" s="0" t="s">
        <v>1076</v>
      </c>
    </row>
    <row r="67" customFormat="false" ht="13.8" hidden="false" customHeight="false" outlineLevel="0" collapsed="false">
      <c r="A67" s="11" t="n">
        <v>65</v>
      </c>
      <c r="E67" s="0" t="n">
        <v>0</v>
      </c>
      <c r="G67" s="0" t="n">
        <v>16</v>
      </c>
      <c r="H67" s="0" t="n">
        <v>0</v>
      </c>
      <c r="I67" s="0" t="n">
        <v>0</v>
      </c>
      <c r="J67" s="0" t="n">
        <v>0</v>
      </c>
      <c r="K67" s="0" t="n">
        <v>0</v>
      </c>
      <c r="L67" s="0" t="s">
        <v>1076</v>
      </c>
      <c r="Q67" s="0" t="s">
        <v>1076</v>
      </c>
    </row>
    <row r="68" customFormat="false" ht="13.8" hidden="false" customHeight="false" outlineLevel="0" collapsed="false">
      <c r="A68" s="11" t="n">
        <v>66</v>
      </c>
      <c r="E68" s="0" t="n">
        <v>0</v>
      </c>
      <c r="G68" s="0" t="n">
        <v>16</v>
      </c>
      <c r="H68" s="0" t="n">
        <v>0</v>
      </c>
      <c r="I68" s="0" t="n">
        <v>0</v>
      </c>
      <c r="J68" s="0" t="n">
        <v>0</v>
      </c>
      <c r="K68" s="0" t="n">
        <v>0</v>
      </c>
    </row>
    <row r="69" customFormat="false" ht="13.8" hidden="false" customHeight="false" outlineLevel="0" collapsed="false">
      <c r="A69" s="11" t="n">
        <v>67</v>
      </c>
      <c r="E69" s="0" t="n">
        <v>0</v>
      </c>
      <c r="G69" s="0" t="n">
        <v>16</v>
      </c>
      <c r="H69" s="0" t="n">
        <v>0</v>
      </c>
      <c r="I69" s="0" t="n">
        <v>0</v>
      </c>
      <c r="J69" s="0" t="n">
        <v>0</v>
      </c>
      <c r="K69" s="0" t="n">
        <v>0</v>
      </c>
    </row>
    <row r="70" customFormat="false" ht="13.8" hidden="false" customHeight="false" outlineLevel="0" collapsed="false">
      <c r="A70" s="11" t="n">
        <v>68</v>
      </c>
      <c r="E70" s="0" t="n">
        <v>0</v>
      </c>
      <c r="G70" s="0" t="n">
        <v>16</v>
      </c>
      <c r="H70" s="0" t="n">
        <v>0</v>
      </c>
      <c r="I70" s="0" t="n">
        <v>0</v>
      </c>
      <c r="J70" s="0" t="n">
        <v>0</v>
      </c>
      <c r="K70" s="0" t="n">
        <v>0</v>
      </c>
    </row>
    <row r="71" customFormat="false" ht="13.8" hidden="false" customHeight="false" outlineLevel="0" collapsed="false">
      <c r="A71" s="11" t="n">
        <v>69</v>
      </c>
      <c r="E71" s="0" t="n">
        <v>0</v>
      </c>
      <c r="G71" s="0" t="n">
        <v>17</v>
      </c>
      <c r="H71" s="0" t="n">
        <v>0</v>
      </c>
      <c r="I71" s="0" t="n">
        <v>0</v>
      </c>
      <c r="J71" s="0" t="n">
        <v>0</v>
      </c>
      <c r="K71" s="0" t="n">
        <v>0</v>
      </c>
    </row>
    <row r="72" customFormat="false" ht="13.8" hidden="false" customHeight="false" outlineLevel="0" collapsed="false">
      <c r="A72" s="11" t="n">
        <v>70</v>
      </c>
      <c r="E72" s="0" t="n">
        <v>0</v>
      </c>
      <c r="G72" s="0" t="n">
        <v>17</v>
      </c>
      <c r="H72" s="0" t="n">
        <v>0</v>
      </c>
      <c r="I72" s="0" t="n">
        <v>0</v>
      </c>
      <c r="J72" s="0" t="n">
        <v>0</v>
      </c>
      <c r="K72" s="0" t="n">
        <v>0</v>
      </c>
    </row>
    <row r="73" customFormat="false" ht="13.8" hidden="false" customHeight="false" outlineLevel="0" collapsed="false">
      <c r="A73" s="11" t="n">
        <v>71</v>
      </c>
      <c r="E73" s="0" t="n">
        <v>0</v>
      </c>
      <c r="G73" s="0" t="n">
        <v>17</v>
      </c>
      <c r="H73" s="0" t="n">
        <v>0</v>
      </c>
      <c r="I73" s="0" t="n">
        <v>0</v>
      </c>
      <c r="J73" s="0" t="n">
        <v>0</v>
      </c>
      <c r="K73" s="0" t="n">
        <v>0</v>
      </c>
      <c r="M73" s="0" t="s">
        <v>1076</v>
      </c>
      <c r="V73" s="0" t="s">
        <v>1076</v>
      </c>
    </row>
    <row r="74" customFormat="false" ht="13.8" hidden="false" customHeight="false" outlineLevel="0" collapsed="false">
      <c r="A74" s="11" t="n">
        <v>72</v>
      </c>
      <c r="E74" s="0" t="n">
        <v>0</v>
      </c>
      <c r="G74" s="0" t="n">
        <v>17</v>
      </c>
      <c r="H74" s="0" t="n">
        <v>0</v>
      </c>
      <c r="I74" s="0" t="n">
        <v>0</v>
      </c>
      <c r="J74" s="0" t="n">
        <v>0</v>
      </c>
      <c r="K74" s="0" t="n">
        <v>0</v>
      </c>
    </row>
    <row r="75" customFormat="false" ht="13.8" hidden="false" customHeight="false" outlineLevel="0" collapsed="false">
      <c r="A75" s="11" t="n">
        <v>73</v>
      </c>
      <c r="E75" s="0" t="n">
        <v>0</v>
      </c>
      <c r="G75" s="0" t="n">
        <v>17</v>
      </c>
      <c r="H75" s="0" t="n">
        <v>0</v>
      </c>
      <c r="I75" s="0" t="n">
        <v>0</v>
      </c>
      <c r="J75" s="0" t="n">
        <v>0</v>
      </c>
      <c r="K75" s="0" t="n">
        <v>0</v>
      </c>
      <c r="O75" s="0" t="s">
        <v>1076</v>
      </c>
    </row>
    <row r="76" customFormat="false" ht="13.8" hidden="false" customHeight="false" outlineLevel="0" collapsed="false">
      <c r="A76" s="11" t="n">
        <v>74</v>
      </c>
      <c r="E76" s="0" t="n">
        <v>0</v>
      </c>
      <c r="G76" s="0" t="n">
        <v>17</v>
      </c>
      <c r="H76" s="0" t="n">
        <v>0</v>
      </c>
      <c r="I76" s="0" t="n">
        <v>0</v>
      </c>
      <c r="J76" s="0" t="n">
        <v>0</v>
      </c>
      <c r="K76" s="0" t="n">
        <v>0</v>
      </c>
      <c r="L76" s="0" t="s">
        <v>1076</v>
      </c>
    </row>
    <row r="77" customFormat="false" ht="13.8" hidden="false" customHeight="false" outlineLevel="0" collapsed="false">
      <c r="A77" s="11" t="n">
        <v>75</v>
      </c>
      <c r="E77" s="0" t="n">
        <v>0</v>
      </c>
      <c r="G77" s="0" t="n">
        <v>17</v>
      </c>
      <c r="H77" s="0" t="n">
        <v>0</v>
      </c>
      <c r="I77" s="0" t="n">
        <v>0</v>
      </c>
      <c r="J77" s="0" t="n">
        <v>0</v>
      </c>
      <c r="K77" s="0" t="n">
        <v>0</v>
      </c>
      <c r="M77" s="0" t="s">
        <v>1076</v>
      </c>
    </row>
    <row r="78" customFormat="false" ht="13.8" hidden="false" customHeight="false" outlineLevel="0" collapsed="false">
      <c r="A78" s="11" t="n">
        <v>76</v>
      </c>
      <c r="E78" s="0" t="n">
        <v>0</v>
      </c>
      <c r="G78" s="0" t="n">
        <v>18</v>
      </c>
      <c r="H78" s="0" t="n">
        <v>0</v>
      </c>
      <c r="I78" s="0" t="n">
        <v>0</v>
      </c>
      <c r="J78" s="0" t="n">
        <v>0</v>
      </c>
      <c r="K78" s="0" t="n">
        <v>0</v>
      </c>
    </row>
    <row r="79" customFormat="false" ht="13.8" hidden="false" customHeight="false" outlineLevel="0" collapsed="false">
      <c r="A79" s="11" t="n">
        <v>77</v>
      </c>
      <c r="E79" s="0" t="n">
        <v>0</v>
      </c>
      <c r="G79" s="0" t="n">
        <v>18</v>
      </c>
      <c r="H79" s="0" t="n">
        <v>0</v>
      </c>
      <c r="I79" s="0" t="n">
        <v>0</v>
      </c>
      <c r="J79" s="0" t="n">
        <v>0</v>
      </c>
      <c r="K79" s="0" t="n">
        <v>0</v>
      </c>
    </row>
    <row r="80" customFormat="false" ht="13.8" hidden="false" customHeight="false" outlineLevel="0" collapsed="false">
      <c r="A80" s="11" t="n">
        <v>78</v>
      </c>
      <c r="E80" s="0" t="n">
        <v>0</v>
      </c>
      <c r="G80" s="0" t="n">
        <v>18</v>
      </c>
      <c r="H80" s="0" t="n">
        <v>0</v>
      </c>
      <c r="I80" s="0" t="n">
        <v>0</v>
      </c>
      <c r="J80" s="0" t="n">
        <v>0</v>
      </c>
      <c r="K80" s="0" t="n">
        <v>0</v>
      </c>
    </row>
    <row r="81" customFormat="false" ht="13.8" hidden="false" customHeight="false" outlineLevel="0" collapsed="false">
      <c r="A81" s="11" t="n">
        <v>79</v>
      </c>
      <c r="E81" s="0" t="n">
        <v>0</v>
      </c>
      <c r="G81" s="0" t="n">
        <v>18</v>
      </c>
      <c r="H81" s="0" t="n">
        <v>0</v>
      </c>
      <c r="I81" s="0" t="n">
        <v>0</v>
      </c>
      <c r="J81" s="0" t="n">
        <v>0</v>
      </c>
      <c r="K81" s="0" t="n">
        <v>0</v>
      </c>
    </row>
    <row r="82" customFormat="false" ht="13.8" hidden="false" customHeight="false" outlineLevel="0" collapsed="false">
      <c r="A82" s="11" t="n">
        <v>80</v>
      </c>
      <c r="E82" s="0" t="n">
        <v>0</v>
      </c>
      <c r="G82" s="0" t="n">
        <v>18</v>
      </c>
      <c r="H82" s="0" t="n">
        <v>0</v>
      </c>
      <c r="I82" s="0" t="n">
        <v>0</v>
      </c>
      <c r="J82" s="0" t="n">
        <v>0</v>
      </c>
      <c r="K82" s="0" t="n">
        <v>0</v>
      </c>
    </row>
    <row r="83" customFormat="false" ht="13.8" hidden="false" customHeight="false" outlineLevel="0" collapsed="false">
      <c r="A83" s="11" t="n">
        <v>81</v>
      </c>
      <c r="E83" s="0" t="n">
        <v>0</v>
      </c>
      <c r="G83" s="0" t="n">
        <v>19</v>
      </c>
      <c r="H83" s="0" t="n">
        <v>0</v>
      </c>
      <c r="I83" s="0" t="n">
        <v>0</v>
      </c>
      <c r="J83" s="0" t="n">
        <v>0</v>
      </c>
      <c r="K83" s="0" t="n">
        <v>0</v>
      </c>
    </row>
    <row r="84" customFormat="false" ht="13.8" hidden="false" customHeight="false" outlineLevel="0" collapsed="false">
      <c r="A84" s="11" t="n">
        <v>82</v>
      </c>
      <c r="E84" s="0" t="n">
        <v>0</v>
      </c>
      <c r="G84" s="0" t="n">
        <v>19</v>
      </c>
      <c r="H84" s="0" t="n">
        <v>0</v>
      </c>
      <c r="I84" s="0" t="n">
        <v>0</v>
      </c>
      <c r="J84" s="0" t="n">
        <v>0</v>
      </c>
      <c r="K84" s="0" t="n">
        <v>0</v>
      </c>
    </row>
    <row r="85" customFormat="false" ht="13.8" hidden="false" customHeight="false" outlineLevel="0" collapsed="false">
      <c r="A85" s="11" t="n">
        <v>83</v>
      </c>
      <c r="E85" s="0" t="n">
        <v>0</v>
      </c>
      <c r="G85" s="0" t="n">
        <v>19</v>
      </c>
      <c r="H85" s="0" t="n">
        <v>0</v>
      </c>
      <c r="I85" s="0" t="n">
        <v>0</v>
      </c>
      <c r="J85" s="0" t="n">
        <v>0</v>
      </c>
      <c r="K85" s="0" t="n">
        <v>0</v>
      </c>
    </row>
    <row r="86" customFormat="false" ht="13.8" hidden="false" customHeight="false" outlineLevel="0" collapsed="false">
      <c r="A86" s="11" t="n">
        <v>84</v>
      </c>
      <c r="E86" s="0" t="n">
        <v>0</v>
      </c>
      <c r="G86" s="0" t="n">
        <v>19</v>
      </c>
      <c r="H86" s="0" t="n">
        <v>0</v>
      </c>
      <c r="I86" s="0" t="n">
        <v>0</v>
      </c>
      <c r="J86" s="0" t="n">
        <v>0</v>
      </c>
      <c r="K86" s="0" t="n">
        <v>0</v>
      </c>
      <c r="U86" s="0" t="s">
        <v>1076</v>
      </c>
    </row>
    <row r="87" customFormat="false" ht="13.8" hidden="false" customHeight="false" outlineLevel="0" collapsed="false">
      <c r="A87" s="11" t="n">
        <v>85</v>
      </c>
      <c r="E87" s="0" t="n">
        <v>0</v>
      </c>
      <c r="G87" s="0" t="n">
        <v>19</v>
      </c>
      <c r="H87" s="0" t="n">
        <v>0</v>
      </c>
      <c r="I87" s="0" t="n">
        <v>0</v>
      </c>
      <c r="J87" s="0" t="n">
        <v>0</v>
      </c>
      <c r="K87" s="0" t="n">
        <v>0</v>
      </c>
    </row>
    <row r="88" customFormat="false" ht="13.8" hidden="false" customHeight="false" outlineLevel="0" collapsed="false">
      <c r="A88" s="11" t="n">
        <v>86</v>
      </c>
      <c r="E88" s="0" t="n">
        <v>0</v>
      </c>
      <c r="G88" s="0" t="n">
        <v>20</v>
      </c>
      <c r="H88" s="0" t="n">
        <v>0</v>
      </c>
      <c r="I88" s="0" t="n">
        <v>0</v>
      </c>
      <c r="J88" s="0" t="n">
        <v>0</v>
      </c>
      <c r="K88" s="0" t="n">
        <v>0</v>
      </c>
      <c r="N88" s="0" t="s">
        <v>1076</v>
      </c>
    </row>
    <row r="89" customFormat="false" ht="13.8" hidden="false" customHeight="false" outlineLevel="0" collapsed="false">
      <c r="A89" s="11" t="n">
        <v>87</v>
      </c>
      <c r="E89" s="0" t="n">
        <v>0</v>
      </c>
      <c r="G89" s="0" t="n">
        <v>20</v>
      </c>
      <c r="H89" s="0" t="n">
        <v>0</v>
      </c>
      <c r="I89" s="0" t="n">
        <v>0</v>
      </c>
      <c r="J89" s="0" t="n">
        <v>0</v>
      </c>
      <c r="K89" s="0" t="n">
        <v>0</v>
      </c>
    </row>
    <row r="90" customFormat="false" ht="13.8" hidden="false" customHeight="false" outlineLevel="0" collapsed="false">
      <c r="A90" s="11" t="n">
        <v>88</v>
      </c>
      <c r="E90" s="0" t="n">
        <v>0</v>
      </c>
      <c r="G90" s="0" t="n">
        <v>20</v>
      </c>
      <c r="H90" s="0" t="n">
        <v>0</v>
      </c>
      <c r="I90" s="0" t="n">
        <v>0</v>
      </c>
      <c r="J90" s="0" t="n">
        <v>0</v>
      </c>
      <c r="K90" s="0" t="n">
        <v>0</v>
      </c>
    </row>
    <row r="91" customFormat="false" ht="13.8" hidden="false" customHeight="false" outlineLevel="0" collapsed="false">
      <c r="A91" s="11" t="n">
        <v>89</v>
      </c>
      <c r="E91" s="0" t="n">
        <v>0</v>
      </c>
      <c r="G91" s="0" t="n">
        <v>21</v>
      </c>
      <c r="H91" s="0" t="n">
        <v>0</v>
      </c>
      <c r="I91" s="0" t="n">
        <v>0</v>
      </c>
      <c r="J91" s="0" t="n">
        <v>0</v>
      </c>
      <c r="K91" s="0" t="n">
        <v>0</v>
      </c>
      <c r="L91" s="0" t="s">
        <v>1076</v>
      </c>
    </row>
    <row r="92" customFormat="false" ht="13.8" hidden="false" customHeight="false" outlineLevel="0" collapsed="false">
      <c r="A92" s="11" t="n">
        <v>90</v>
      </c>
      <c r="E92" s="0" t="n">
        <v>0</v>
      </c>
      <c r="G92" s="0" t="n">
        <v>21</v>
      </c>
      <c r="H92" s="0" t="n">
        <v>0</v>
      </c>
      <c r="I92" s="0" t="n">
        <v>0</v>
      </c>
      <c r="J92" s="0" t="n">
        <v>0</v>
      </c>
      <c r="K92" s="0" t="n">
        <v>0</v>
      </c>
    </row>
    <row r="93" customFormat="false" ht="13.8" hidden="false" customHeight="false" outlineLevel="0" collapsed="false">
      <c r="A93" s="11" t="n">
        <v>91</v>
      </c>
      <c r="E93" s="0" t="n">
        <v>0</v>
      </c>
      <c r="G93" s="0" t="n">
        <v>22</v>
      </c>
      <c r="H93" s="0" t="n">
        <v>0</v>
      </c>
      <c r="I93" s="0" t="n">
        <v>0</v>
      </c>
      <c r="J93" s="0" t="n">
        <v>0</v>
      </c>
      <c r="K93" s="0" t="n">
        <v>0</v>
      </c>
    </row>
    <row r="94" customFormat="false" ht="13.8" hidden="false" customHeight="false" outlineLevel="0" collapsed="false">
      <c r="A94" s="11" t="n">
        <v>92</v>
      </c>
      <c r="E94" s="0" t="n">
        <v>0</v>
      </c>
      <c r="G94" s="0" t="n">
        <v>22</v>
      </c>
      <c r="H94" s="0" t="n">
        <v>0</v>
      </c>
      <c r="I94" s="0" t="n">
        <v>0</v>
      </c>
      <c r="J94" s="0" t="n">
        <v>0</v>
      </c>
      <c r="K94" s="0" t="n">
        <v>0</v>
      </c>
    </row>
    <row r="95" customFormat="false" ht="13.8" hidden="false" customHeight="false" outlineLevel="0" collapsed="false">
      <c r="A95" s="11" t="n">
        <v>93</v>
      </c>
      <c r="E95" s="0" t="n">
        <v>0</v>
      </c>
      <c r="G95" s="0" t="n">
        <v>22</v>
      </c>
      <c r="H95" s="0" t="n">
        <v>0</v>
      </c>
      <c r="I95" s="0" t="n">
        <v>0</v>
      </c>
      <c r="J95" s="0" t="n">
        <v>0</v>
      </c>
      <c r="K95" s="0" t="n">
        <v>0</v>
      </c>
      <c r="L95" s="0" t="s">
        <v>1076</v>
      </c>
    </row>
    <row r="96" customFormat="false" ht="13.8" hidden="false" customHeight="false" outlineLevel="0" collapsed="false">
      <c r="A96" s="11" t="n">
        <v>94</v>
      </c>
      <c r="E96" s="0" t="n">
        <v>0</v>
      </c>
      <c r="G96" s="0" t="n">
        <v>23</v>
      </c>
      <c r="H96" s="0" t="n">
        <v>0</v>
      </c>
      <c r="I96" s="0" t="n">
        <v>0</v>
      </c>
      <c r="J96" s="0" t="n">
        <v>0</v>
      </c>
      <c r="K96" s="0" t="n">
        <v>0</v>
      </c>
    </row>
    <row r="97" customFormat="false" ht="13.8" hidden="false" customHeight="false" outlineLevel="0" collapsed="false">
      <c r="A97" s="11" t="n">
        <v>95</v>
      </c>
      <c r="E97" s="0" t="n">
        <v>0</v>
      </c>
      <c r="G97" s="0" t="n">
        <v>23</v>
      </c>
      <c r="H97" s="0" t="n">
        <v>0</v>
      </c>
      <c r="I97" s="0" t="n">
        <v>0</v>
      </c>
      <c r="J97" s="0" t="n">
        <v>0</v>
      </c>
      <c r="K97" s="0" t="n">
        <v>0</v>
      </c>
      <c r="X97" s="0" t="n">
        <v>1</v>
      </c>
    </row>
    <row r="98" customFormat="false" ht="13.8" hidden="false" customHeight="false" outlineLevel="0" collapsed="false">
      <c r="A98" s="11" t="n">
        <v>96</v>
      </c>
      <c r="E98" s="0" t="n">
        <v>0</v>
      </c>
      <c r="G98" s="0" t="n">
        <v>24</v>
      </c>
      <c r="H98" s="0" t="n">
        <v>0</v>
      </c>
      <c r="I98" s="0" t="n">
        <v>0</v>
      </c>
      <c r="J98" s="0" t="n">
        <v>0</v>
      </c>
      <c r="K98" s="0" t="n">
        <v>0</v>
      </c>
      <c r="Y98" s="0" t="s">
        <v>1076</v>
      </c>
    </row>
    <row r="99" customFormat="false" ht="13.8" hidden="false" customHeight="false" outlineLevel="0" collapsed="false">
      <c r="A99" s="11" t="n">
        <v>97</v>
      </c>
      <c r="E99" s="0" t="n">
        <v>0</v>
      </c>
      <c r="G99" s="0" t="n">
        <v>24</v>
      </c>
      <c r="H99" s="0" t="n">
        <v>0</v>
      </c>
      <c r="I99" s="0" t="n">
        <v>0</v>
      </c>
      <c r="J99" s="0" t="n">
        <v>0</v>
      </c>
      <c r="K99" s="0" t="n">
        <v>0</v>
      </c>
    </row>
    <row r="100" customFormat="false" ht="13.8" hidden="false" customHeight="false" outlineLevel="0" collapsed="false">
      <c r="A100" s="11" t="n">
        <v>98</v>
      </c>
      <c r="E100" s="0" t="n">
        <v>0</v>
      </c>
      <c r="G100" s="0" t="n">
        <v>24</v>
      </c>
      <c r="H100" s="0" t="n">
        <v>0</v>
      </c>
      <c r="I100" s="0" t="n">
        <v>0</v>
      </c>
      <c r="J100" s="0" t="n">
        <v>0</v>
      </c>
      <c r="K100" s="0" t="n">
        <v>0</v>
      </c>
    </row>
    <row r="101" customFormat="false" ht="13.8" hidden="false" customHeight="false" outlineLevel="0" collapsed="false">
      <c r="A101" s="11" t="n">
        <v>99</v>
      </c>
      <c r="E101" s="0" t="n">
        <v>0</v>
      </c>
      <c r="G101" s="0" t="n">
        <v>24</v>
      </c>
      <c r="H101" s="0" t="n">
        <v>0</v>
      </c>
      <c r="I101" s="0" t="n">
        <v>0</v>
      </c>
      <c r="J101" s="0" t="n">
        <v>0</v>
      </c>
      <c r="K101" s="0" t="n">
        <v>0</v>
      </c>
    </row>
    <row r="102" customFormat="false" ht="13.8" hidden="false" customHeight="false" outlineLevel="0" collapsed="false">
      <c r="A102" s="11" t="n">
        <v>100</v>
      </c>
      <c r="E102" s="0" t="n">
        <v>0</v>
      </c>
      <c r="G102" s="0" t="n">
        <v>24</v>
      </c>
      <c r="H102" s="0" t="n">
        <v>0</v>
      </c>
      <c r="I102" s="0" t="n">
        <v>0</v>
      </c>
      <c r="J102" s="0" t="n">
        <v>0</v>
      </c>
      <c r="K102" s="0" t="n">
        <v>0</v>
      </c>
    </row>
    <row r="103" customFormat="false" ht="13.8" hidden="false" customHeight="false" outlineLevel="0" collapsed="false">
      <c r="A103" s="11" t="n">
        <v>101</v>
      </c>
      <c r="E103" s="0" t="n">
        <v>0</v>
      </c>
      <c r="G103" s="0" t="n">
        <v>24</v>
      </c>
      <c r="H103" s="0" t="n">
        <v>0</v>
      </c>
      <c r="I103" s="0" t="n">
        <v>0</v>
      </c>
      <c r="J103" s="0" t="n">
        <v>0</v>
      </c>
      <c r="K103" s="0" t="n">
        <v>0</v>
      </c>
      <c r="S103" s="0" t="s">
        <v>1076</v>
      </c>
    </row>
    <row r="104" customFormat="false" ht="13.8" hidden="false" customHeight="false" outlineLevel="0" collapsed="false">
      <c r="A104" s="11" t="n">
        <v>102</v>
      </c>
      <c r="E104" s="0" t="n">
        <v>0</v>
      </c>
      <c r="G104" s="0" t="n">
        <v>25</v>
      </c>
      <c r="H104" s="0" t="n">
        <v>0</v>
      </c>
      <c r="I104" s="0" t="n">
        <v>0</v>
      </c>
      <c r="J104" s="0" t="n">
        <v>0</v>
      </c>
      <c r="K104" s="0" t="n">
        <v>0</v>
      </c>
    </row>
    <row r="105" customFormat="false" ht="13.8" hidden="false" customHeight="false" outlineLevel="0" collapsed="false">
      <c r="A105" s="11" t="n">
        <v>103</v>
      </c>
      <c r="E105" s="0" t="n">
        <v>0</v>
      </c>
      <c r="G105" s="0" t="n">
        <v>25</v>
      </c>
      <c r="H105" s="0" t="n">
        <v>0</v>
      </c>
      <c r="I105" s="0" t="n">
        <v>0</v>
      </c>
      <c r="J105" s="0" t="n">
        <v>0</v>
      </c>
      <c r="K105" s="0" t="n">
        <v>0</v>
      </c>
      <c r="O105" s="0" t="n">
        <v>1</v>
      </c>
    </row>
    <row r="106" customFormat="false" ht="13.8" hidden="false" customHeight="false" outlineLevel="0" collapsed="false">
      <c r="A106" s="11" t="n">
        <v>104</v>
      </c>
      <c r="E106" s="0" t="n">
        <v>0</v>
      </c>
      <c r="G106" s="0" t="n">
        <v>25</v>
      </c>
      <c r="H106" s="0" t="n">
        <v>0</v>
      </c>
      <c r="I106" s="0" t="n">
        <v>0</v>
      </c>
      <c r="J106" s="0" t="n">
        <v>0</v>
      </c>
      <c r="K106" s="0" t="n">
        <v>0</v>
      </c>
    </row>
    <row r="107" customFormat="false" ht="13.8" hidden="false" customHeight="false" outlineLevel="0" collapsed="false">
      <c r="A107" s="11" t="n">
        <v>105</v>
      </c>
      <c r="E107" s="0" t="n">
        <v>0</v>
      </c>
      <c r="G107" s="0" t="n">
        <v>26</v>
      </c>
      <c r="H107" s="0" t="n">
        <v>0</v>
      </c>
      <c r="I107" s="0" t="n">
        <v>0</v>
      </c>
      <c r="J107" s="0" t="n">
        <v>0</v>
      </c>
      <c r="K107" s="0" t="n">
        <v>0</v>
      </c>
      <c r="Q107" s="0" t="s">
        <v>1076</v>
      </c>
    </row>
    <row r="108" customFormat="false" ht="13.8" hidden="false" customHeight="false" outlineLevel="0" collapsed="false">
      <c r="A108" s="11" t="n">
        <v>106</v>
      </c>
      <c r="E108" s="0" t="n">
        <v>0</v>
      </c>
      <c r="G108" s="0" t="n">
        <v>26</v>
      </c>
      <c r="H108" s="0" t="n">
        <v>0</v>
      </c>
      <c r="I108" s="0" t="n">
        <v>0</v>
      </c>
      <c r="J108" s="0" t="n">
        <v>0</v>
      </c>
      <c r="K108" s="0" t="n">
        <v>0</v>
      </c>
    </row>
    <row r="109" customFormat="false" ht="13.8" hidden="false" customHeight="false" outlineLevel="0" collapsed="false">
      <c r="A109" s="11" t="n">
        <v>107</v>
      </c>
      <c r="E109" s="0" t="n">
        <v>0</v>
      </c>
      <c r="G109" s="0" t="n">
        <v>26</v>
      </c>
      <c r="H109" s="0" t="n">
        <v>0</v>
      </c>
      <c r="I109" s="0" t="n">
        <v>0</v>
      </c>
      <c r="J109" s="0" t="n">
        <v>0</v>
      </c>
      <c r="K109" s="0" t="n">
        <v>0</v>
      </c>
    </row>
    <row r="110" customFormat="false" ht="13.8" hidden="false" customHeight="false" outlineLevel="0" collapsed="false">
      <c r="A110" s="11" t="n">
        <v>108</v>
      </c>
      <c r="E110" s="0" t="n">
        <v>0</v>
      </c>
      <c r="G110" s="0" t="n">
        <v>26</v>
      </c>
      <c r="H110" s="0" t="n">
        <v>0</v>
      </c>
      <c r="I110" s="0" t="n">
        <v>0</v>
      </c>
      <c r="J110" s="0" t="n">
        <v>0</v>
      </c>
      <c r="K110" s="0" t="n">
        <v>0</v>
      </c>
    </row>
    <row r="111" customFormat="false" ht="13.8" hidden="false" customHeight="false" outlineLevel="0" collapsed="false">
      <c r="A111" s="11" t="n">
        <v>109</v>
      </c>
      <c r="E111" s="0" t="n">
        <v>0</v>
      </c>
      <c r="G111" s="0" t="n">
        <v>26</v>
      </c>
      <c r="H111" s="0" t="n">
        <v>0</v>
      </c>
      <c r="I111" s="0" t="n">
        <v>0</v>
      </c>
      <c r="J111" s="0" t="n">
        <v>0</v>
      </c>
      <c r="K111" s="0" t="n">
        <v>0</v>
      </c>
    </row>
    <row r="112" customFormat="false" ht="13.8" hidden="false" customHeight="false" outlineLevel="0" collapsed="false">
      <c r="A112" s="11" t="n">
        <v>110</v>
      </c>
      <c r="E112" s="0" t="n">
        <v>0</v>
      </c>
      <c r="G112" s="0" t="n">
        <v>26</v>
      </c>
      <c r="H112" s="0" t="n">
        <v>0</v>
      </c>
      <c r="I112" s="0" t="n">
        <v>0</v>
      </c>
      <c r="J112" s="0" t="n">
        <v>0</v>
      </c>
      <c r="K112" s="0" t="n">
        <v>0</v>
      </c>
    </row>
    <row r="113" customFormat="false" ht="13.8" hidden="false" customHeight="false" outlineLevel="0" collapsed="false">
      <c r="A113" s="11" t="n">
        <v>111</v>
      </c>
      <c r="E113" s="0" t="n">
        <v>0</v>
      </c>
      <c r="G113" s="0" t="n">
        <v>26</v>
      </c>
      <c r="H113" s="0" t="n">
        <v>0</v>
      </c>
      <c r="I113" s="0" t="n">
        <v>0</v>
      </c>
      <c r="J113" s="0" t="n">
        <v>0</v>
      </c>
      <c r="K113" s="0" t="n">
        <v>0</v>
      </c>
    </row>
    <row r="114" customFormat="false" ht="13.8" hidden="false" customHeight="false" outlineLevel="0" collapsed="false">
      <c r="A114" s="11" t="n">
        <v>112</v>
      </c>
      <c r="E114" s="0" t="n">
        <v>0</v>
      </c>
      <c r="G114" s="0" t="n">
        <v>26</v>
      </c>
      <c r="H114" s="0" t="n">
        <v>0</v>
      </c>
      <c r="I114" s="0" t="n">
        <v>0</v>
      </c>
      <c r="J114" s="0" t="n">
        <v>0</v>
      </c>
      <c r="K114" s="0" t="n">
        <v>0</v>
      </c>
    </row>
    <row r="115" customFormat="false" ht="13.8" hidden="false" customHeight="false" outlineLevel="0" collapsed="false">
      <c r="A115" s="11" t="n">
        <v>113</v>
      </c>
      <c r="E115" s="0" t="n">
        <v>0</v>
      </c>
      <c r="G115" s="0" t="n">
        <v>27</v>
      </c>
      <c r="H115" s="0" t="n">
        <v>0</v>
      </c>
      <c r="I115" s="0" t="n">
        <v>0</v>
      </c>
      <c r="J115" s="0" t="n">
        <v>0</v>
      </c>
      <c r="K115" s="0" t="n">
        <v>0</v>
      </c>
      <c r="X115" s="0" t="s">
        <v>1076</v>
      </c>
    </row>
    <row r="116" customFormat="false" ht="13.8" hidden="false" customHeight="false" outlineLevel="0" collapsed="false">
      <c r="A116" s="11" t="n">
        <v>114</v>
      </c>
      <c r="E116" s="0" t="n">
        <v>0</v>
      </c>
      <c r="G116" s="0" t="n">
        <v>27</v>
      </c>
      <c r="H116" s="0" t="n">
        <v>0</v>
      </c>
      <c r="I116" s="0" t="n">
        <v>0</v>
      </c>
      <c r="J116" s="0" t="n">
        <v>0</v>
      </c>
      <c r="K116" s="0" t="n">
        <v>0</v>
      </c>
      <c r="O116" s="0" t="s">
        <v>1076</v>
      </c>
      <c r="Y116" s="0" t="s">
        <v>1076</v>
      </c>
    </row>
    <row r="117" customFormat="false" ht="13.8" hidden="false" customHeight="false" outlineLevel="0" collapsed="false">
      <c r="A117" s="11" t="n">
        <v>115</v>
      </c>
      <c r="E117" s="0" t="n">
        <v>0</v>
      </c>
      <c r="G117" s="0" t="n">
        <v>27</v>
      </c>
      <c r="H117" s="0" t="n">
        <v>0</v>
      </c>
      <c r="I117" s="0" t="n">
        <v>0</v>
      </c>
      <c r="J117" s="0" t="n">
        <v>0</v>
      </c>
      <c r="K117" s="0" t="n">
        <v>0</v>
      </c>
    </row>
    <row r="118" customFormat="false" ht="13.8" hidden="false" customHeight="false" outlineLevel="0" collapsed="false">
      <c r="A118" s="11" t="n">
        <v>116</v>
      </c>
      <c r="E118" s="0" t="n">
        <v>0</v>
      </c>
      <c r="G118" s="0" t="n">
        <v>27</v>
      </c>
      <c r="H118" s="0" t="n">
        <v>0</v>
      </c>
      <c r="I118" s="0" t="n">
        <v>0</v>
      </c>
      <c r="J118" s="0" t="n">
        <v>0</v>
      </c>
      <c r="K118" s="0" t="n">
        <v>0</v>
      </c>
    </row>
    <row r="119" customFormat="false" ht="13.8" hidden="false" customHeight="false" outlineLevel="0" collapsed="false">
      <c r="A119" s="11" t="n">
        <v>117</v>
      </c>
      <c r="E119" s="0" t="n">
        <v>0</v>
      </c>
      <c r="G119" s="0" t="n">
        <v>27</v>
      </c>
      <c r="H119" s="0" t="n">
        <v>0</v>
      </c>
      <c r="I119" s="0" t="n">
        <v>0</v>
      </c>
      <c r="J119" s="0" t="n">
        <v>0</v>
      </c>
      <c r="K119" s="0" t="n">
        <v>0</v>
      </c>
    </row>
    <row r="120" customFormat="false" ht="13.8" hidden="false" customHeight="false" outlineLevel="0" collapsed="false">
      <c r="A120" s="11" t="n">
        <v>118</v>
      </c>
      <c r="E120" s="0" t="n">
        <v>0</v>
      </c>
      <c r="G120" s="0" t="n">
        <v>27</v>
      </c>
      <c r="H120" s="0" t="n">
        <v>0</v>
      </c>
      <c r="I120" s="0" t="n">
        <v>0</v>
      </c>
      <c r="J120" s="0" t="n">
        <v>0</v>
      </c>
      <c r="K120" s="0" t="n">
        <v>0</v>
      </c>
    </row>
    <row r="121" customFormat="false" ht="13.8" hidden="false" customHeight="false" outlineLevel="0" collapsed="false">
      <c r="A121" s="11" t="n">
        <v>119</v>
      </c>
      <c r="E121" s="0" t="n">
        <v>0</v>
      </c>
      <c r="G121" s="0" t="n">
        <v>28</v>
      </c>
      <c r="H121" s="0" t="n">
        <v>0</v>
      </c>
      <c r="I121" s="0" t="n">
        <v>0</v>
      </c>
      <c r="J121" s="0" t="n">
        <v>0</v>
      </c>
      <c r="K121" s="0" t="n">
        <v>0</v>
      </c>
    </row>
    <row r="122" customFormat="false" ht="13.8" hidden="false" customHeight="false" outlineLevel="0" collapsed="false">
      <c r="A122" s="11" t="n">
        <v>120</v>
      </c>
      <c r="E122" s="0" t="n">
        <v>0</v>
      </c>
      <c r="G122" s="0" t="n">
        <v>28</v>
      </c>
      <c r="H122" s="0" t="n">
        <v>0</v>
      </c>
      <c r="I122" s="0" t="n">
        <v>0</v>
      </c>
      <c r="J122" s="0" t="n">
        <v>0</v>
      </c>
      <c r="K122" s="0" t="n">
        <v>0</v>
      </c>
      <c r="Y122" s="0" t="s">
        <v>1076</v>
      </c>
    </row>
    <row r="123" customFormat="false" ht="13.8" hidden="false" customHeight="false" outlineLevel="0" collapsed="false">
      <c r="A123" s="11" t="n">
        <v>121</v>
      </c>
      <c r="E123" s="0" t="n">
        <v>0</v>
      </c>
      <c r="G123" s="0" t="n">
        <v>28</v>
      </c>
      <c r="H123" s="0" t="n">
        <v>0</v>
      </c>
      <c r="I123" s="0" t="n">
        <v>0</v>
      </c>
      <c r="J123" s="0" t="n">
        <v>0</v>
      </c>
      <c r="K123" s="0" t="n">
        <v>0</v>
      </c>
    </row>
    <row r="124" customFormat="false" ht="13.8" hidden="false" customHeight="false" outlineLevel="0" collapsed="false">
      <c r="A124" s="11" t="n">
        <v>122</v>
      </c>
      <c r="E124" s="0" t="n">
        <v>0</v>
      </c>
      <c r="G124" s="0" t="n">
        <v>28</v>
      </c>
      <c r="H124" s="0" t="n">
        <v>0</v>
      </c>
      <c r="I124" s="0" t="n">
        <v>0</v>
      </c>
      <c r="J124" s="0" t="n">
        <v>0</v>
      </c>
      <c r="K124" s="0" t="n">
        <v>0</v>
      </c>
    </row>
    <row r="125" customFormat="false" ht="13.8" hidden="false" customHeight="false" outlineLevel="0" collapsed="false">
      <c r="A125" s="11" t="n">
        <v>123</v>
      </c>
      <c r="E125" s="0" t="n">
        <v>0</v>
      </c>
      <c r="G125" s="0" t="n">
        <v>28</v>
      </c>
      <c r="H125" s="0" t="n">
        <v>0</v>
      </c>
      <c r="I125" s="0" t="n">
        <v>0</v>
      </c>
      <c r="J125" s="0" t="n">
        <v>0</v>
      </c>
      <c r="K125" s="0" t="n">
        <v>0</v>
      </c>
    </row>
    <row r="126" customFormat="false" ht="13.8" hidden="false" customHeight="false" outlineLevel="0" collapsed="false">
      <c r="A126" s="11" t="n">
        <v>124</v>
      </c>
      <c r="E126" s="0" t="n">
        <v>0</v>
      </c>
      <c r="G126" s="0" t="n">
        <v>29</v>
      </c>
      <c r="H126" s="0" t="n">
        <v>0</v>
      </c>
      <c r="I126" s="0" t="n">
        <v>0</v>
      </c>
      <c r="J126" s="0" t="n">
        <v>0</v>
      </c>
      <c r="K126" s="0" t="n">
        <v>0</v>
      </c>
    </row>
    <row r="127" customFormat="false" ht="13.8" hidden="false" customHeight="false" outlineLevel="0" collapsed="false">
      <c r="A127" s="11" t="n">
        <v>125</v>
      </c>
      <c r="E127" s="0" t="n">
        <v>0</v>
      </c>
      <c r="G127" s="0" t="n">
        <v>29</v>
      </c>
      <c r="H127" s="0" t="n">
        <v>0</v>
      </c>
      <c r="I127" s="0" t="n">
        <v>0</v>
      </c>
      <c r="J127" s="0" t="n">
        <v>0</v>
      </c>
      <c r="K127" s="0" t="n">
        <v>0</v>
      </c>
      <c r="O127" s="0" t="s">
        <v>1076</v>
      </c>
    </row>
    <row r="128" customFormat="false" ht="13.8" hidden="false" customHeight="false" outlineLevel="0" collapsed="false">
      <c r="A128" s="11" t="n">
        <v>126</v>
      </c>
      <c r="E128" s="0" t="n">
        <v>0</v>
      </c>
      <c r="G128" s="0" t="n">
        <v>29</v>
      </c>
      <c r="H128" s="0" t="n">
        <v>0</v>
      </c>
      <c r="I128" s="0" t="n">
        <v>0</v>
      </c>
      <c r="J128" s="0" t="n">
        <v>0</v>
      </c>
      <c r="K128" s="0" t="n">
        <v>0</v>
      </c>
    </row>
    <row r="129" customFormat="false" ht="13.8" hidden="false" customHeight="false" outlineLevel="0" collapsed="false">
      <c r="A129" s="11" t="n">
        <v>127</v>
      </c>
      <c r="E129" s="0" t="n">
        <v>0</v>
      </c>
      <c r="G129" s="0" t="n">
        <v>29</v>
      </c>
      <c r="H129" s="0" t="n">
        <v>0</v>
      </c>
      <c r="I129" s="0" t="n">
        <v>0</v>
      </c>
      <c r="J129" s="0" t="n">
        <v>0</v>
      </c>
      <c r="K129" s="0" t="n">
        <v>0</v>
      </c>
      <c r="L129" s="0" t="s">
        <v>1076</v>
      </c>
    </row>
    <row r="130" customFormat="false" ht="13.8" hidden="false" customHeight="false" outlineLevel="0" collapsed="false">
      <c r="A130" s="11" t="n">
        <v>128</v>
      </c>
      <c r="E130" s="0" t="n">
        <v>0</v>
      </c>
      <c r="G130" s="0" t="n">
        <v>30</v>
      </c>
      <c r="H130" s="0" t="n">
        <v>0</v>
      </c>
      <c r="I130" s="0" t="n">
        <v>0</v>
      </c>
      <c r="J130" s="0" t="n">
        <v>0</v>
      </c>
      <c r="K130" s="0" t="n">
        <v>0</v>
      </c>
    </row>
    <row r="131" customFormat="false" ht="13.8" hidden="false" customHeight="false" outlineLevel="0" collapsed="false">
      <c r="A131" s="11" t="n">
        <v>129</v>
      </c>
      <c r="E131" s="0" t="n">
        <v>0</v>
      </c>
      <c r="G131" s="0" t="n">
        <v>30</v>
      </c>
      <c r="H131" s="0" t="n">
        <v>0</v>
      </c>
      <c r="I131" s="0" t="n">
        <v>0</v>
      </c>
      <c r="J131" s="0" t="n">
        <v>0</v>
      </c>
      <c r="K131" s="0" t="n">
        <v>0</v>
      </c>
      <c r="L131" s="0" t="s">
        <v>1076</v>
      </c>
    </row>
    <row r="132" customFormat="false" ht="13.8" hidden="false" customHeight="false" outlineLevel="0" collapsed="false">
      <c r="A132" s="11" t="n">
        <v>130</v>
      </c>
      <c r="E132" s="0" t="n">
        <v>0</v>
      </c>
      <c r="G132" s="0" t="n">
        <v>30</v>
      </c>
      <c r="H132" s="0" t="n">
        <v>0</v>
      </c>
      <c r="I132" s="0" t="n">
        <v>0</v>
      </c>
      <c r="J132" s="0" t="n">
        <v>0</v>
      </c>
      <c r="K132" s="0" t="n">
        <v>0</v>
      </c>
    </row>
    <row r="133" customFormat="false" ht="13.8" hidden="false" customHeight="false" outlineLevel="0" collapsed="false">
      <c r="A133" s="11" t="n">
        <v>131</v>
      </c>
      <c r="E133" s="0" t="n">
        <v>0</v>
      </c>
      <c r="G133" s="0" t="n">
        <v>30</v>
      </c>
      <c r="H133" s="0" t="n">
        <v>0</v>
      </c>
      <c r="I133" s="0" t="n">
        <v>0</v>
      </c>
      <c r="J133" s="0" t="n">
        <v>0</v>
      </c>
      <c r="K133" s="0" t="n">
        <v>0</v>
      </c>
    </row>
    <row r="134" customFormat="false" ht="13.8" hidden="false" customHeight="false" outlineLevel="0" collapsed="false">
      <c r="A134" s="11" t="n">
        <v>132</v>
      </c>
      <c r="E134" s="0" t="n">
        <v>0</v>
      </c>
      <c r="G134" s="0" t="n">
        <v>30</v>
      </c>
      <c r="H134" s="0" t="n">
        <v>0</v>
      </c>
      <c r="I134" s="0" t="n">
        <v>0</v>
      </c>
      <c r="J134" s="0" t="n">
        <v>0</v>
      </c>
      <c r="K134" s="0" t="n">
        <v>0</v>
      </c>
    </row>
    <row r="135" customFormat="false" ht="13.8" hidden="false" customHeight="false" outlineLevel="0" collapsed="false">
      <c r="A135" s="11" t="n">
        <v>133</v>
      </c>
      <c r="E135" s="0" t="n">
        <v>0</v>
      </c>
      <c r="G135" s="0" t="n">
        <v>30</v>
      </c>
      <c r="H135" s="0" t="n">
        <v>0</v>
      </c>
      <c r="I135" s="0" t="n">
        <v>0</v>
      </c>
      <c r="J135" s="0" t="n">
        <v>0</v>
      </c>
      <c r="K135" s="0" t="n">
        <v>0</v>
      </c>
      <c r="Q135" s="0" t="s">
        <v>1076</v>
      </c>
    </row>
    <row r="136" customFormat="false" ht="13.8" hidden="false" customHeight="false" outlineLevel="0" collapsed="false">
      <c r="A136" s="11" t="n">
        <v>134</v>
      </c>
      <c r="E136" s="0" t="n">
        <v>0</v>
      </c>
      <c r="G136" s="0" t="n">
        <v>30</v>
      </c>
      <c r="H136" s="0" t="n">
        <v>0</v>
      </c>
      <c r="I136" s="0" t="n">
        <v>0</v>
      </c>
      <c r="J136" s="0" t="n">
        <v>0</v>
      </c>
      <c r="K136" s="0" t="n">
        <v>0</v>
      </c>
      <c r="N136" s="0" t="n">
        <v>1</v>
      </c>
    </row>
    <row r="137" customFormat="false" ht="13.8" hidden="false" customHeight="false" outlineLevel="0" collapsed="false">
      <c r="A137" s="11" t="n">
        <v>135</v>
      </c>
      <c r="E137" s="0" t="n">
        <v>0</v>
      </c>
      <c r="G137" s="0" t="n">
        <v>30</v>
      </c>
      <c r="H137" s="0" t="n">
        <v>0</v>
      </c>
      <c r="I137" s="0" t="n">
        <v>0</v>
      </c>
      <c r="J137" s="0" t="n">
        <v>0</v>
      </c>
      <c r="K137" s="0" t="n">
        <v>0</v>
      </c>
    </row>
    <row r="138" customFormat="false" ht="13.8" hidden="false" customHeight="false" outlineLevel="0" collapsed="false">
      <c r="A138" s="11" t="n">
        <v>136</v>
      </c>
      <c r="E138" s="0" t="n">
        <v>0</v>
      </c>
      <c r="G138" s="0" t="n">
        <v>30</v>
      </c>
      <c r="H138" s="0" t="n">
        <v>0</v>
      </c>
      <c r="I138" s="0" t="n">
        <v>0</v>
      </c>
      <c r="J138" s="0" t="n">
        <v>0</v>
      </c>
      <c r="K138" s="0" t="n">
        <v>0</v>
      </c>
    </row>
    <row r="139" customFormat="false" ht="13.8" hidden="false" customHeight="false" outlineLevel="0" collapsed="false">
      <c r="A139" s="11" t="n">
        <v>137</v>
      </c>
      <c r="E139" s="0" t="n">
        <v>0</v>
      </c>
      <c r="G139" s="0" t="n">
        <v>30</v>
      </c>
      <c r="H139" s="0" t="n">
        <v>0</v>
      </c>
      <c r="I139" s="0" t="n">
        <v>0</v>
      </c>
      <c r="J139" s="0" t="n">
        <v>0</v>
      </c>
      <c r="K139" s="0" t="n">
        <v>0</v>
      </c>
    </row>
    <row r="140" customFormat="false" ht="13.8" hidden="false" customHeight="false" outlineLevel="0" collapsed="false">
      <c r="A140" s="11" t="n">
        <v>138</v>
      </c>
      <c r="E140" s="0" t="n">
        <v>0</v>
      </c>
      <c r="G140" s="0" t="n">
        <v>30</v>
      </c>
      <c r="H140" s="0" t="n">
        <v>0</v>
      </c>
      <c r="I140" s="0" t="n">
        <v>0</v>
      </c>
      <c r="J140" s="0" t="n">
        <v>0</v>
      </c>
      <c r="K140" s="0" t="n">
        <v>0</v>
      </c>
    </row>
    <row r="141" customFormat="false" ht="13.8" hidden="false" customHeight="false" outlineLevel="0" collapsed="false">
      <c r="A141" s="11" t="n">
        <v>139</v>
      </c>
      <c r="E141" s="0" t="n">
        <v>0</v>
      </c>
      <c r="G141" s="0" t="n">
        <v>30</v>
      </c>
      <c r="H141" s="0" t="n">
        <v>0</v>
      </c>
      <c r="I141" s="0" t="n">
        <v>0</v>
      </c>
      <c r="J141" s="0" t="n">
        <v>0</v>
      </c>
      <c r="K141" s="0" t="n">
        <v>0</v>
      </c>
    </row>
    <row r="142" customFormat="false" ht="13.8" hidden="false" customHeight="false" outlineLevel="0" collapsed="false">
      <c r="A142" s="11" t="n">
        <v>140</v>
      </c>
      <c r="E142" s="0" t="n">
        <v>0</v>
      </c>
      <c r="G142" s="0" t="n">
        <v>31</v>
      </c>
      <c r="H142" s="0" t="n">
        <v>0</v>
      </c>
      <c r="I142" s="0" t="n">
        <v>0</v>
      </c>
      <c r="J142" s="0" t="n">
        <v>0</v>
      </c>
      <c r="K142" s="0" t="n">
        <v>0</v>
      </c>
      <c r="S142" s="0" t="s">
        <v>1076</v>
      </c>
    </row>
    <row r="143" customFormat="false" ht="13.8" hidden="false" customHeight="false" outlineLevel="0" collapsed="false">
      <c r="A143" s="11" t="n">
        <v>141</v>
      </c>
      <c r="E143" s="0" t="n">
        <v>0</v>
      </c>
      <c r="G143" s="0" t="n">
        <v>31</v>
      </c>
      <c r="H143" s="0" t="n">
        <v>0</v>
      </c>
      <c r="I143" s="0" t="n">
        <v>0</v>
      </c>
      <c r="J143" s="0" t="n">
        <v>0</v>
      </c>
      <c r="K143" s="0" t="n">
        <v>0</v>
      </c>
    </row>
    <row r="144" customFormat="false" ht="13.8" hidden="false" customHeight="false" outlineLevel="0" collapsed="false">
      <c r="A144" s="11" t="n">
        <v>142</v>
      </c>
      <c r="E144" s="0" t="n">
        <v>0</v>
      </c>
      <c r="G144" s="0" t="n">
        <v>31</v>
      </c>
      <c r="H144" s="0" t="n">
        <v>0</v>
      </c>
      <c r="I144" s="0" t="n">
        <v>0</v>
      </c>
      <c r="J144" s="0" t="n">
        <v>0</v>
      </c>
      <c r="K144" s="0" t="n">
        <v>0</v>
      </c>
      <c r="T144" s="0" t="s">
        <v>1076</v>
      </c>
    </row>
    <row r="145" customFormat="false" ht="13.8" hidden="false" customHeight="false" outlineLevel="0" collapsed="false">
      <c r="A145" s="11" t="n">
        <v>143</v>
      </c>
      <c r="E145" s="0" t="n">
        <v>0</v>
      </c>
      <c r="G145" s="0" t="n">
        <v>31</v>
      </c>
      <c r="H145" s="0" t="n">
        <v>0</v>
      </c>
      <c r="I145" s="0" t="n">
        <v>0</v>
      </c>
      <c r="J145" s="0" t="n">
        <v>0</v>
      </c>
      <c r="K145" s="0" t="n">
        <v>0</v>
      </c>
    </row>
    <row r="146" customFormat="false" ht="13.8" hidden="false" customHeight="false" outlineLevel="0" collapsed="false">
      <c r="A146" s="11" t="n">
        <v>144</v>
      </c>
      <c r="E146" s="0" t="n">
        <v>0</v>
      </c>
      <c r="G146" s="0" t="n">
        <v>32</v>
      </c>
      <c r="H146" s="0" t="n">
        <v>0</v>
      </c>
      <c r="I146" s="0" t="n">
        <v>0</v>
      </c>
      <c r="J146" s="0" t="n">
        <v>0</v>
      </c>
      <c r="K146" s="0" t="n">
        <v>0</v>
      </c>
    </row>
    <row r="147" customFormat="false" ht="13.8" hidden="false" customHeight="false" outlineLevel="0" collapsed="false">
      <c r="A147" s="11" t="n">
        <v>145</v>
      </c>
      <c r="E147" s="0" t="n">
        <v>0</v>
      </c>
      <c r="G147" s="0" t="n">
        <v>32</v>
      </c>
      <c r="H147" s="0" t="n">
        <v>0</v>
      </c>
      <c r="I147" s="0" t="n">
        <v>0</v>
      </c>
      <c r="J147" s="0" t="n">
        <v>0</v>
      </c>
      <c r="K147" s="0" t="n">
        <v>0</v>
      </c>
    </row>
    <row r="148" customFormat="false" ht="13.8" hidden="false" customHeight="false" outlineLevel="0" collapsed="false">
      <c r="A148" s="11" t="n">
        <v>146</v>
      </c>
      <c r="E148" s="0" t="n">
        <v>0</v>
      </c>
      <c r="G148" s="0" t="n">
        <v>32</v>
      </c>
      <c r="H148" s="0" t="n">
        <v>0</v>
      </c>
      <c r="I148" s="0" t="n">
        <v>0</v>
      </c>
      <c r="J148" s="0" t="n">
        <v>0</v>
      </c>
      <c r="K148" s="0" t="n">
        <v>0</v>
      </c>
    </row>
    <row r="149" customFormat="false" ht="13.8" hidden="false" customHeight="false" outlineLevel="0" collapsed="false">
      <c r="A149" s="11" t="n">
        <v>147</v>
      </c>
      <c r="E149" s="0" t="n">
        <v>0</v>
      </c>
      <c r="G149" s="0" t="n">
        <v>32</v>
      </c>
      <c r="H149" s="0" t="n">
        <v>0</v>
      </c>
      <c r="I149" s="0" t="n">
        <v>0</v>
      </c>
      <c r="J149" s="0" t="n">
        <v>0</v>
      </c>
      <c r="K149" s="0" t="n">
        <v>0</v>
      </c>
    </row>
    <row r="150" customFormat="false" ht="13.8" hidden="false" customHeight="false" outlineLevel="0" collapsed="false">
      <c r="A150" s="11" t="n">
        <v>148</v>
      </c>
      <c r="E150" s="0" t="n">
        <v>0</v>
      </c>
      <c r="G150" s="0" t="n">
        <v>32</v>
      </c>
      <c r="H150" s="0" t="n">
        <v>0</v>
      </c>
      <c r="I150" s="0" t="n">
        <v>0</v>
      </c>
      <c r="J150" s="0" t="n">
        <v>0</v>
      </c>
      <c r="K150" s="0" t="n">
        <v>0</v>
      </c>
      <c r="V150" s="0" t="s">
        <v>1076</v>
      </c>
    </row>
    <row r="151" customFormat="false" ht="13.8" hidden="false" customHeight="false" outlineLevel="0" collapsed="false">
      <c r="A151" s="11" t="n">
        <v>149</v>
      </c>
      <c r="E151" s="0" t="n">
        <v>0</v>
      </c>
      <c r="G151" s="0" t="n">
        <v>33</v>
      </c>
      <c r="H151" s="0" t="n">
        <v>0</v>
      </c>
      <c r="I151" s="0" t="n">
        <v>0</v>
      </c>
      <c r="J151" s="0" t="n">
        <v>0</v>
      </c>
      <c r="K151" s="0" t="n">
        <v>0</v>
      </c>
      <c r="O151" s="0" t="n">
        <v>1</v>
      </c>
    </row>
    <row r="152" customFormat="false" ht="13.8" hidden="false" customHeight="false" outlineLevel="0" collapsed="false">
      <c r="A152" s="11" t="n">
        <v>150</v>
      </c>
      <c r="E152" s="0" t="n">
        <v>0</v>
      </c>
      <c r="G152" s="0" t="n">
        <v>33</v>
      </c>
      <c r="H152" s="0" t="n">
        <v>0</v>
      </c>
      <c r="I152" s="0" t="n">
        <v>0</v>
      </c>
      <c r="J152" s="0" t="n">
        <v>0</v>
      </c>
      <c r="K152" s="0" t="n">
        <v>0</v>
      </c>
      <c r="M152" s="0" t="s">
        <v>1076</v>
      </c>
      <c r="V152" s="0" t="s">
        <v>1076</v>
      </c>
    </row>
    <row r="153" customFormat="false" ht="13.8" hidden="false" customHeight="false" outlineLevel="0" collapsed="false">
      <c r="A153" s="11" t="n">
        <v>151</v>
      </c>
      <c r="E153" s="0" t="n">
        <v>0</v>
      </c>
      <c r="G153" s="0" t="n">
        <v>33</v>
      </c>
      <c r="H153" s="0" t="n">
        <v>0</v>
      </c>
      <c r="I153" s="0" t="n">
        <v>0</v>
      </c>
      <c r="J153" s="0" t="n">
        <v>0</v>
      </c>
      <c r="K153" s="0" t="n">
        <v>0</v>
      </c>
    </row>
    <row r="154" customFormat="false" ht="13.8" hidden="false" customHeight="false" outlineLevel="0" collapsed="false">
      <c r="A154" s="11" t="n">
        <v>152</v>
      </c>
      <c r="E154" s="0" t="n">
        <v>0</v>
      </c>
      <c r="G154" s="0" t="n">
        <v>33</v>
      </c>
      <c r="H154" s="0" t="n">
        <v>0</v>
      </c>
      <c r="I154" s="0" t="n">
        <v>0</v>
      </c>
      <c r="J154" s="0" t="n">
        <v>0</v>
      </c>
      <c r="K154" s="0" t="n">
        <v>0</v>
      </c>
    </row>
    <row r="155" customFormat="false" ht="13.8" hidden="false" customHeight="false" outlineLevel="0" collapsed="false">
      <c r="A155" s="11" t="n">
        <v>153</v>
      </c>
      <c r="E155" s="0" t="n">
        <v>0</v>
      </c>
      <c r="G155" s="0" t="n">
        <v>34</v>
      </c>
      <c r="H155" s="0" t="n">
        <v>0</v>
      </c>
      <c r="I155" s="0" t="n">
        <v>0</v>
      </c>
      <c r="J155" s="0" t="n">
        <v>0</v>
      </c>
      <c r="K155" s="0" t="n">
        <v>0</v>
      </c>
    </row>
    <row r="156" customFormat="false" ht="13.8" hidden="false" customHeight="false" outlineLevel="0" collapsed="false">
      <c r="A156" s="11" t="n">
        <v>154</v>
      </c>
      <c r="E156" s="0" t="n">
        <v>0</v>
      </c>
      <c r="G156" s="0" t="n">
        <v>34</v>
      </c>
      <c r="H156" s="0" t="n">
        <v>0</v>
      </c>
      <c r="I156" s="0" t="n">
        <v>0</v>
      </c>
      <c r="J156" s="0" t="n">
        <v>0</v>
      </c>
      <c r="K156" s="0" t="n">
        <v>0</v>
      </c>
      <c r="M156" s="0" t="s">
        <v>1076</v>
      </c>
    </row>
    <row r="157" customFormat="false" ht="13.8" hidden="false" customHeight="false" outlineLevel="0" collapsed="false">
      <c r="A157" s="11" t="n">
        <v>155</v>
      </c>
      <c r="E157" s="0" t="n">
        <v>0</v>
      </c>
      <c r="G157" s="0" t="n">
        <v>34</v>
      </c>
      <c r="H157" s="0" t="n">
        <v>0</v>
      </c>
      <c r="I157" s="0" t="n">
        <v>0</v>
      </c>
      <c r="J157" s="0" t="n">
        <v>0</v>
      </c>
      <c r="K157" s="0" t="n">
        <v>0</v>
      </c>
    </row>
    <row r="158" customFormat="false" ht="13.8" hidden="false" customHeight="false" outlineLevel="0" collapsed="false">
      <c r="A158" s="11" t="n">
        <v>156</v>
      </c>
      <c r="E158" s="0" t="n">
        <v>0</v>
      </c>
      <c r="G158" s="0" t="n">
        <v>34</v>
      </c>
      <c r="H158" s="0" t="n">
        <v>0</v>
      </c>
      <c r="I158" s="0" t="n">
        <v>0</v>
      </c>
      <c r="J158" s="0" t="n">
        <v>0</v>
      </c>
      <c r="K158" s="0" t="n">
        <v>0</v>
      </c>
    </row>
    <row r="159" customFormat="false" ht="13.8" hidden="false" customHeight="false" outlineLevel="0" collapsed="false">
      <c r="A159" s="11" t="n">
        <v>157</v>
      </c>
      <c r="E159" s="0" t="n">
        <v>0</v>
      </c>
      <c r="G159" s="0" t="n">
        <v>34</v>
      </c>
      <c r="H159" s="0" t="n">
        <v>0</v>
      </c>
      <c r="I159" s="0" t="n">
        <v>0</v>
      </c>
      <c r="J159" s="0" t="n">
        <v>0</v>
      </c>
      <c r="K159" s="0" t="n">
        <v>0</v>
      </c>
      <c r="T159" s="0" t="s">
        <v>1076</v>
      </c>
    </row>
    <row r="160" customFormat="false" ht="13.8" hidden="false" customHeight="false" outlineLevel="0" collapsed="false">
      <c r="A160" s="11" t="n">
        <v>158</v>
      </c>
      <c r="E160" s="0" t="n">
        <v>0</v>
      </c>
      <c r="G160" s="0" t="n">
        <v>34</v>
      </c>
      <c r="H160" s="0" t="n">
        <v>0</v>
      </c>
      <c r="I160" s="0" t="n">
        <v>0</v>
      </c>
      <c r="J160" s="0" t="n">
        <v>0</v>
      </c>
      <c r="K160" s="0" t="n">
        <v>0</v>
      </c>
      <c r="S160" s="0" t="s">
        <v>1076</v>
      </c>
    </row>
    <row r="161" customFormat="false" ht="13.8" hidden="false" customHeight="false" outlineLevel="0" collapsed="false">
      <c r="A161" s="11" t="n">
        <v>159</v>
      </c>
      <c r="E161" s="0" t="n">
        <v>0</v>
      </c>
      <c r="G161" s="0" t="n">
        <v>35</v>
      </c>
      <c r="H161" s="0" t="n">
        <v>0</v>
      </c>
      <c r="I161" s="0" t="n">
        <v>0</v>
      </c>
      <c r="J161" s="0" t="n">
        <v>0</v>
      </c>
      <c r="K161" s="0" t="n">
        <v>0</v>
      </c>
      <c r="M161" s="0" t="s">
        <v>1076</v>
      </c>
    </row>
    <row r="162" customFormat="false" ht="13.8" hidden="false" customHeight="false" outlineLevel="0" collapsed="false">
      <c r="A162" s="11" t="n">
        <v>160</v>
      </c>
      <c r="E162" s="0" t="n">
        <v>0</v>
      </c>
      <c r="G162" s="0" t="n">
        <v>35</v>
      </c>
      <c r="H162" s="0" t="n">
        <v>0</v>
      </c>
      <c r="I162" s="0" t="n">
        <v>0</v>
      </c>
      <c r="J162" s="0" t="n">
        <v>0</v>
      </c>
      <c r="K162" s="0" t="n">
        <v>0</v>
      </c>
    </row>
    <row r="163" customFormat="false" ht="13.8" hidden="false" customHeight="false" outlineLevel="0" collapsed="false">
      <c r="A163" s="11" t="n">
        <v>161</v>
      </c>
      <c r="E163" s="0" t="n">
        <v>0</v>
      </c>
      <c r="G163" s="0" t="n">
        <v>36</v>
      </c>
      <c r="H163" s="0" t="n">
        <v>0</v>
      </c>
      <c r="I163" s="0" t="n">
        <v>0</v>
      </c>
      <c r="J163" s="0" t="n">
        <v>0</v>
      </c>
      <c r="K163" s="0" t="n">
        <v>0</v>
      </c>
      <c r="V163" s="0" t="s">
        <v>1076</v>
      </c>
    </row>
    <row r="164" customFormat="false" ht="13.8" hidden="false" customHeight="false" outlineLevel="0" collapsed="false">
      <c r="A164" s="11" t="n">
        <v>162</v>
      </c>
      <c r="E164" s="0" t="n">
        <v>0</v>
      </c>
      <c r="G164" s="0" t="n">
        <v>36</v>
      </c>
      <c r="H164" s="0" t="n">
        <v>0</v>
      </c>
      <c r="I164" s="0" t="n">
        <v>0</v>
      </c>
      <c r="J164" s="0" t="n">
        <v>0</v>
      </c>
      <c r="K164" s="0" t="n">
        <v>0</v>
      </c>
    </row>
    <row r="165" customFormat="false" ht="13.8" hidden="false" customHeight="false" outlineLevel="0" collapsed="false">
      <c r="A165" s="11" t="n">
        <v>163</v>
      </c>
      <c r="E165" s="0" t="n">
        <v>0</v>
      </c>
      <c r="G165" s="0" t="n">
        <v>36</v>
      </c>
      <c r="H165" s="0" t="n">
        <v>0</v>
      </c>
      <c r="I165" s="0" t="n">
        <v>0</v>
      </c>
      <c r="J165" s="0" t="n">
        <v>0</v>
      </c>
      <c r="K165" s="0" t="n">
        <v>0</v>
      </c>
    </row>
    <row r="166" customFormat="false" ht="13.8" hidden="false" customHeight="false" outlineLevel="0" collapsed="false">
      <c r="A166" s="11" t="n">
        <v>164</v>
      </c>
      <c r="E166" s="0" t="n">
        <v>0</v>
      </c>
      <c r="G166" s="0" t="n">
        <v>36</v>
      </c>
      <c r="H166" s="0" t="n">
        <v>0</v>
      </c>
      <c r="I166" s="0" t="n">
        <v>0</v>
      </c>
      <c r="J166" s="0" t="n">
        <v>0</v>
      </c>
      <c r="K166" s="0" t="n">
        <v>0</v>
      </c>
      <c r="N166" s="0" t="n">
        <v>1</v>
      </c>
      <c r="Y166" s="0" t="s">
        <v>1076</v>
      </c>
    </row>
    <row r="167" customFormat="false" ht="13.8" hidden="false" customHeight="false" outlineLevel="0" collapsed="false">
      <c r="A167" s="11" t="n">
        <v>165</v>
      </c>
      <c r="E167" s="0" t="n">
        <v>0</v>
      </c>
      <c r="G167" s="0" t="n">
        <v>37</v>
      </c>
      <c r="H167" s="0" t="n">
        <v>0</v>
      </c>
      <c r="I167" s="0" t="n">
        <v>0</v>
      </c>
      <c r="J167" s="0" t="n">
        <v>0</v>
      </c>
      <c r="K167" s="0" t="n">
        <v>0</v>
      </c>
      <c r="O167" s="0" t="s">
        <v>1076</v>
      </c>
      <c r="V167" s="0" t="s">
        <v>1076</v>
      </c>
    </row>
    <row r="168" customFormat="false" ht="13.8" hidden="false" customHeight="false" outlineLevel="0" collapsed="false">
      <c r="A168" s="11" t="n">
        <v>166</v>
      </c>
      <c r="E168" s="0" t="n">
        <v>0</v>
      </c>
      <c r="G168" s="0" t="n">
        <v>37</v>
      </c>
      <c r="H168" s="0" t="n">
        <v>0</v>
      </c>
      <c r="I168" s="0" t="n">
        <v>0</v>
      </c>
      <c r="J168" s="0" t="n">
        <v>0</v>
      </c>
      <c r="K168" s="0" t="n">
        <v>0</v>
      </c>
    </row>
    <row r="169" customFormat="false" ht="13.8" hidden="false" customHeight="false" outlineLevel="0" collapsed="false">
      <c r="A169" s="11" t="n">
        <v>167</v>
      </c>
      <c r="E169" s="0" t="n">
        <v>0</v>
      </c>
      <c r="G169" s="0" t="n">
        <v>37</v>
      </c>
      <c r="H169" s="0" t="n">
        <v>0</v>
      </c>
      <c r="I169" s="0" t="n">
        <v>0</v>
      </c>
      <c r="J169" s="0" t="n">
        <v>0</v>
      </c>
      <c r="K169" s="0" t="n">
        <v>0</v>
      </c>
    </row>
    <row r="170" customFormat="false" ht="13.8" hidden="false" customHeight="false" outlineLevel="0" collapsed="false">
      <c r="A170" s="11" t="n">
        <v>168</v>
      </c>
      <c r="E170" s="0" t="n">
        <v>0</v>
      </c>
      <c r="G170" s="0" t="n">
        <v>37</v>
      </c>
      <c r="H170" s="0" t="n">
        <v>0</v>
      </c>
      <c r="I170" s="0" t="n">
        <v>0</v>
      </c>
      <c r="J170" s="0" t="n">
        <v>0</v>
      </c>
      <c r="K170" s="0" t="n">
        <v>0</v>
      </c>
    </row>
    <row r="171" customFormat="false" ht="13.8" hidden="false" customHeight="false" outlineLevel="0" collapsed="false">
      <c r="A171" s="11" t="n">
        <v>169</v>
      </c>
      <c r="E171" s="0" t="n">
        <v>0</v>
      </c>
      <c r="G171" s="0" t="n">
        <v>38</v>
      </c>
      <c r="H171" s="0" t="n">
        <v>0</v>
      </c>
      <c r="I171" s="0" t="n">
        <v>0</v>
      </c>
      <c r="J171" s="0" t="n">
        <v>0</v>
      </c>
      <c r="K171" s="0" t="n">
        <v>0</v>
      </c>
    </row>
    <row r="172" customFormat="false" ht="13.8" hidden="false" customHeight="false" outlineLevel="0" collapsed="false">
      <c r="A172" s="11" t="n">
        <v>170</v>
      </c>
      <c r="E172" s="0" t="n">
        <v>0</v>
      </c>
      <c r="G172" s="0" t="n">
        <v>38</v>
      </c>
      <c r="H172" s="0" t="n">
        <v>0</v>
      </c>
      <c r="I172" s="0" t="n">
        <v>0</v>
      </c>
      <c r="J172" s="0" t="n">
        <v>0</v>
      </c>
      <c r="K172" s="0" t="n">
        <v>0</v>
      </c>
    </row>
    <row r="173" customFormat="false" ht="13.8" hidden="false" customHeight="false" outlineLevel="0" collapsed="false">
      <c r="A173" s="11" t="n">
        <v>171</v>
      </c>
      <c r="E173" s="0" t="n">
        <v>0</v>
      </c>
      <c r="G173" s="0" t="n">
        <v>38</v>
      </c>
      <c r="H173" s="0" t="n">
        <v>0</v>
      </c>
      <c r="I173" s="0" t="n">
        <v>0</v>
      </c>
      <c r="J173" s="0" t="n">
        <v>0</v>
      </c>
      <c r="K173" s="0" t="n">
        <v>0</v>
      </c>
      <c r="W173" s="0" t="s">
        <v>1076</v>
      </c>
    </row>
    <row r="174" customFormat="false" ht="13.8" hidden="false" customHeight="false" outlineLevel="0" collapsed="false">
      <c r="A174" s="11" t="n">
        <v>172</v>
      </c>
      <c r="E174" s="0" t="n">
        <v>0</v>
      </c>
      <c r="G174" s="0" t="n">
        <v>39</v>
      </c>
      <c r="H174" s="0" t="n">
        <v>0</v>
      </c>
      <c r="I174" s="0" t="n">
        <v>0</v>
      </c>
      <c r="J174" s="0" t="n">
        <v>0</v>
      </c>
      <c r="K174" s="0" t="n">
        <v>0</v>
      </c>
      <c r="N174" s="0" t="s">
        <v>1076</v>
      </c>
    </row>
    <row r="175" customFormat="false" ht="13.8" hidden="false" customHeight="false" outlineLevel="0" collapsed="false">
      <c r="A175" s="11" t="n">
        <v>173</v>
      </c>
      <c r="E175" s="0" t="n">
        <v>0</v>
      </c>
      <c r="G175" s="0" t="n">
        <v>39</v>
      </c>
      <c r="H175" s="0" t="n">
        <v>0</v>
      </c>
      <c r="I175" s="0" t="n">
        <v>0</v>
      </c>
      <c r="J175" s="0" t="n">
        <v>0</v>
      </c>
      <c r="K175" s="0" t="n">
        <v>0</v>
      </c>
    </row>
    <row r="176" customFormat="false" ht="13.8" hidden="false" customHeight="false" outlineLevel="0" collapsed="false">
      <c r="A176" s="11" t="n">
        <v>174</v>
      </c>
      <c r="E176" s="0" t="n">
        <v>0</v>
      </c>
      <c r="G176" s="0" t="n">
        <v>39</v>
      </c>
      <c r="H176" s="0" t="n">
        <v>0</v>
      </c>
      <c r="I176" s="0" t="n">
        <v>0</v>
      </c>
      <c r="J176" s="0" t="n">
        <v>0</v>
      </c>
      <c r="K176" s="0" t="n">
        <v>0</v>
      </c>
    </row>
    <row r="177" customFormat="false" ht="13.8" hidden="false" customHeight="false" outlineLevel="0" collapsed="false">
      <c r="A177" s="11" t="n">
        <v>175</v>
      </c>
      <c r="E177" s="0" t="n">
        <v>0</v>
      </c>
      <c r="G177" s="0" t="n">
        <v>40</v>
      </c>
      <c r="H177" s="0" t="n">
        <v>0</v>
      </c>
      <c r="I177" s="0" t="n">
        <v>0</v>
      </c>
      <c r="J177" s="0" t="n">
        <v>0</v>
      </c>
      <c r="K177" s="0" t="n">
        <v>0</v>
      </c>
      <c r="O177" s="0" t="n">
        <v>1</v>
      </c>
      <c r="V177" s="0" t="s">
        <v>1076</v>
      </c>
    </row>
    <row r="178" customFormat="false" ht="13.8" hidden="false" customHeight="false" outlineLevel="0" collapsed="false">
      <c r="A178" s="11" t="n">
        <v>176</v>
      </c>
      <c r="E178" s="0" t="n">
        <v>0</v>
      </c>
      <c r="G178" s="0" t="n">
        <v>40</v>
      </c>
      <c r="H178" s="0" t="n">
        <v>0</v>
      </c>
      <c r="I178" s="0" t="n">
        <v>0</v>
      </c>
      <c r="J178" s="0" t="n">
        <v>0</v>
      </c>
      <c r="K178" s="0" t="n">
        <v>0</v>
      </c>
    </row>
    <row r="179" customFormat="false" ht="13.8" hidden="false" customHeight="false" outlineLevel="0" collapsed="false">
      <c r="A179" s="11" t="n">
        <v>177</v>
      </c>
      <c r="E179" s="0" t="n">
        <v>0</v>
      </c>
      <c r="G179" s="0" t="n">
        <v>40</v>
      </c>
      <c r="H179" s="0" t="n">
        <v>0</v>
      </c>
      <c r="I179" s="0" t="n">
        <v>0</v>
      </c>
      <c r="J179" s="0" t="n">
        <v>0</v>
      </c>
      <c r="K179" s="0" t="n">
        <v>0</v>
      </c>
    </row>
    <row r="180" customFormat="false" ht="13.8" hidden="false" customHeight="false" outlineLevel="0" collapsed="false">
      <c r="A180" s="11" t="n">
        <v>178</v>
      </c>
      <c r="E180" s="0" t="n">
        <v>0</v>
      </c>
      <c r="G180" s="0" t="n">
        <v>40</v>
      </c>
      <c r="H180" s="0" t="n">
        <v>0</v>
      </c>
      <c r="I180" s="0" t="n">
        <v>0</v>
      </c>
      <c r="J180" s="0" t="n">
        <v>0</v>
      </c>
      <c r="K180" s="0" t="n">
        <v>0</v>
      </c>
    </row>
    <row r="181" customFormat="false" ht="13.8" hidden="false" customHeight="false" outlineLevel="0" collapsed="false">
      <c r="A181" s="11" t="n">
        <v>179</v>
      </c>
      <c r="E181" s="0" t="n">
        <v>0</v>
      </c>
      <c r="G181" s="0" t="n">
        <v>40</v>
      </c>
      <c r="H181" s="0" t="n">
        <v>0</v>
      </c>
      <c r="I181" s="0" t="n">
        <v>0</v>
      </c>
      <c r="J181" s="0" t="n">
        <v>0</v>
      </c>
      <c r="K181" s="0" t="n">
        <v>0</v>
      </c>
    </row>
    <row r="182" customFormat="false" ht="13.8" hidden="false" customHeight="false" outlineLevel="0" collapsed="false">
      <c r="A182" s="11" t="n">
        <v>180</v>
      </c>
      <c r="E182" s="0" t="n">
        <v>0</v>
      </c>
      <c r="G182" s="0" t="n">
        <v>41</v>
      </c>
      <c r="H182" s="0" t="n">
        <v>0</v>
      </c>
      <c r="I182" s="0" t="n">
        <v>0</v>
      </c>
      <c r="J182" s="0" t="n">
        <v>0</v>
      </c>
      <c r="K182" s="0" t="n">
        <v>0</v>
      </c>
    </row>
    <row r="183" customFormat="false" ht="13.8" hidden="false" customHeight="false" outlineLevel="0" collapsed="false">
      <c r="A183" s="11" t="n">
        <v>181</v>
      </c>
      <c r="E183" s="0" t="n">
        <v>0</v>
      </c>
      <c r="G183" s="0" t="n">
        <v>41</v>
      </c>
      <c r="H183" s="0" t="n">
        <v>0</v>
      </c>
      <c r="I183" s="0" t="n">
        <v>0</v>
      </c>
      <c r="J183" s="0" t="n">
        <v>0</v>
      </c>
      <c r="K183" s="0" t="n">
        <v>0</v>
      </c>
      <c r="O183" s="0" t="n">
        <v>1</v>
      </c>
      <c r="S183" s="0" t="s">
        <v>1076</v>
      </c>
      <c r="V183" s="0" t="s">
        <v>1076</v>
      </c>
    </row>
    <row r="184" customFormat="false" ht="13.8" hidden="false" customHeight="false" outlineLevel="0" collapsed="false">
      <c r="A184" s="11" t="n">
        <v>182</v>
      </c>
      <c r="E184" s="0" t="n">
        <v>0</v>
      </c>
      <c r="G184" s="0" t="n">
        <v>41</v>
      </c>
      <c r="H184" s="0" t="n">
        <v>0</v>
      </c>
      <c r="I184" s="0" t="n">
        <v>0</v>
      </c>
      <c r="J184" s="0" t="n">
        <v>0</v>
      </c>
      <c r="K184" s="0" t="n">
        <v>0</v>
      </c>
    </row>
    <row r="185" customFormat="false" ht="13.8" hidden="false" customHeight="false" outlineLevel="0" collapsed="false">
      <c r="A185" s="11" t="n">
        <v>183</v>
      </c>
      <c r="E185" s="0" t="n">
        <v>0</v>
      </c>
      <c r="H185" s="0" t="n">
        <v>0</v>
      </c>
      <c r="I185" s="0" t="n">
        <v>0</v>
      </c>
      <c r="J185" s="0" t="n">
        <v>0</v>
      </c>
      <c r="K185" s="0" t="n">
        <v>0</v>
      </c>
      <c r="V185" s="0" t="s">
        <v>1076</v>
      </c>
      <c r="Y185" s="0" t="s">
        <v>1076</v>
      </c>
    </row>
    <row r="186" customFormat="false" ht="13.8" hidden="false" customHeight="false" outlineLevel="0" collapsed="false">
      <c r="A186" s="11" t="n">
        <v>184</v>
      </c>
      <c r="E186" s="0" t="n">
        <v>0</v>
      </c>
      <c r="H186" s="0" t="n">
        <v>0</v>
      </c>
      <c r="I186" s="0" t="n">
        <v>0</v>
      </c>
      <c r="J186" s="0" t="n">
        <v>0</v>
      </c>
      <c r="K186" s="0" t="n">
        <v>0</v>
      </c>
    </row>
    <row r="187" customFormat="false" ht="13.8" hidden="false" customHeight="false" outlineLevel="0" collapsed="false">
      <c r="A187" s="11" t="n">
        <v>185</v>
      </c>
      <c r="E187" s="0" t="n">
        <v>0</v>
      </c>
      <c r="H187" s="0" t="n">
        <v>0</v>
      </c>
      <c r="I187" s="0" t="n">
        <v>0</v>
      </c>
      <c r="J187" s="0" t="n">
        <v>0</v>
      </c>
      <c r="K187" s="0" t="n">
        <v>0</v>
      </c>
    </row>
    <row r="188" customFormat="false" ht="13.8" hidden="false" customHeight="false" outlineLevel="0" collapsed="false">
      <c r="A188" s="11" t="n">
        <v>186</v>
      </c>
      <c r="E188" s="0" t="n">
        <v>0</v>
      </c>
      <c r="H188" s="0" t="n">
        <v>0</v>
      </c>
      <c r="I188" s="0" t="n">
        <v>0</v>
      </c>
      <c r="J188" s="0" t="n">
        <v>0</v>
      </c>
      <c r="K188" s="0" t="n">
        <v>0</v>
      </c>
      <c r="Y188" s="0" t="s">
        <v>1076</v>
      </c>
    </row>
    <row r="189" customFormat="false" ht="13.8" hidden="false" customHeight="false" outlineLevel="0" collapsed="false">
      <c r="A189" s="11" t="n">
        <v>187</v>
      </c>
      <c r="E189" s="0" t="n">
        <v>0</v>
      </c>
      <c r="H189" s="0" t="n">
        <v>0</v>
      </c>
      <c r="I189" s="0" t="n">
        <v>0</v>
      </c>
      <c r="J189" s="0" t="n">
        <v>0</v>
      </c>
      <c r="K189" s="0" t="n">
        <v>0</v>
      </c>
      <c r="L189" s="0" t="s">
        <v>1076</v>
      </c>
      <c r="Q189" s="0" t="s">
        <v>1076</v>
      </c>
    </row>
    <row r="190" customFormat="false" ht="13.8" hidden="false" customHeight="false" outlineLevel="0" collapsed="false">
      <c r="A190" s="11" t="n">
        <v>188</v>
      </c>
      <c r="E190" s="0" t="n">
        <v>0</v>
      </c>
      <c r="H190" s="0" t="n">
        <v>0</v>
      </c>
      <c r="I190" s="0" t="n">
        <v>0</v>
      </c>
      <c r="J190" s="0" t="n">
        <v>0</v>
      </c>
      <c r="K190" s="0" t="n">
        <v>0</v>
      </c>
    </row>
    <row r="191" customFormat="false" ht="13.8" hidden="false" customHeight="false" outlineLevel="0" collapsed="false">
      <c r="A191" s="11" t="n">
        <v>189</v>
      </c>
      <c r="E191" s="0" t="n">
        <v>0</v>
      </c>
      <c r="H191" s="0" t="n">
        <v>0</v>
      </c>
      <c r="I191" s="0" t="n">
        <v>0</v>
      </c>
      <c r="J191" s="0" t="n">
        <v>0</v>
      </c>
      <c r="K191" s="0" t="n">
        <v>0</v>
      </c>
    </row>
    <row r="192" customFormat="false" ht="13.8" hidden="false" customHeight="false" outlineLevel="0" collapsed="false">
      <c r="A192" s="11" t="n">
        <v>190</v>
      </c>
      <c r="E192" s="0" t="n">
        <v>0</v>
      </c>
      <c r="H192" s="0" t="n">
        <v>0</v>
      </c>
      <c r="I192" s="0" t="n">
        <v>0</v>
      </c>
      <c r="J192" s="0" t="n">
        <v>0</v>
      </c>
      <c r="K192" s="0" t="n">
        <v>0</v>
      </c>
    </row>
    <row r="193" customFormat="false" ht="13.8" hidden="false" customHeight="false" outlineLevel="0" collapsed="false">
      <c r="A193" s="11" t="n">
        <v>191</v>
      </c>
      <c r="E193" s="0" t="n">
        <v>0</v>
      </c>
      <c r="H193" s="0" t="n">
        <v>0</v>
      </c>
      <c r="I193" s="0" t="n">
        <v>0</v>
      </c>
      <c r="J193" s="0" t="n">
        <v>0</v>
      </c>
      <c r="K193" s="0" t="n">
        <v>0</v>
      </c>
    </row>
    <row r="194" customFormat="false" ht="13.8" hidden="false" customHeight="false" outlineLevel="0" collapsed="false">
      <c r="A194" s="11" t="n">
        <v>192</v>
      </c>
      <c r="E194" s="0" t="n">
        <v>0</v>
      </c>
      <c r="H194" s="0" t="n">
        <v>0</v>
      </c>
      <c r="I194" s="0" t="n">
        <v>0</v>
      </c>
      <c r="J194" s="0" t="n">
        <v>0</v>
      </c>
      <c r="K194" s="0" t="n">
        <v>0</v>
      </c>
      <c r="O194" s="0" t="n">
        <v>1</v>
      </c>
    </row>
    <row r="195" customFormat="false" ht="13.8" hidden="false" customHeight="false" outlineLevel="0" collapsed="false">
      <c r="A195" s="11" t="n">
        <v>193</v>
      </c>
      <c r="E195" s="0" t="n">
        <v>0</v>
      </c>
      <c r="H195" s="0" t="n">
        <v>0</v>
      </c>
      <c r="I195" s="0" t="n">
        <v>0</v>
      </c>
      <c r="J195" s="0" t="n">
        <v>0</v>
      </c>
      <c r="K195" s="0" t="n">
        <v>0</v>
      </c>
      <c r="O195" s="0" t="s">
        <v>1076</v>
      </c>
    </row>
    <row r="196" customFormat="false" ht="13.8" hidden="false" customHeight="false" outlineLevel="0" collapsed="false">
      <c r="A196" s="11" t="n">
        <v>194</v>
      </c>
      <c r="E196" s="0" t="n">
        <v>0</v>
      </c>
      <c r="H196" s="0" t="n">
        <v>0</v>
      </c>
      <c r="I196" s="0" t="n">
        <v>0</v>
      </c>
      <c r="J196" s="0" t="n">
        <v>0</v>
      </c>
      <c r="K196" s="0" t="n">
        <v>0</v>
      </c>
    </row>
    <row r="197" customFormat="false" ht="13.8" hidden="false" customHeight="false" outlineLevel="0" collapsed="false">
      <c r="A197" s="11" t="n">
        <v>195</v>
      </c>
      <c r="E197" s="0" t="n">
        <v>0</v>
      </c>
      <c r="H197" s="0" t="n">
        <v>0</v>
      </c>
      <c r="I197" s="0" t="n">
        <v>0</v>
      </c>
      <c r="J197" s="0" t="n">
        <v>0</v>
      </c>
      <c r="K197" s="0" t="n">
        <v>0</v>
      </c>
    </row>
    <row r="198" customFormat="false" ht="13.8" hidden="false" customHeight="false" outlineLevel="0" collapsed="false">
      <c r="A198" s="11" t="n">
        <v>196</v>
      </c>
      <c r="E198" s="0" t="n">
        <v>0</v>
      </c>
      <c r="H198" s="0" t="n">
        <v>0</v>
      </c>
      <c r="I198" s="0" t="n">
        <v>0</v>
      </c>
      <c r="J198" s="0" t="n">
        <v>0</v>
      </c>
      <c r="K198" s="0" t="n">
        <v>0</v>
      </c>
    </row>
    <row r="199" customFormat="false" ht="13.8" hidden="false" customHeight="false" outlineLevel="0" collapsed="false">
      <c r="A199" s="11" t="n">
        <v>197</v>
      </c>
      <c r="E199" s="0" t="n">
        <v>0</v>
      </c>
      <c r="H199" s="0" t="n">
        <v>0</v>
      </c>
      <c r="I199" s="0" t="n">
        <v>0</v>
      </c>
      <c r="J199" s="0" t="n">
        <v>0</v>
      </c>
      <c r="K199" s="0" t="n">
        <v>0</v>
      </c>
    </row>
    <row r="200" customFormat="false" ht="13.8" hidden="false" customHeight="false" outlineLevel="0" collapsed="false">
      <c r="A200" s="11" t="n">
        <v>198</v>
      </c>
      <c r="E200" s="0" t="n">
        <v>0</v>
      </c>
      <c r="H200" s="0" t="n">
        <v>0</v>
      </c>
      <c r="I200" s="0" t="n">
        <v>0</v>
      </c>
      <c r="J200" s="0" t="n">
        <v>0</v>
      </c>
      <c r="K200" s="0" t="n">
        <v>0</v>
      </c>
    </row>
    <row r="201" customFormat="false" ht="13.8" hidden="false" customHeight="false" outlineLevel="0" collapsed="false">
      <c r="A201" s="11" t="n">
        <v>199</v>
      </c>
      <c r="E201" s="0" t="n">
        <v>0</v>
      </c>
      <c r="H201" s="0" t="n">
        <v>0</v>
      </c>
      <c r="I201" s="0" t="n">
        <v>0</v>
      </c>
      <c r="J201" s="0" t="n">
        <v>0</v>
      </c>
      <c r="K201" s="0" t="n">
        <v>0</v>
      </c>
    </row>
    <row r="202" customFormat="false" ht="13.8" hidden="false" customHeight="false" outlineLevel="0" collapsed="false">
      <c r="A202" s="11" t="n">
        <v>200</v>
      </c>
      <c r="E202" s="0" t="n">
        <v>0</v>
      </c>
      <c r="H202" s="0" t="n">
        <v>0</v>
      </c>
      <c r="I202" s="0" t="n">
        <v>0</v>
      </c>
      <c r="J202" s="0" t="n">
        <v>0</v>
      </c>
      <c r="K202" s="0" t="n">
        <v>0</v>
      </c>
    </row>
    <row r="203" customFormat="false" ht="13.8" hidden="false" customHeight="false" outlineLevel="0" collapsed="false">
      <c r="A203" s="11" t="n">
        <v>201</v>
      </c>
      <c r="E203" s="0" t="n">
        <v>0</v>
      </c>
      <c r="H203" s="0" t="n">
        <v>0</v>
      </c>
      <c r="I203" s="0" t="n">
        <v>0</v>
      </c>
      <c r="J203" s="0" t="n">
        <v>0</v>
      </c>
      <c r="K203" s="0" t="n">
        <v>0</v>
      </c>
    </row>
    <row r="204" customFormat="false" ht="13.8" hidden="false" customHeight="false" outlineLevel="0" collapsed="false">
      <c r="A204" s="11" t="n">
        <v>202</v>
      </c>
      <c r="E204" s="0" t="n">
        <v>0</v>
      </c>
      <c r="H204" s="0" t="n">
        <v>0</v>
      </c>
      <c r="I204" s="0" t="n">
        <v>0</v>
      </c>
      <c r="J204" s="0" t="n">
        <v>0</v>
      </c>
      <c r="K204" s="0" t="n">
        <v>0</v>
      </c>
      <c r="Q204" s="0" t="s">
        <v>1076</v>
      </c>
    </row>
    <row r="205" customFormat="false" ht="13.8" hidden="false" customHeight="false" outlineLevel="0" collapsed="false">
      <c r="A205" s="11" t="n">
        <v>203</v>
      </c>
      <c r="E205" s="0" t="n">
        <v>0</v>
      </c>
      <c r="H205" s="0" t="n">
        <v>0</v>
      </c>
      <c r="I205" s="0" t="n">
        <v>0</v>
      </c>
      <c r="J205" s="0" t="n">
        <v>0</v>
      </c>
      <c r="K205" s="0" t="n">
        <v>0</v>
      </c>
    </row>
    <row r="206" customFormat="false" ht="13.8" hidden="false" customHeight="false" outlineLevel="0" collapsed="false">
      <c r="A206" s="11" t="n">
        <v>204</v>
      </c>
      <c r="E206" s="0" t="n">
        <v>0</v>
      </c>
      <c r="H206" s="0" t="n">
        <v>0</v>
      </c>
      <c r="I206" s="0" t="n">
        <v>0</v>
      </c>
      <c r="J206" s="0" t="n">
        <v>0</v>
      </c>
      <c r="K206" s="0" t="n">
        <v>0</v>
      </c>
    </row>
    <row r="207" customFormat="false" ht="13.8" hidden="false" customHeight="false" outlineLevel="0" collapsed="false">
      <c r="A207" s="11" t="n">
        <v>205</v>
      </c>
      <c r="E207" s="0" t="n">
        <v>0</v>
      </c>
      <c r="H207" s="0" t="n">
        <v>0</v>
      </c>
      <c r="I207" s="0" t="n">
        <v>0</v>
      </c>
      <c r="J207" s="0" t="n">
        <v>0</v>
      </c>
      <c r="K207" s="0" t="n">
        <v>0</v>
      </c>
    </row>
    <row r="208" customFormat="false" ht="13.8" hidden="false" customHeight="false" outlineLevel="0" collapsed="false">
      <c r="A208" s="11" t="n">
        <v>206</v>
      </c>
      <c r="E208" s="0" t="n">
        <v>0</v>
      </c>
      <c r="H208" s="0" t="n">
        <v>0</v>
      </c>
      <c r="I208" s="0" t="n">
        <v>0</v>
      </c>
      <c r="J208" s="0" t="n">
        <v>0</v>
      </c>
      <c r="K208" s="0" t="n">
        <v>0</v>
      </c>
    </row>
    <row r="209" customFormat="false" ht="13.8" hidden="false" customHeight="false" outlineLevel="0" collapsed="false">
      <c r="A209" s="11" t="n">
        <v>207</v>
      </c>
      <c r="E209" s="0" t="n">
        <v>0</v>
      </c>
      <c r="H209" s="0" t="n">
        <v>0</v>
      </c>
      <c r="I209" s="0" t="n">
        <v>0</v>
      </c>
      <c r="J209" s="0" t="n">
        <v>0</v>
      </c>
      <c r="K209" s="0" t="n">
        <v>0</v>
      </c>
      <c r="X209" s="0" t="s">
        <v>1076</v>
      </c>
    </row>
    <row r="210" customFormat="false" ht="13.8" hidden="false" customHeight="false" outlineLevel="0" collapsed="false">
      <c r="A210" s="11" t="n">
        <v>208</v>
      </c>
      <c r="E210" s="0" t="n">
        <v>0</v>
      </c>
      <c r="H210" s="0" t="n">
        <v>0</v>
      </c>
      <c r="I210" s="0" t="n">
        <v>0</v>
      </c>
      <c r="J210" s="0" t="n">
        <v>0</v>
      </c>
      <c r="K210" s="0" t="n">
        <v>0</v>
      </c>
      <c r="V210" s="0" t="s">
        <v>1076</v>
      </c>
    </row>
    <row r="211" customFormat="false" ht="13.8" hidden="false" customHeight="false" outlineLevel="0" collapsed="false">
      <c r="A211" s="11" t="n">
        <v>209</v>
      </c>
      <c r="E211" s="0" t="n">
        <v>0</v>
      </c>
      <c r="H211" s="0" t="n">
        <v>0</v>
      </c>
      <c r="I211" s="0" t="n">
        <v>0</v>
      </c>
      <c r="J211" s="0" t="n">
        <v>0</v>
      </c>
      <c r="K211" s="0" t="n">
        <v>0</v>
      </c>
    </row>
    <row r="212" customFormat="false" ht="13.8" hidden="false" customHeight="false" outlineLevel="0" collapsed="false">
      <c r="A212" s="11" t="n">
        <v>210</v>
      </c>
      <c r="E212" s="0" t="n">
        <v>0</v>
      </c>
      <c r="H212" s="0" t="n">
        <v>0</v>
      </c>
      <c r="I212" s="0" t="n">
        <v>0</v>
      </c>
      <c r="J212" s="0" t="n">
        <v>0</v>
      </c>
      <c r="K212" s="0" t="n">
        <v>0</v>
      </c>
      <c r="L212" s="0" t="s">
        <v>1076</v>
      </c>
    </row>
    <row r="213" customFormat="false" ht="13.8" hidden="false" customHeight="false" outlineLevel="0" collapsed="false">
      <c r="A213" s="11" t="n">
        <v>211</v>
      </c>
      <c r="E213" s="0" t="n">
        <v>0</v>
      </c>
      <c r="H213" s="0" t="n">
        <v>0</v>
      </c>
      <c r="I213" s="0" t="n">
        <v>0</v>
      </c>
      <c r="J213" s="0" t="n">
        <v>0</v>
      </c>
      <c r="K213" s="0" t="n">
        <v>0</v>
      </c>
      <c r="N213" s="0" t="n">
        <v>1</v>
      </c>
      <c r="S213" s="0" t="s">
        <v>1076</v>
      </c>
    </row>
    <row r="214" customFormat="false" ht="13.8" hidden="false" customHeight="false" outlineLevel="0" collapsed="false">
      <c r="A214" s="11" t="n">
        <v>212</v>
      </c>
      <c r="E214" s="0" t="n">
        <v>0</v>
      </c>
      <c r="H214" s="0" t="n">
        <v>0</v>
      </c>
      <c r="I214" s="0" t="n">
        <v>0</v>
      </c>
      <c r="J214" s="0" t="n">
        <v>0</v>
      </c>
      <c r="K214" s="0" t="n">
        <v>0</v>
      </c>
    </row>
    <row r="215" customFormat="false" ht="13.8" hidden="false" customHeight="false" outlineLevel="0" collapsed="false">
      <c r="A215" s="11" t="n">
        <v>213</v>
      </c>
      <c r="E215" s="0" t="n">
        <v>0</v>
      </c>
      <c r="H215" s="0" t="n">
        <v>0</v>
      </c>
      <c r="I215" s="0" t="n">
        <v>0</v>
      </c>
      <c r="J215" s="0" t="n">
        <v>0</v>
      </c>
      <c r="K215" s="0" t="n">
        <v>0</v>
      </c>
      <c r="L215" s="0" t="n">
        <v>1</v>
      </c>
    </row>
    <row r="216" customFormat="false" ht="13.8" hidden="false" customHeight="false" outlineLevel="0" collapsed="false">
      <c r="A216" s="11" t="n">
        <v>214</v>
      </c>
      <c r="E216" s="0" t="n">
        <v>0</v>
      </c>
      <c r="H216" s="0" t="n">
        <v>0</v>
      </c>
      <c r="I216" s="0" t="n">
        <v>0</v>
      </c>
      <c r="J216" s="0" t="n">
        <v>0</v>
      </c>
      <c r="K216" s="0" t="n">
        <v>0</v>
      </c>
    </row>
    <row r="217" customFormat="false" ht="13.8" hidden="false" customHeight="false" outlineLevel="0" collapsed="false">
      <c r="A217" s="11" t="n">
        <v>215</v>
      </c>
      <c r="E217" s="0" t="n">
        <v>0</v>
      </c>
      <c r="H217" s="0" t="n">
        <v>0</v>
      </c>
      <c r="I217" s="0" t="n">
        <v>0</v>
      </c>
      <c r="J217" s="0" t="n">
        <v>0</v>
      </c>
      <c r="K217" s="0" t="n">
        <v>0</v>
      </c>
      <c r="N217" s="0" t="n">
        <v>1</v>
      </c>
    </row>
    <row r="218" customFormat="false" ht="13.8" hidden="false" customHeight="false" outlineLevel="0" collapsed="false">
      <c r="A218" s="11" t="n">
        <v>216</v>
      </c>
      <c r="E218" s="0" t="n">
        <v>0</v>
      </c>
      <c r="H218" s="0" t="n">
        <v>0</v>
      </c>
      <c r="I218" s="0" t="n">
        <v>0</v>
      </c>
      <c r="J218" s="0" t="n">
        <v>0</v>
      </c>
      <c r="K218" s="0" t="n">
        <v>0</v>
      </c>
    </row>
    <row r="219" customFormat="false" ht="13.8" hidden="false" customHeight="false" outlineLevel="0" collapsed="false">
      <c r="A219" s="11" t="n">
        <v>217</v>
      </c>
      <c r="E219" s="0" t="n">
        <v>0</v>
      </c>
      <c r="H219" s="0" t="n">
        <v>0</v>
      </c>
      <c r="I219" s="0" t="n">
        <v>0</v>
      </c>
      <c r="J219" s="0" t="n">
        <v>0</v>
      </c>
      <c r="K219" s="0" t="n">
        <v>0</v>
      </c>
      <c r="T219" s="0" t="n">
        <v>1</v>
      </c>
      <c r="X219" s="0" t="s">
        <v>1076</v>
      </c>
    </row>
    <row r="220" customFormat="false" ht="13.8" hidden="false" customHeight="false" outlineLevel="0" collapsed="false">
      <c r="A220" s="11" t="n">
        <v>218</v>
      </c>
      <c r="E220" s="0" t="n">
        <v>0</v>
      </c>
      <c r="H220" s="0" t="n">
        <v>0</v>
      </c>
      <c r="I220" s="0" t="n">
        <v>0</v>
      </c>
      <c r="J220" s="0" t="n">
        <v>0</v>
      </c>
      <c r="K220" s="0" t="n">
        <v>0</v>
      </c>
      <c r="S220" s="0" t="s">
        <v>1076</v>
      </c>
    </row>
    <row r="221" customFormat="false" ht="13.8" hidden="false" customHeight="false" outlineLevel="0" collapsed="false">
      <c r="A221" s="11" t="n">
        <v>219</v>
      </c>
      <c r="E221" s="0" t="n">
        <v>0</v>
      </c>
      <c r="H221" s="0" t="n">
        <v>0</v>
      </c>
      <c r="I221" s="0" t="n">
        <v>0</v>
      </c>
      <c r="J221" s="0" t="n">
        <v>0</v>
      </c>
      <c r="K221" s="0" t="n">
        <v>0</v>
      </c>
      <c r="L221" s="0" t="s">
        <v>1076</v>
      </c>
    </row>
    <row r="222" customFormat="false" ht="13.8" hidden="false" customHeight="false" outlineLevel="0" collapsed="false">
      <c r="A222" s="11" t="n">
        <v>220</v>
      </c>
      <c r="E222" s="0" t="n">
        <v>0</v>
      </c>
      <c r="H222" s="0" t="n">
        <v>0</v>
      </c>
      <c r="I222" s="0" t="n">
        <v>0</v>
      </c>
      <c r="J222" s="0" t="n">
        <v>0</v>
      </c>
      <c r="K222" s="0" t="n">
        <v>0</v>
      </c>
      <c r="T222" s="0" t="s">
        <v>1076</v>
      </c>
    </row>
    <row r="223" customFormat="false" ht="13.8" hidden="false" customHeight="false" outlineLevel="0" collapsed="false">
      <c r="A223" s="11" t="n">
        <v>221</v>
      </c>
      <c r="E223" s="0" t="n">
        <v>0</v>
      </c>
      <c r="H223" s="0" t="n">
        <v>0</v>
      </c>
      <c r="I223" s="0" t="n">
        <v>0</v>
      </c>
      <c r="J223" s="0" t="n">
        <v>0</v>
      </c>
      <c r="K223" s="0" t="n">
        <v>0</v>
      </c>
    </row>
    <row r="224" customFormat="false" ht="13.8" hidden="false" customHeight="false" outlineLevel="0" collapsed="false">
      <c r="A224" s="11" t="n">
        <v>222</v>
      </c>
      <c r="E224" s="0" t="n">
        <v>0</v>
      </c>
      <c r="H224" s="0" t="n">
        <v>0</v>
      </c>
      <c r="I224" s="0" t="n">
        <v>0</v>
      </c>
      <c r="J224" s="0" t="n">
        <v>0</v>
      </c>
      <c r="K224" s="0" t="n">
        <v>0</v>
      </c>
      <c r="S224" s="0" t="n">
        <v>1</v>
      </c>
      <c r="Y224" s="0" t="s">
        <v>1076</v>
      </c>
    </row>
    <row r="225" customFormat="false" ht="13.8" hidden="false" customHeight="false" outlineLevel="0" collapsed="false">
      <c r="A225" s="11" t="n">
        <v>223</v>
      </c>
      <c r="E225" s="0" t="n">
        <v>0</v>
      </c>
      <c r="H225" s="0" t="n">
        <v>0</v>
      </c>
      <c r="I225" s="0" t="n">
        <v>0</v>
      </c>
      <c r="J225" s="0" t="n">
        <v>0</v>
      </c>
      <c r="K225" s="0" t="n">
        <v>0</v>
      </c>
      <c r="O225" s="0" t="s">
        <v>1076</v>
      </c>
    </row>
    <row r="226" customFormat="false" ht="13.8" hidden="false" customHeight="false" outlineLevel="0" collapsed="false">
      <c r="A226" s="11" t="n">
        <v>224</v>
      </c>
      <c r="E226" s="0" t="n">
        <v>0</v>
      </c>
      <c r="H226" s="0" t="n">
        <v>0</v>
      </c>
      <c r="I226" s="0" t="n">
        <v>0</v>
      </c>
      <c r="J226" s="0" t="n">
        <v>0</v>
      </c>
      <c r="K226" s="0" t="n">
        <v>0</v>
      </c>
    </row>
    <row r="227" customFormat="false" ht="13.8" hidden="false" customHeight="false" outlineLevel="0" collapsed="false">
      <c r="A227" s="11" t="n">
        <v>225</v>
      </c>
      <c r="E227" s="0" t="n">
        <v>0</v>
      </c>
      <c r="H227" s="0" t="n">
        <v>0</v>
      </c>
      <c r="I227" s="0" t="n">
        <v>0</v>
      </c>
      <c r="J227" s="0" t="n">
        <v>0</v>
      </c>
      <c r="K227" s="0" t="n">
        <v>0</v>
      </c>
    </row>
    <row r="228" customFormat="false" ht="13.8" hidden="false" customHeight="false" outlineLevel="0" collapsed="false">
      <c r="A228" s="11" t="n">
        <v>226</v>
      </c>
      <c r="E228" s="0" t="n">
        <v>0</v>
      </c>
      <c r="H228" s="0" t="n">
        <v>0</v>
      </c>
      <c r="I228" s="0" t="n">
        <v>0</v>
      </c>
      <c r="J228" s="0" t="n">
        <v>0</v>
      </c>
      <c r="K228" s="0" t="n">
        <v>0</v>
      </c>
      <c r="M228" s="0" t="s">
        <v>1076</v>
      </c>
    </row>
    <row r="229" customFormat="false" ht="13.8" hidden="false" customHeight="false" outlineLevel="0" collapsed="false">
      <c r="A229" s="11" t="n">
        <v>227</v>
      </c>
      <c r="E229" s="0" t="n">
        <v>0</v>
      </c>
      <c r="H229" s="0" t="n">
        <v>0</v>
      </c>
      <c r="I229" s="0" t="n">
        <v>0</v>
      </c>
      <c r="J229" s="0" t="n">
        <v>0</v>
      </c>
      <c r="K229" s="0" t="n">
        <v>0</v>
      </c>
    </row>
    <row r="230" customFormat="false" ht="13.8" hidden="false" customHeight="false" outlineLevel="0" collapsed="false">
      <c r="A230" s="11" t="n">
        <v>228</v>
      </c>
      <c r="E230" s="0" t="n">
        <v>0</v>
      </c>
      <c r="H230" s="0" t="n">
        <v>0</v>
      </c>
      <c r="I230" s="0" t="n">
        <v>0</v>
      </c>
      <c r="J230" s="0" t="n">
        <v>0</v>
      </c>
      <c r="K230" s="0" t="n">
        <v>0</v>
      </c>
    </row>
    <row r="231" customFormat="false" ht="13.8" hidden="false" customHeight="false" outlineLevel="0" collapsed="false">
      <c r="A231" s="11" t="n">
        <v>229</v>
      </c>
      <c r="E231" s="0" t="n">
        <v>0</v>
      </c>
      <c r="G231" s="0" t="n">
        <v>21</v>
      </c>
      <c r="H231" s="0" t="n">
        <v>0</v>
      </c>
      <c r="I231" s="0" t="n">
        <v>0</v>
      </c>
      <c r="J231" s="0" t="n">
        <v>0</v>
      </c>
      <c r="K231" s="0" t="n">
        <v>0</v>
      </c>
    </row>
    <row r="232" customFormat="false" ht="13.8" hidden="false" customHeight="false" outlineLevel="0" collapsed="false">
      <c r="A232" s="11" t="n">
        <v>230</v>
      </c>
      <c r="E232" s="0" t="n">
        <v>0</v>
      </c>
      <c r="G232" s="0" t="n">
        <v>21</v>
      </c>
      <c r="H232" s="0" t="n">
        <v>0</v>
      </c>
      <c r="I232" s="0" t="n">
        <v>0</v>
      </c>
      <c r="J232" s="0" t="n">
        <v>0</v>
      </c>
      <c r="K232" s="0" t="n">
        <v>0</v>
      </c>
      <c r="V232" s="0" t="s">
        <v>1076</v>
      </c>
    </row>
    <row r="233" customFormat="false" ht="13.8" hidden="false" customHeight="false" outlineLevel="0" collapsed="false">
      <c r="A233" s="11" t="n">
        <v>231</v>
      </c>
      <c r="E233" s="0" t="n">
        <v>0</v>
      </c>
      <c r="G233" s="0" t="n">
        <v>25</v>
      </c>
      <c r="H233" s="0" t="n">
        <v>0</v>
      </c>
      <c r="I233" s="0" t="n">
        <v>0</v>
      </c>
      <c r="J233" s="0" t="n">
        <v>0</v>
      </c>
      <c r="K233" s="0" t="n">
        <v>0</v>
      </c>
    </row>
    <row r="234" customFormat="false" ht="13.8" hidden="false" customHeight="false" outlineLevel="0" collapsed="false">
      <c r="A234" s="11" t="n">
        <v>232</v>
      </c>
      <c r="E234" s="0" t="n">
        <v>0</v>
      </c>
      <c r="G234" s="0" t="n">
        <v>30</v>
      </c>
      <c r="H234" s="0" t="n">
        <v>0</v>
      </c>
      <c r="I234" s="0" t="n">
        <v>0</v>
      </c>
      <c r="J234" s="0" t="n">
        <v>0</v>
      </c>
      <c r="K234" s="0" t="n">
        <v>0</v>
      </c>
      <c r="L234" s="0" t="s">
        <v>1076</v>
      </c>
      <c r="X234" s="0" t="s">
        <v>1076</v>
      </c>
    </row>
    <row r="235" customFormat="false" ht="13.8" hidden="false" customHeight="false" outlineLevel="0" collapsed="false">
      <c r="A235" s="11" t="n">
        <v>233</v>
      </c>
      <c r="E235" s="0" t="n">
        <v>0</v>
      </c>
      <c r="G235" s="0" t="n">
        <v>35</v>
      </c>
      <c r="H235" s="0" t="n">
        <v>0</v>
      </c>
      <c r="I235" s="0" t="n">
        <v>0</v>
      </c>
      <c r="J235" s="0" t="n">
        <v>0</v>
      </c>
      <c r="K235" s="0" t="n">
        <v>0</v>
      </c>
    </row>
    <row r="236" customFormat="false" ht="13.8" hidden="false" customHeight="false" outlineLevel="0" collapsed="false">
      <c r="A236" s="11" t="n">
        <v>234</v>
      </c>
      <c r="E236" s="0" t="n">
        <v>0</v>
      </c>
      <c r="G236" s="0" t="n">
        <v>4</v>
      </c>
      <c r="H236" s="0" t="n">
        <v>0</v>
      </c>
      <c r="I236" s="0" t="n">
        <v>0</v>
      </c>
      <c r="J236" s="0" t="n">
        <v>0</v>
      </c>
      <c r="K236" s="0" t="s">
        <v>1076</v>
      </c>
    </row>
    <row r="237" customFormat="false" ht="13.8" hidden="false" customHeight="false" outlineLevel="0" collapsed="false">
      <c r="A237" s="11" t="n">
        <v>235</v>
      </c>
      <c r="E237" s="0" t="n">
        <v>0</v>
      </c>
      <c r="G237" s="0" t="n">
        <v>8</v>
      </c>
      <c r="H237" s="0" t="n">
        <v>0</v>
      </c>
      <c r="I237" s="0" t="n">
        <v>0</v>
      </c>
      <c r="J237" s="0" t="n">
        <v>0</v>
      </c>
      <c r="K237" s="0" t="s">
        <v>1076</v>
      </c>
    </row>
    <row r="238" customFormat="false" ht="13.8" hidden="false" customHeight="false" outlineLevel="0" collapsed="false">
      <c r="A238" s="11" t="n">
        <v>236</v>
      </c>
      <c r="E238" s="0" t="n">
        <v>0</v>
      </c>
      <c r="G238" s="0" t="n">
        <v>18</v>
      </c>
      <c r="H238" s="0" t="n">
        <v>0</v>
      </c>
      <c r="I238" s="0" t="n">
        <v>0</v>
      </c>
      <c r="J238" s="0" t="n">
        <v>0</v>
      </c>
      <c r="K238" s="0" t="s">
        <v>1076</v>
      </c>
    </row>
    <row r="239" customFormat="false" ht="13.8" hidden="false" customHeight="false" outlineLevel="0" collapsed="false">
      <c r="A239" s="11" t="n">
        <v>237</v>
      </c>
      <c r="E239" s="0" t="n">
        <v>0</v>
      </c>
      <c r="G239" s="0" t="n">
        <v>24</v>
      </c>
      <c r="H239" s="0" t="n">
        <v>0</v>
      </c>
      <c r="I239" s="0" t="n">
        <v>0</v>
      </c>
      <c r="J239" s="0" t="n">
        <v>0</v>
      </c>
      <c r="K239" s="0" t="s">
        <v>1076</v>
      </c>
    </row>
    <row r="240" customFormat="false" ht="13.8" hidden="false" customHeight="false" outlineLevel="0" collapsed="false">
      <c r="A240" s="11" t="n">
        <v>238</v>
      </c>
      <c r="E240" s="0" t="n">
        <v>0</v>
      </c>
      <c r="G240" s="0" t="n">
        <v>24</v>
      </c>
      <c r="H240" s="0" t="n">
        <v>0</v>
      </c>
      <c r="I240" s="0" t="n">
        <v>0</v>
      </c>
      <c r="J240" s="0" t="n">
        <v>0</v>
      </c>
      <c r="K240" s="0" t="s">
        <v>1076</v>
      </c>
    </row>
    <row r="241" customFormat="false" ht="13.8" hidden="false" customHeight="false" outlineLevel="0" collapsed="false">
      <c r="A241" s="11" t="n">
        <v>239</v>
      </c>
      <c r="E241" s="0" t="n">
        <v>0</v>
      </c>
      <c r="H241" s="0" t="n">
        <v>0</v>
      </c>
      <c r="I241" s="0" t="n">
        <v>0</v>
      </c>
      <c r="J241" s="0" t="n">
        <v>0</v>
      </c>
      <c r="K241" s="0" t="s">
        <v>1076</v>
      </c>
    </row>
    <row r="242" customFormat="false" ht="13.8" hidden="false" customHeight="false" outlineLevel="0" collapsed="false">
      <c r="A242" s="11" t="n">
        <v>240</v>
      </c>
      <c r="E242" s="0" t="n">
        <v>0</v>
      </c>
      <c r="G242" s="0" t="n">
        <v>14</v>
      </c>
      <c r="H242" s="0" t="n">
        <v>0</v>
      </c>
      <c r="I242" s="0" t="n">
        <v>0</v>
      </c>
      <c r="J242" s="0" t="s">
        <v>1076</v>
      </c>
      <c r="K242" s="0" t="n">
        <v>0</v>
      </c>
    </row>
    <row r="243" customFormat="false" ht="13.8" hidden="false" customHeight="false" outlineLevel="0" collapsed="false">
      <c r="A243" s="11" t="n">
        <v>241</v>
      </c>
      <c r="E243" s="0" t="n">
        <v>0</v>
      </c>
      <c r="G243" s="0" t="n">
        <v>16</v>
      </c>
      <c r="H243" s="0" t="n">
        <v>0</v>
      </c>
      <c r="I243" s="0" t="n">
        <v>0</v>
      </c>
      <c r="J243" s="0" t="s">
        <v>1076</v>
      </c>
      <c r="K243" s="0" t="n">
        <v>0</v>
      </c>
      <c r="V243" s="0" t="s">
        <v>1076</v>
      </c>
    </row>
    <row r="244" customFormat="false" ht="13.8" hidden="false" customHeight="false" outlineLevel="0" collapsed="false">
      <c r="A244" s="11" t="n">
        <v>242</v>
      </c>
      <c r="E244" s="0" t="n">
        <v>0</v>
      </c>
      <c r="G244" s="0" t="n">
        <v>24</v>
      </c>
      <c r="H244" s="0" t="n">
        <v>0</v>
      </c>
      <c r="I244" s="0" t="n">
        <v>0</v>
      </c>
      <c r="J244" s="0" t="s">
        <v>1076</v>
      </c>
      <c r="K244" s="0" t="n">
        <v>0</v>
      </c>
    </row>
    <row r="245" customFormat="false" ht="13.8" hidden="false" customHeight="false" outlineLevel="0" collapsed="false">
      <c r="A245" s="11" t="n">
        <v>243</v>
      </c>
      <c r="E245" s="0" t="n">
        <v>0</v>
      </c>
      <c r="H245" s="0" t="n">
        <v>0</v>
      </c>
      <c r="I245" s="0" t="n">
        <v>0</v>
      </c>
      <c r="J245" s="0" t="s">
        <v>1076</v>
      </c>
      <c r="K245" s="0" t="n">
        <v>0</v>
      </c>
      <c r="Q245" s="0" t="n">
        <v>1</v>
      </c>
    </row>
    <row r="246" customFormat="false" ht="13.8" hidden="false" customHeight="false" outlineLevel="0" collapsed="false">
      <c r="A246" s="11" t="n">
        <v>244</v>
      </c>
      <c r="E246" s="0" t="n">
        <v>0</v>
      </c>
      <c r="G246" s="0" t="n">
        <v>26</v>
      </c>
      <c r="H246" s="0" t="n">
        <v>0</v>
      </c>
      <c r="I246" s="0" t="n">
        <v>0</v>
      </c>
      <c r="J246" s="0" t="s">
        <v>1076</v>
      </c>
      <c r="K246" s="0" t="n">
        <v>0</v>
      </c>
      <c r="L246" s="0" t="s">
        <v>1076</v>
      </c>
      <c r="O246" s="0" t="s">
        <v>1076</v>
      </c>
      <c r="P246" s="0" t="s">
        <v>1076</v>
      </c>
      <c r="W246" s="0" t="s">
        <v>1076</v>
      </c>
    </row>
    <row r="247" customFormat="false" ht="13.8" hidden="false" customHeight="false" outlineLevel="0" collapsed="false">
      <c r="A247" s="11" t="n">
        <v>245</v>
      </c>
      <c r="E247" s="0" t="n">
        <v>0</v>
      </c>
      <c r="G247" s="0" t="n">
        <v>41</v>
      </c>
      <c r="H247" s="0" t="n">
        <v>0</v>
      </c>
      <c r="I247" s="0" t="n">
        <v>0</v>
      </c>
      <c r="Q247" s="0" t="s">
        <v>1076</v>
      </c>
      <c r="T247" s="0" t="n">
        <v>1</v>
      </c>
    </row>
    <row r="248" customFormat="false" ht="13.8" hidden="false" customHeight="false" outlineLevel="0" collapsed="false">
      <c r="A248" s="11" t="n">
        <v>246</v>
      </c>
      <c r="E248" s="0" t="n">
        <v>0</v>
      </c>
      <c r="G248" s="0" t="n">
        <v>25</v>
      </c>
      <c r="H248" s="0" t="n">
        <v>0</v>
      </c>
      <c r="I248" s="0" t="n">
        <v>1</v>
      </c>
      <c r="J248" s="0" t="n">
        <v>1</v>
      </c>
    </row>
    <row r="249" customFormat="false" ht="13.8" hidden="false" customHeight="false" outlineLevel="0" collapsed="false">
      <c r="A249" s="11" t="n">
        <v>247</v>
      </c>
      <c r="E249" s="0" t="n">
        <v>0</v>
      </c>
      <c r="G249" s="0" t="n">
        <v>37</v>
      </c>
      <c r="H249" s="0" t="n">
        <v>0</v>
      </c>
      <c r="I249" s="0" t="n">
        <v>1</v>
      </c>
      <c r="J249" s="0" t="n">
        <v>1</v>
      </c>
    </row>
    <row r="250" customFormat="false" ht="13.8" hidden="false" customHeight="false" outlineLevel="0" collapsed="false">
      <c r="A250" s="11" t="n">
        <v>248</v>
      </c>
      <c r="E250" s="0" t="n">
        <v>0</v>
      </c>
      <c r="G250" s="0" t="n">
        <v>37</v>
      </c>
      <c r="H250" s="0" t="n">
        <v>0</v>
      </c>
      <c r="I250" s="0" t="n">
        <v>1</v>
      </c>
      <c r="J250" s="0" t="n">
        <v>1</v>
      </c>
    </row>
    <row r="251" customFormat="false" ht="13.8" hidden="false" customHeight="false" outlineLevel="0" collapsed="false">
      <c r="A251" s="11" t="n">
        <v>249</v>
      </c>
      <c r="E251" s="0" t="n">
        <v>0</v>
      </c>
      <c r="G251" s="0" t="n">
        <v>39</v>
      </c>
      <c r="H251" s="0" t="n">
        <v>0</v>
      </c>
      <c r="I251" s="0" t="n">
        <v>1</v>
      </c>
      <c r="J251" s="0" t="n">
        <v>1</v>
      </c>
    </row>
    <row r="252" customFormat="false" ht="13.8" hidden="false" customHeight="false" outlineLevel="0" collapsed="false">
      <c r="A252" s="11" t="n">
        <v>250</v>
      </c>
      <c r="E252" s="0" t="n">
        <v>0</v>
      </c>
      <c r="G252" s="0" t="n">
        <v>5</v>
      </c>
      <c r="H252" s="0" t="n">
        <v>0</v>
      </c>
      <c r="I252" s="0" t="n">
        <v>1</v>
      </c>
      <c r="K252" s="0" t="n">
        <v>1</v>
      </c>
      <c r="L252" s="0" t="s">
        <v>1076</v>
      </c>
    </row>
    <row r="253" customFormat="false" ht="13.8" hidden="false" customHeight="false" outlineLevel="0" collapsed="false">
      <c r="A253" s="11" t="n">
        <v>251</v>
      </c>
      <c r="E253" s="0" t="n">
        <v>0</v>
      </c>
      <c r="G253" s="0" t="n">
        <v>15</v>
      </c>
      <c r="H253" s="0" t="n">
        <v>0</v>
      </c>
      <c r="I253" s="0" t="n">
        <v>1</v>
      </c>
      <c r="K253" s="0" t="n">
        <v>1</v>
      </c>
      <c r="X253" s="0" t="s">
        <v>1076</v>
      </c>
    </row>
    <row r="254" customFormat="false" ht="13.8" hidden="false" customHeight="false" outlineLevel="0" collapsed="false">
      <c r="A254" s="11" t="n">
        <v>252</v>
      </c>
      <c r="E254" s="0" t="n">
        <v>0</v>
      </c>
      <c r="G254" s="0" t="n">
        <v>41</v>
      </c>
      <c r="H254" s="0" t="n">
        <v>0</v>
      </c>
      <c r="I254" s="0" t="n">
        <v>1</v>
      </c>
      <c r="K254" s="0" t="n">
        <v>1</v>
      </c>
    </row>
    <row r="255" customFormat="false" ht="13.8" hidden="false" customHeight="false" outlineLevel="0" collapsed="false">
      <c r="A255" s="11" t="n">
        <v>253</v>
      </c>
      <c r="E255" s="0" t="n">
        <v>0</v>
      </c>
      <c r="G255" s="0" t="n">
        <v>42</v>
      </c>
      <c r="H255" s="0" t="n">
        <v>1</v>
      </c>
      <c r="I255" s="0" t="n">
        <v>1</v>
      </c>
      <c r="J255" s="0" t="n">
        <v>0</v>
      </c>
      <c r="K255" s="0" t="n">
        <v>0</v>
      </c>
      <c r="N255" s="0" t="s">
        <v>1076</v>
      </c>
    </row>
    <row r="256" customFormat="false" ht="13.8" hidden="false" customHeight="false" outlineLevel="0" collapsed="false">
      <c r="A256" s="11" t="n">
        <v>254</v>
      </c>
      <c r="E256" s="0" t="n">
        <v>0</v>
      </c>
      <c r="G256" s="0" t="n">
        <v>42</v>
      </c>
      <c r="H256" s="0" t="n">
        <v>1</v>
      </c>
      <c r="I256" s="0" t="n">
        <v>1</v>
      </c>
      <c r="J256" s="0" t="n">
        <v>0</v>
      </c>
      <c r="K256" s="0" t="n">
        <v>0</v>
      </c>
    </row>
    <row r="257" customFormat="false" ht="13.8" hidden="false" customHeight="false" outlineLevel="0" collapsed="false">
      <c r="A257" s="11" t="n">
        <v>255</v>
      </c>
      <c r="E257" s="0" t="n">
        <v>0</v>
      </c>
      <c r="G257" s="0" t="n">
        <v>42</v>
      </c>
      <c r="H257" s="0" t="n">
        <v>1</v>
      </c>
      <c r="I257" s="0" t="n">
        <v>1</v>
      </c>
      <c r="J257" s="0" t="n">
        <v>0</v>
      </c>
      <c r="K257" s="0" t="n">
        <v>0</v>
      </c>
    </row>
    <row r="258" customFormat="false" ht="13.8" hidden="false" customHeight="false" outlineLevel="0" collapsed="false">
      <c r="A258" s="11" t="n">
        <v>256</v>
      </c>
      <c r="E258" s="0" t="n">
        <v>0</v>
      </c>
      <c r="G258" s="0" t="n">
        <v>42</v>
      </c>
      <c r="H258" s="0" t="n">
        <v>1</v>
      </c>
      <c r="I258" s="0" t="n">
        <v>1</v>
      </c>
      <c r="J258" s="0" t="n">
        <v>0</v>
      </c>
      <c r="K258" s="0" t="n">
        <v>0</v>
      </c>
    </row>
    <row r="259" customFormat="false" ht="13.8" hidden="false" customHeight="false" outlineLevel="0" collapsed="false">
      <c r="A259" s="11" t="n">
        <v>257</v>
      </c>
      <c r="E259" s="0" t="n">
        <v>0</v>
      </c>
      <c r="G259" s="0" t="n">
        <v>43</v>
      </c>
      <c r="H259" s="0" t="n">
        <v>1</v>
      </c>
      <c r="I259" s="0" t="n">
        <v>1</v>
      </c>
      <c r="J259" s="0" t="n">
        <v>0</v>
      </c>
      <c r="K259" s="0" t="n">
        <v>0</v>
      </c>
      <c r="V259" s="0" t="s">
        <v>1076</v>
      </c>
    </row>
    <row r="260" customFormat="false" ht="13.8" hidden="false" customHeight="false" outlineLevel="0" collapsed="false">
      <c r="A260" s="11" t="n">
        <v>258</v>
      </c>
      <c r="E260" s="0" t="n">
        <v>0</v>
      </c>
      <c r="G260" s="0" t="n">
        <v>43</v>
      </c>
      <c r="H260" s="0" t="n">
        <v>1</v>
      </c>
      <c r="I260" s="0" t="n">
        <v>1</v>
      </c>
      <c r="J260" s="0" t="n">
        <v>0</v>
      </c>
      <c r="K260" s="0" t="n">
        <v>0</v>
      </c>
    </row>
    <row r="261" customFormat="false" ht="13.8" hidden="false" customHeight="false" outlineLevel="0" collapsed="false">
      <c r="A261" s="11" t="n">
        <v>259</v>
      </c>
      <c r="E261" s="0" t="n">
        <v>0</v>
      </c>
      <c r="G261" s="0" t="n">
        <v>43</v>
      </c>
      <c r="H261" s="0" t="n">
        <v>1</v>
      </c>
      <c r="I261" s="0" t="n">
        <v>1</v>
      </c>
      <c r="J261" s="0" t="n">
        <v>0</v>
      </c>
      <c r="K261" s="0" t="n">
        <v>0</v>
      </c>
    </row>
    <row r="262" customFormat="false" ht="13.8" hidden="false" customHeight="false" outlineLevel="0" collapsed="false">
      <c r="A262" s="11" t="n">
        <v>260</v>
      </c>
      <c r="E262" s="0" t="n">
        <v>0</v>
      </c>
      <c r="G262" s="0" t="n">
        <v>43</v>
      </c>
      <c r="H262" s="0" t="n">
        <v>1</v>
      </c>
      <c r="I262" s="0" t="n">
        <v>1</v>
      </c>
      <c r="J262" s="0" t="n">
        <v>0</v>
      </c>
      <c r="K262" s="0" t="n">
        <v>0</v>
      </c>
    </row>
    <row r="263" customFormat="false" ht="13.8" hidden="false" customHeight="false" outlineLevel="0" collapsed="false">
      <c r="A263" s="11" t="n">
        <v>261</v>
      </c>
      <c r="E263" s="0" t="n">
        <v>0</v>
      </c>
      <c r="G263" s="0" t="n">
        <v>43</v>
      </c>
      <c r="H263" s="0" t="n">
        <v>1</v>
      </c>
      <c r="I263" s="0" t="n">
        <v>1</v>
      </c>
      <c r="J263" s="0" t="n">
        <v>0</v>
      </c>
      <c r="K263" s="0" t="n">
        <v>0</v>
      </c>
      <c r="Q263" s="0" t="n">
        <v>1</v>
      </c>
    </row>
    <row r="264" customFormat="false" ht="13.8" hidden="false" customHeight="false" outlineLevel="0" collapsed="false">
      <c r="A264" s="11" t="n">
        <v>262</v>
      </c>
      <c r="E264" s="0" t="n">
        <v>0</v>
      </c>
      <c r="G264" s="0" t="n">
        <v>44</v>
      </c>
      <c r="H264" s="0" t="n">
        <v>1</v>
      </c>
      <c r="I264" s="0" t="n">
        <v>1</v>
      </c>
      <c r="J264" s="0" t="n">
        <v>0</v>
      </c>
      <c r="K264" s="0" t="n">
        <v>0</v>
      </c>
      <c r="N264" s="0" t="n">
        <v>1</v>
      </c>
    </row>
    <row r="265" customFormat="false" ht="13.8" hidden="false" customHeight="false" outlineLevel="0" collapsed="false">
      <c r="A265" s="11" t="n">
        <v>263</v>
      </c>
      <c r="E265" s="0" t="n">
        <v>0</v>
      </c>
      <c r="G265" s="0" t="n">
        <v>45</v>
      </c>
      <c r="H265" s="0" t="n">
        <v>1</v>
      </c>
      <c r="I265" s="0" t="n">
        <v>1</v>
      </c>
      <c r="J265" s="0" t="n">
        <v>0</v>
      </c>
      <c r="K265" s="0" t="n">
        <v>0</v>
      </c>
    </row>
    <row r="266" customFormat="false" ht="13.8" hidden="false" customHeight="false" outlineLevel="0" collapsed="false">
      <c r="A266" s="11" t="n">
        <v>264</v>
      </c>
      <c r="E266" s="0" t="n">
        <v>0</v>
      </c>
      <c r="G266" s="0" t="n">
        <v>46</v>
      </c>
      <c r="H266" s="0" t="n">
        <v>1</v>
      </c>
      <c r="I266" s="0" t="n">
        <v>1</v>
      </c>
      <c r="J266" s="0" t="n">
        <v>0</v>
      </c>
      <c r="K266" s="0" t="n">
        <v>0</v>
      </c>
    </row>
    <row r="267" customFormat="false" ht="13.8" hidden="false" customHeight="false" outlineLevel="0" collapsed="false">
      <c r="A267" s="11" t="n">
        <v>265</v>
      </c>
      <c r="E267" s="0" t="n">
        <v>0</v>
      </c>
      <c r="G267" s="0" t="n">
        <v>48</v>
      </c>
      <c r="H267" s="0" t="n">
        <v>1</v>
      </c>
      <c r="I267" s="0" t="n">
        <v>1</v>
      </c>
      <c r="J267" s="0" t="n">
        <v>0</v>
      </c>
      <c r="K267" s="0" t="n">
        <v>0</v>
      </c>
      <c r="O267" s="0" t="n">
        <v>1</v>
      </c>
    </row>
    <row r="268" customFormat="false" ht="13.8" hidden="false" customHeight="false" outlineLevel="0" collapsed="false">
      <c r="A268" s="11" t="n">
        <v>266</v>
      </c>
      <c r="E268" s="0" t="n">
        <v>0</v>
      </c>
      <c r="G268" s="0" t="n">
        <v>48</v>
      </c>
      <c r="H268" s="0" t="n">
        <v>1</v>
      </c>
      <c r="I268" s="0" t="n">
        <v>1</v>
      </c>
      <c r="J268" s="0" t="n">
        <v>0</v>
      </c>
      <c r="K268" s="0" t="n">
        <v>0</v>
      </c>
    </row>
    <row r="269" customFormat="false" ht="13.8" hidden="false" customHeight="false" outlineLevel="0" collapsed="false">
      <c r="A269" s="11" t="n">
        <v>267</v>
      </c>
      <c r="E269" s="0" t="n">
        <v>0</v>
      </c>
      <c r="G269" s="0" t="n">
        <v>49</v>
      </c>
      <c r="H269" s="0" t="n">
        <v>1</v>
      </c>
      <c r="I269" s="0" t="n">
        <v>1</v>
      </c>
      <c r="J269" s="0" t="n">
        <v>0</v>
      </c>
      <c r="K269" s="0" t="n">
        <v>0</v>
      </c>
      <c r="L269" s="0" t="s">
        <v>1076</v>
      </c>
      <c r="Q269" s="0" t="s">
        <v>1076</v>
      </c>
    </row>
    <row r="270" customFormat="false" ht="13.8" hidden="false" customHeight="false" outlineLevel="0" collapsed="false">
      <c r="A270" s="11" t="n">
        <v>268</v>
      </c>
      <c r="E270" s="0" t="n">
        <v>0</v>
      </c>
      <c r="G270" s="0" t="n">
        <v>49</v>
      </c>
      <c r="H270" s="0" t="n">
        <v>1</v>
      </c>
      <c r="I270" s="0" t="n">
        <v>1</v>
      </c>
      <c r="J270" s="0" t="n">
        <v>0</v>
      </c>
      <c r="K270" s="0" t="n">
        <v>0</v>
      </c>
    </row>
    <row r="271" customFormat="false" ht="13.8" hidden="false" customHeight="false" outlineLevel="0" collapsed="false">
      <c r="A271" s="11" t="n">
        <v>269</v>
      </c>
      <c r="E271" s="0" t="n">
        <v>0</v>
      </c>
      <c r="G271" s="0" t="n">
        <v>50</v>
      </c>
      <c r="H271" s="0" t="n">
        <v>1</v>
      </c>
      <c r="I271" s="0" t="n">
        <v>1</v>
      </c>
      <c r="J271" s="0" t="n">
        <v>0</v>
      </c>
      <c r="K271" s="0" t="n">
        <v>0</v>
      </c>
      <c r="V271" s="0" t="s">
        <v>1076</v>
      </c>
      <c r="X271" s="0" t="s">
        <v>1076</v>
      </c>
    </row>
    <row r="272" customFormat="false" ht="13.8" hidden="false" customHeight="false" outlineLevel="0" collapsed="false">
      <c r="A272" s="11" t="n">
        <v>270</v>
      </c>
      <c r="E272" s="0" t="n">
        <v>0</v>
      </c>
      <c r="G272" s="0" t="n">
        <v>52</v>
      </c>
      <c r="H272" s="0" t="n">
        <v>1</v>
      </c>
      <c r="I272" s="0" t="n">
        <v>1</v>
      </c>
      <c r="J272" s="0" t="n">
        <v>0</v>
      </c>
      <c r="K272" s="0" t="n">
        <v>0</v>
      </c>
      <c r="N272" s="0" t="s">
        <v>1076</v>
      </c>
    </row>
    <row r="273" customFormat="false" ht="13.8" hidden="false" customHeight="false" outlineLevel="0" collapsed="false">
      <c r="A273" s="11" t="n">
        <v>271</v>
      </c>
      <c r="E273" s="0" t="n">
        <v>0</v>
      </c>
      <c r="G273" s="0" t="n">
        <v>52</v>
      </c>
      <c r="H273" s="0" t="n">
        <v>1</v>
      </c>
      <c r="I273" s="0" t="n">
        <v>1</v>
      </c>
      <c r="J273" s="0" t="n">
        <v>0</v>
      </c>
      <c r="K273" s="0" t="n">
        <v>0</v>
      </c>
    </row>
    <row r="274" customFormat="false" ht="13.8" hidden="false" customHeight="false" outlineLevel="0" collapsed="false">
      <c r="A274" s="11" t="n">
        <v>272</v>
      </c>
      <c r="E274" s="0" t="n">
        <v>0</v>
      </c>
      <c r="G274" s="0" t="n">
        <v>52</v>
      </c>
      <c r="H274" s="0" t="n">
        <v>1</v>
      </c>
      <c r="I274" s="0" t="n">
        <v>1</v>
      </c>
      <c r="J274" s="0" t="n">
        <v>0</v>
      </c>
      <c r="K274" s="0" t="n">
        <v>0</v>
      </c>
      <c r="V274" s="0" t="s">
        <v>1076</v>
      </c>
    </row>
    <row r="275" customFormat="false" ht="13.8" hidden="false" customHeight="false" outlineLevel="0" collapsed="false">
      <c r="A275" s="11" t="n">
        <v>273</v>
      </c>
      <c r="E275" s="0" t="n">
        <v>0</v>
      </c>
      <c r="G275" s="0" t="n">
        <v>53</v>
      </c>
      <c r="H275" s="0" t="n">
        <v>1</v>
      </c>
      <c r="I275" s="0" t="n">
        <v>1</v>
      </c>
      <c r="J275" s="0" t="n">
        <v>0</v>
      </c>
      <c r="K275" s="0" t="n">
        <v>0</v>
      </c>
      <c r="T275" s="0" t="n">
        <v>1</v>
      </c>
    </row>
    <row r="276" customFormat="false" ht="13.8" hidden="false" customHeight="false" outlineLevel="0" collapsed="false">
      <c r="A276" s="11" t="n">
        <v>274</v>
      </c>
      <c r="E276" s="0" t="n">
        <v>0</v>
      </c>
      <c r="G276" s="0" t="n">
        <v>53</v>
      </c>
      <c r="H276" s="0" t="n">
        <v>1</v>
      </c>
      <c r="I276" s="0" t="n">
        <v>1</v>
      </c>
      <c r="J276" s="0" t="n">
        <v>0</v>
      </c>
      <c r="K276" s="0" t="n">
        <v>0</v>
      </c>
    </row>
    <row r="277" customFormat="false" ht="13.8" hidden="false" customHeight="false" outlineLevel="0" collapsed="false">
      <c r="A277" s="11" t="n">
        <v>275</v>
      </c>
      <c r="E277" s="0" t="n">
        <v>0</v>
      </c>
      <c r="G277" s="0" t="n">
        <v>56</v>
      </c>
      <c r="H277" s="0" t="n">
        <v>1</v>
      </c>
      <c r="I277" s="0" t="n">
        <v>1</v>
      </c>
      <c r="J277" s="0" t="n">
        <v>0</v>
      </c>
      <c r="K277" s="0" t="n">
        <v>0</v>
      </c>
    </row>
    <row r="278" customFormat="false" ht="13.8" hidden="false" customHeight="false" outlineLevel="0" collapsed="false">
      <c r="A278" s="11" t="n">
        <v>276</v>
      </c>
      <c r="E278" s="0" t="n">
        <v>0</v>
      </c>
      <c r="G278" s="0" t="n">
        <v>57</v>
      </c>
      <c r="H278" s="0" t="n">
        <v>1</v>
      </c>
      <c r="I278" s="0" t="n">
        <v>1</v>
      </c>
      <c r="J278" s="0" t="n">
        <v>0</v>
      </c>
      <c r="K278" s="0" t="n">
        <v>0</v>
      </c>
    </row>
    <row r="279" customFormat="false" ht="13.8" hidden="false" customHeight="false" outlineLevel="0" collapsed="false">
      <c r="A279" s="11" t="n">
        <v>277</v>
      </c>
      <c r="E279" s="0" t="n">
        <v>0</v>
      </c>
      <c r="G279" s="0" t="n">
        <v>58</v>
      </c>
      <c r="H279" s="0" t="n">
        <v>1</v>
      </c>
      <c r="I279" s="0" t="n">
        <v>1</v>
      </c>
      <c r="J279" s="0" t="n">
        <v>0</v>
      </c>
      <c r="K279" s="0" t="n">
        <v>0</v>
      </c>
      <c r="M279" s="0" t="s">
        <v>1076</v>
      </c>
      <c r="T279" s="0" t="s">
        <v>1076</v>
      </c>
    </row>
    <row r="280" customFormat="false" ht="13.8" hidden="false" customHeight="false" outlineLevel="0" collapsed="false">
      <c r="A280" s="11" t="n">
        <v>278</v>
      </c>
      <c r="E280" s="0" t="n">
        <v>0</v>
      </c>
      <c r="G280" s="0" t="n">
        <v>58</v>
      </c>
      <c r="H280" s="0" t="n">
        <v>1</v>
      </c>
      <c r="I280" s="0" t="n">
        <v>1</v>
      </c>
      <c r="J280" s="0" t="n">
        <v>0</v>
      </c>
      <c r="K280" s="0" t="n">
        <v>0</v>
      </c>
      <c r="X280" s="0" t="n">
        <v>1</v>
      </c>
    </row>
    <row r="281" customFormat="false" ht="13.8" hidden="false" customHeight="false" outlineLevel="0" collapsed="false">
      <c r="A281" s="11" t="n">
        <v>279</v>
      </c>
      <c r="E281" s="0" t="n">
        <v>0</v>
      </c>
      <c r="G281" s="0" t="n">
        <v>58</v>
      </c>
      <c r="H281" s="0" t="n">
        <v>1</v>
      </c>
      <c r="I281" s="0" t="n">
        <v>1</v>
      </c>
      <c r="J281" s="0" t="n">
        <v>0</v>
      </c>
      <c r="K281" s="0" t="n">
        <v>0</v>
      </c>
    </row>
    <row r="282" customFormat="false" ht="13.8" hidden="false" customHeight="false" outlineLevel="0" collapsed="false">
      <c r="A282" s="11" t="n">
        <v>280</v>
      </c>
      <c r="E282" s="0" t="n">
        <v>0</v>
      </c>
      <c r="G282" s="0" t="n">
        <v>59</v>
      </c>
      <c r="H282" s="0" t="n">
        <v>1</v>
      </c>
      <c r="I282" s="0" t="n">
        <v>1</v>
      </c>
      <c r="J282" s="0" t="n">
        <v>0</v>
      </c>
      <c r="K282" s="0" t="n">
        <v>0</v>
      </c>
    </row>
    <row r="283" customFormat="false" ht="13.8" hidden="false" customHeight="false" outlineLevel="0" collapsed="false">
      <c r="A283" s="11" t="n">
        <v>281</v>
      </c>
      <c r="E283" s="0" t="n">
        <v>0</v>
      </c>
      <c r="G283" s="0" t="n">
        <v>59</v>
      </c>
      <c r="H283" s="0" t="n">
        <v>1</v>
      </c>
      <c r="I283" s="0" t="n">
        <v>1</v>
      </c>
      <c r="J283" s="0" t="n">
        <v>0</v>
      </c>
      <c r="K283" s="0" t="n">
        <v>0</v>
      </c>
    </row>
    <row r="284" customFormat="false" ht="13.8" hidden="false" customHeight="false" outlineLevel="0" collapsed="false">
      <c r="A284" s="11" t="n">
        <v>282</v>
      </c>
      <c r="E284" s="0" t="n">
        <v>0</v>
      </c>
      <c r="G284" s="0" t="n">
        <v>59</v>
      </c>
      <c r="H284" s="0" t="n">
        <v>1</v>
      </c>
      <c r="I284" s="0" t="n">
        <v>1</v>
      </c>
      <c r="J284" s="0" t="n">
        <v>0</v>
      </c>
      <c r="K284" s="0" t="n">
        <v>0</v>
      </c>
    </row>
    <row r="285" customFormat="false" ht="13.8" hidden="false" customHeight="false" outlineLevel="0" collapsed="false">
      <c r="A285" s="11" t="n">
        <v>283</v>
      </c>
      <c r="E285" s="0" t="n">
        <v>0</v>
      </c>
      <c r="G285" s="0" t="n">
        <v>60</v>
      </c>
      <c r="H285" s="0" t="n">
        <v>1</v>
      </c>
      <c r="I285" s="0" t="n">
        <v>1</v>
      </c>
      <c r="J285" s="0" t="n">
        <v>0</v>
      </c>
      <c r="K285" s="0" t="n">
        <v>0</v>
      </c>
    </row>
    <row r="286" customFormat="false" ht="13.8" hidden="false" customHeight="false" outlineLevel="0" collapsed="false">
      <c r="A286" s="11" t="n">
        <v>284</v>
      </c>
      <c r="E286" s="0" t="n">
        <v>0</v>
      </c>
      <c r="G286" s="0" t="n">
        <v>60</v>
      </c>
      <c r="H286" s="0" t="n">
        <v>1</v>
      </c>
      <c r="I286" s="0" t="n">
        <v>1</v>
      </c>
      <c r="J286" s="0" t="n">
        <v>0</v>
      </c>
      <c r="K286" s="0" t="n">
        <v>0</v>
      </c>
      <c r="Q286" s="0" t="s">
        <v>1076</v>
      </c>
      <c r="S286" s="0" t="s">
        <v>1076</v>
      </c>
      <c r="U286" s="0" t="n">
        <v>1</v>
      </c>
      <c r="V286" s="0" t="s">
        <v>1076</v>
      </c>
      <c r="X286" s="0" t="n">
        <v>1</v>
      </c>
    </row>
    <row r="287" customFormat="false" ht="13.8" hidden="false" customHeight="false" outlineLevel="0" collapsed="false">
      <c r="A287" s="11" t="n">
        <v>285</v>
      </c>
      <c r="E287" s="0" t="n">
        <v>0</v>
      </c>
      <c r="G287" s="0" t="n">
        <v>61</v>
      </c>
      <c r="H287" s="0" t="n">
        <v>1</v>
      </c>
      <c r="I287" s="0" t="n">
        <v>1</v>
      </c>
      <c r="J287" s="0" t="n">
        <v>0</v>
      </c>
      <c r="K287" s="0" t="n">
        <v>0</v>
      </c>
      <c r="Y287" s="0" t="s">
        <v>1076</v>
      </c>
    </row>
    <row r="288" customFormat="false" ht="13.8" hidden="false" customHeight="false" outlineLevel="0" collapsed="false">
      <c r="A288" s="11" t="n">
        <v>286</v>
      </c>
      <c r="E288" s="0" t="n">
        <v>0</v>
      </c>
      <c r="G288" s="0" t="n">
        <v>62</v>
      </c>
      <c r="H288" s="0" t="n">
        <v>1</v>
      </c>
      <c r="I288" s="0" t="n">
        <v>1</v>
      </c>
      <c r="J288" s="0" t="n">
        <v>0</v>
      </c>
      <c r="K288" s="0" t="n">
        <v>0</v>
      </c>
    </row>
    <row r="289" customFormat="false" ht="13.8" hidden="false" customHeight="false" outlineLevel="0" collapsed="false">
      <c r="A289" s="11" t="n">
        <v>287</v>
      </c>
      <c r="E289" s="0" t="n">
        <v>0</v>
      </c>
      <c r="G289" s="0" t="n">
        <v>62</v>
      </c>
      <c r="H289" s="0" t="n">
        <v>1</v>
      </c>
      <c r="I289" s="0" t="n">
        <v>1</v>
      </c>
      <c r="J289" s="0" t="n">
        <v>0</v>
      </c>
      <c r="K289" s="0" t="n">
        <v>0</v>
      </c>
      <c r="L289" s="0" t="s">
        <v>1076</v>
      </c>
    </row>
    <row r="290" customFormat="false" ht="13.8" hidden="false" customHeight="false" outlineLevel="0" collapsed="false">
      <c r="A290" s="11" t="n">
        <v>288</v>
      </c>
      <c r="E290" s="0" t="n">
        <v>0</v>
      </c>
      <c r="G290" s="0" t="n">
        <v>62</v>
      </c>
      <c r="H290" s="0" t="n">
        <v>1</v>
      </c>
      <c r="I290" s="0" t="n">
        <v>1</v>
      </c>
      <c r="J290" s="0" t="n">
        <v>0</v>
      </c>
      <c r="K290" s="0" t="n">
        <v>0</v>
      </c>
      <c r="U290" s="0" t="s">
        <v>1076</v>
      </c>
    </row>
    <row r="291" customFormat="false" ht="13.8" hidden="false" customHeight="false" outlineLevel="0" collapsed="false">
      <c r="A291" s="11" t="n">
        <v>289</v>
      </c>
      <c r="E291" s="0" t="n">
        <v>0</v>
      </c>
      <c r="G291" s="0" t="n">
        <v>62</v>
      </c>
      <c r="H291" s="0" t="n">
        <v>1</v>
      </c>
      <c r="I291" s="0" t="n">
        <v>1</v>
      </c>
      <c r="J291" s="0" t="n">
        <v>0</v>
      </c>
      <c r="K291" s="0" t="n">
        <v>0</v>
      </c>
      <c r="V291" s="0" t="s">
        <v>1076</v>
      </c>
    </row>
    <row r="292" customFormat="false" ht="13.8" hidden="false" customHeight="false" outlineLevel="0" collapsed="false">
      <c r="A292" s="11" t="n">
        <v>290</v>
      </c>
      <c r="E292" s="0" t="n">
        <v>0</v>
      </c>
      <c r="G292" s="0" t="n">
        <v>63</v>
      </c>
      <c r="H292" s="0" t="n">
        <v>1</v>
      </c>
      <c r="I292" s="0" t="n">
        <v>1</v>
      </c>
      <c r="J292" s="0" t="n">
        <v>0</v>
      </c>
      <c r="K292" s="0" t="n">
        <v>0</v>
      </c>
    </row>
    <row r="293" customFormat="false" ht="13.8" hidden="false" customHeight="false" outlineLevel="0" collapsed="false">
      <c r="A293" s="11" t="n">
        <v>291</v>
      </c>
      <c r="E293" s="0" t="n">
        <v>0</v>
      </c>
      <c r="G293" s="0" t="n">
        <v>64</v>
      </c>
      <c r="H293" s="0" t="n">
        <v>1</v>
      </c>
      <c r="I293" s="0" t="n">
        <v>1</v>
      </c>
      <c r="J293" s="0" t="n">
        <v>0</v>
      </c>
      <c r="K293" s="0" t="n">
        <v>0</v>
      </c>
    </row>
    <row r="294" customFormat="false" ht="13.8" hidden="false" customHeight="false" outlineLevel="0" collapsed="false">
      <c r="A294" s="11" t="n">
        <v>292</v>
      </c>
      <c r="E294" s="0" t="n">
        <v>0</v>
      </c>
      <c r="G294" s="0" t="n">
        <v>64</v>
      </c>
      <c r="H294" s="0" t="n">
        <v>1</v>
      </c>
      <c r="I294" s="0" t="n">
        <v>1</v>
      </c>
      <c r="J294" s="0" t="n">
        <v>0</v>
      </c>
      <c r="K294" s="0" t="n">
        <v>0</v>
      </c>
    </row>
    <row r="295" customFormat="false" ht="13.8" hidden="false" customHeight="false" outlineLevel="0" collapsed="false">
      <c r="A295" s="11" t="n">
        <v>293</v>
      </c>
      <c r="E295" s="0" t="n">
        <v>0</v>
      </c>
      <c r="G295" s="0" t="n">
        <v>65</v>
      </c>
      <c r="H295" s="0" t="n">
        <v>1</v>
      </c>
      <c r="I295" s="0" t="n">
        <v>1</v>
      </c>
      <c r="J295" s="0" t="n">
        <v>0</v>
      </c>
      <c r="K295" s="0" t="n">
        <v>0</v>
      </c>
      <c r="V295" s="0" t="s">
        <v>1076</v>
      </c>
    </row>
    <row r="296" customFormat="false" ht="13.8" hidden="false" customHeight="false" outlineLevel="0" collapsed="false">
      <c r="A296" s="11" t="n">
        <v>294</v>
      </c>
      <c r="E296" s="0" t="n">
        <v>0</v>
      </c>
      <c r="G296" s="0" t="n">
        <v>65</v>
      </c>
      <c r="H296" s="0" t="n">
        <v>1</v>
      </c>
      <c r="I296" s="0" t="n">
        <v>1</v>
      </c>
      <c r="J296" s="0" t="n">
        <v>0</v>
      </c>
      <c r="K296" s="0" t="n">
        <v>0</v>
      </c>
    </row>
    <row r="297" customFormat="false" ht="13.8" hidden="false" customHeight="false" outlineLevel="0" collapsed="false">
      <c r="A297" s="11" t="n">
        <v>295</v>
      </c>
      <c r="E297" s="0" t="n">
        <v>0</v>
      </c>
      <c r="G297" s="0" t="n">
        <v>66</v>
      </c>
      <c r="H297" s="0" t="n">
        <v>1</v>
      </c>
      <c r="I297" s="0" t="n">
        <v>1</v>
      </c>
      <c r="J297" s="0" t="n">
        <v>0</v>
      </c>
      <c r="K297" s="0" t="n">
        <v>0</v>
      </c>
    </row>
    <row r="298" customFormat="false" ht="13.8" hidden="false" customHeight="false" outlineLevel="0" collapsed="false">
      <c r="A298" s="11" t="n">
        <v>296</v>
      </c>
      <c r="E298" s="0" t="n">
        <v>0</v>
      </c>
      <c r="G298" s="0" t="n">
        <v>66</v>
      </c>
      <c r="H298" s="0" t="n">
        <v>1</v>
      </c>
      <c r="I298" s="0" t="n">
        <v>1</v>
      </c>
      <c r="J298" s="0" t="n">
        <v>0</v>
      </c>
      <c r="K298" s="0" t="n">
        <v>0</v>
      </c>
    </row>
    <row r="299" customFormat="false" ht="13.8" hidden="false" customHeight="false" outlineLevel="0" collapsed="false">
      <c r="A299" s="11" t="n">
        <v>297</v>
      </c>
      <c r="E299" s="0" t="n">
        <v>0</v>
      </c>
      <c r="G299" s="0" t="n">
        <v>67</v>
      </c>
      <c r="H299" s="0" t="n">
        <v>1</v>
      </c>
      <c r="I299" s="0" t="n">
        <v>1</v>
      </c>
      <c r="J299" s="0" t="n">
        <v>0</v>
      </c>
      <c r="K299" s="0" t="n">
        <v>0</v>
      </c>
      <c r="X299" s="0" t="n">
        <v>1</v>
      </c>
    </row>
    <row r="300" customFormat="false" ht="13.8" hidden="false" customHeight="false" outlineLevel="0" collapsed="false">
      <c r="A300" s="11" t="n">
        <v>298</v>
      </c>
      <c r="E300" s="0" t="n">
        <v>0</v>
      </c>
      <c r="G300" s="0" t="n">
        <v>68</v>
      </c>
      <c r="H300" s="0" t="n">
        <v>1</v>
      </c>
      <c r="I300" s="0" t="n">
        <v>1</v>
      </c>
      <c r="J300" s="0" t="n">
        <v>0</v>
      </c>
      <c r="K300" s="0" t="n">
        <v>0</v>
      </c>
      <c r="L300" s="0" t="s">
        <v>1076</v>
      </c>
    </row>
    <row r="301" customFormat="false" ht="13.8" hidden="false" customHeight="false" outlineLevel="0" collapsed="false">
      <c r="A301" s="11" t="n">
        <v>299</v>
      </c>
      <c r="E301" s="0" t="n">
        <v>0</v>
      </c>
      <c r="G301" s="0" t="n">
        <v>68</v>
      </c>
      <c r="H301" s="0" t="n">
        <v>1</v>
      </c>
      <c r="I301" s="0" t="n">
        <v>1</v>
      </c>
      <c r="J301" s="0" t="n">
        <v>0</v>
      </c>
      <c r="K301" s="0" t="n">
        <v>0</v>
      </c>
    </row>
    <row r="302" customFormat="false" ht="13.8" hidden="false" customHeight="false" outlineLevel="0" collapsed="false">
      <c r="A302" s="11" t="n">
        <v>300</v>
      </c>
      <c r="E302" s="0" t="n">
        <v>0</v>
      </c>
      <c r="G302" s="0" t="n">
        <v>68</v>
      </c>
      <c r="H302" s="0" t="n">
        <v>1</v>
      </c>
      <c r="I302" s="0" t="n">
        <v>1</v>
      </c>
      <c r="J302" s="0" t="n">
        <v>0</v>
      </c>
      <c r="K302" s="0" t="n">
        <v>0</v>
      </c>
    </row>
    <row r="303" customFormat="false" ht="13.8" hidden="false" customHeight="false" outlineLevel="0" collapsed="false">
      <c r="A303" s="11" t="n">
        <v>301</v>
      </c>
      <c r="E303" s="0" t="n">
        <v>0</v>
      </c>
      <c r="G303" s="0" t="n">
        <v>68</v>
      </c>
      <c r="H303" s="0" t="n">
        <v>1</v>
      </c>
      <c r="I303" s="0" t="n">
        <v>1</v>
      </c>
      <c r="J303" s="0" t="n">
        <v>0</v>
      </c>
      <c r="K303" s="0" t="n">
        <v>0</v>
      </c>
      <c r="L303" s="0" t="s">
        <v>1076</v>
      </c>
      <c r="T303" s="0" t="s">
        <v>1076</v>
      </c>
      <c r="Y303" s="0" t="s">
        <v>1076</v>
      </c>
    </row>
    <row r="304" customFormat="false" ht="13.8" hidden="false" customHeight="false" outlineLevel="0" collapsed="false">
      <c r="A304" s="11" t="n">
        <v>302</v>
      </c>
      <c r="E304" s="0" t="n">
        <v>0</v>
      </c>
      <c r="G304" s="0" t="n">
        <v>68</v>
      </c>
      <c r="H304" s="0" t="n">
        <v>1</v>
      </c>
      <c r="I304" s="0" t="n">
        <v>1</v>
      </c>
      <c r="J304" s="0" t="n">
        <v>0</v>
      </c>
      <c r="K304" s="0" t="n">
        <v>0</v>
      </c>
    </row>
    <row r="305" customFormat="false" ht="13.8" hidden="false" customHeight="false" outlineLevel="0" collapsed="false">
      <c r="A305" s="11" t="n">
        <v>303</v>
      </c>
      <c r="E305" s="0" t="n">
        <v>0</v>
      </c>
      <c r="G305" s="0" t="n">
        <v>69</v>
      </c>
      <c r="H305" s="0" t="n">
        <v>1</v>
      </c>
      <c r="I305" s="0" t="n">
        <v>1</v>
      </c>
      <c r="J305" s="0" t="n">
        <v>0</v>
      </c>
      <c r="K305" s="0" t="n">
        <v>0</v>
      </c>
    </row>
    <row r="306" customFormat="false" ht="13.8" hidden="false" customHeight="false" outlineLevel="0" collapsed="false">
      <c r="A306" s="11" t="n">
        <v>304</v>
      </c>
      <c r="E306" s="0" t="n">
        <v>0</v>
      </c>
      <c r="G306" s="0" t="n">
        <v>69</v>
      </c>
      <c r="H306" s="0" t="n">
        <v>1</v>
      </c>
      <c r="I306" s="0" t="n">
        <v>1</v>
      </c>
      <c r="J306" s="0" t="n">
        <v>0</v>
      </c>
      <c r="K306" s="0" t="n">
        <v>0</v>
      </c>
      <c r="M306" s="0" t="n">
        <v>1</v>
      </c>
      <c r="W306" s="0" t="s">
        <v>1076</v>
      </c>
    </row>
    <row r="307" customFormat="false" ht="13.8" hidden="false" customHeight="false" outlineLevel="0" collapsed="false">
      <c r="A307" s="11" t="n">
        <v>305</v>
      </c>
      <c r="E307" s="0" t="n">
        <v>0</v>
      </c>
      <c r="G307" s="0" t="n">
        <v>70</v>
      </c>
      <c r="H307" s="0" t="n">
        <v>1</v>
      </c>
      <c r="I307" s="0" t="n">
        <v>1</v>
      </c>
      <c r="J307" s="0" t="n">
        <v>0</v>
      </c>
      <c r="K307" s="0" t="n">
        <v>0</v>
      </c>
    </row>
    <row r="308" customFormat="false" ht="13.8" hidden="false" customHeight="false" outlineLevel="0" collapsed="false">
      <c r="A308" s="11" t="n">
        <v>306</v>
      </c>
      <c r="E308" s="0" t="n">
        <v>0</v>
      </c>
      <c r="G308" s="0" t="n">
        <v>70</v>
      </c>
      <c r="H308" s="0" t="n">
        <v>1</v>
      </c>
      <c r="I308" s="0" t="n">
        <v>1</v>
      </c>
      <c r="J308" s="0" t="n">
        <v>0</v>
      </c>
      <c r="K308" s="0" t="n">
        <v>0</v>
      </c>
      <c r="V308" s="0" t="s">
        <v>1076</v>
      </c>
    </row>
    <row r="309" customFormat="false" ht="13.8" hidden="false" customHeight="false" outlineLevel="0" collapsed="false">
      <c r="A309" s="11" t="n">
        <v>307</v>
      </c>
      <c r="E309" s="0" t="n">
        <v>0</v>
      </c>
      <c r="G309" s="0" t="n">
        <v>70</v>
      </c>
      <c r="H309" s="0" t="n">
        <v>1</v>
      </c>
      <c r="I309" s="0" t="n">
        <v>1</v>
      </c>
      <c r="J309" s="0" t="n">
        <v>0</v>
      </c>
      <c r="K309" s="0" t="n">
        <v>0</v>
      </c>
    </row>
    <row r="310" customFormat="false" ht="13.8" hidden="false" customHeight="false" outlineLevel="0" collapsed="false">
      <c r="A310" s="11" t="n">
        <v>308</v>
      </c>
      <c r="E310" s="0" t="n">
        <v>0</v>
      </c>
      <c r="G310" s="0" t="n">
        <v>70</v>
      </c>
      <c r="H310" s="0" t="n">
        <v>1</v>
      </c>
      <c r="I310" s="0" t="n">
        <v>1</v>
      </c>
      <c r="J310" s="0" t="n">
        <v>0</v>
      </c>
      <c r="K310" s="0" t="n">
        <v>0</v>
      </c>
      <c r="O310" s="0" t="s">
        <v>1076</v>
      </c>
      <c r="W310" s="0" t="s">
        <v>1076</v>
      </c>
    </row>
    <row r="311" customFormat="false" ht="13.8" hidden="false" customHeight="false" outlineLevel="0" collapsed="false">
      <c r="A311" s="11" t="n">
        <v>309</v>
      </c>
      <c r="E311" s="0" t="n">
        <v>0</v>
      </c>
      <c r="G311" s="0" t="n">
        <v>71</v>
      </c>
      <c r="H311" s="0" t="n">
        <v>1</v>
      </c>
      <c r="I311" s="0" t="n">
        <v>1</v>
      </c>
      <c r="J311" s="0" t="n">
        <v>0</v>
      </c>
      <c r="K311" s="0" t="n">
        <v>0</v>
      </c>
    </row>
    <row r="312" customFormat="false" ht="13.8" hidden="false" customHeight="false" outlineLevel="0" collapsed="false">
      <c r="A312" s="11" t="n">
        <v>310</v>
      </c>
      <c r="E312" s="0" t="n">
        <v>0</v>
      </c>
      <c r="G312" s="0" t="n">
        <v>73</v>
      </c>
      <c r="H312" s="0" t="n">
        <v>1</v>
      </c>
      <c r="I312" s="0" t="n">
        <v>1</v>
      </c>
      <c r="J312" s="0" t="n">
        <v>0</v>
      </c>
      <c r="K312" s="0" t="n">
        <v>0</v>
      </c>
    </row>
    <row r="313" customFormat="false" ht="13.8" hidden="false" customHeight="false" outlineLevel="0" collapsed="false">
      <c r="A313" s="11" t="n">
        <v>311</v>
      </c>
      <c r="E313" s="0" t="n">
        <v>0</v>
      </c>
      <c r="G313" s="0" t="n">
        <v>73</v>
      </c>
      <c r="H313" s="0" t="n">
        <v>1</v>
      </c>
      <c r="I313" s="0" t="n">
        <v>1</v>
      </c>
      <c r="J313" s="0" t="n">
        <v>0</v>
      </c>
      <c r="K313" s="0" t="n">
        <v>0</v>
      </c>
    </row>
    <row r="314" customFormat="false" ht="13.8" hidden="false" customHeight="false" outlineLevel="0" collapsed="false">
      <c r="A314" s="11" t="n">
        <v>312</v>
      </c>
      <c r="E314" s="0" t="n">
        <v>0</v>
      </c>
      <c r="G314" s="0" t="n">
        <v>73</v>
      </c>
      <c r="H314" s="0" t="n">
        <v>1</v>
      </c>
      <c r="I314" s="0" t="n">
        <v>1</v>
      </c>
      <c r="J314" s="0" t="n">
        <v>0</v>
      </c>
      <c r="K314" s="0" t="n">
        <v>0</v>
      </c>
      <c r="W314" s="0" t="s">
        <v>1076</v>
      </c>
    </row>
    <row r="315" customFormat="false" ht="13.8" hidden="false" customHeight="false" outlineLevel="0" collapsed="false">
      <c r="A315" s="11" t="n">
        <v>313</v>
      </c>
      <c r="E315" s="0" t="n">
        <v>0</v>
      </c>
      <c r="G315" s="0" t="n">
        <v>74</v>
      </c>
      <c r="H315" s="0" t="n">
        <v>1</v>
      </c>
      <c r="I315" s="0" t="n">
        <v>1</v>
      </c>
      <c r="J315" s="0" t="n">
        <v>0</v>
      </c>
      <c r="K315" s="0" t="n">
        <v>0</v>
      </c>
    </row>
    <row r="316" customFormat="false" ht="13.8" hidden="false" customHeight="false" outlineLevel="0" collapsed="false">
      <c r="A316" s="11" t="n">
        <v>314</v>
      </c>
      <c r="E316" s="0" t="n">
        <v>0</v>
      </c>
      <c r="G316" s="0" t="n">
        <v>74</v>
      </c>
      <c r="H316" s="0" t="n">
        <v>1</v>
      </c>
      <c r="I316" s="0" t="n">
        <v>1</v>
      </c>
      <c r="J316" s="0" t="n">
        <v>0</v>
      </c>
      <c r="K316" s="0" t="n">
        <v>0</v>
      </c>
    </row>
    <row r="317" customFormat="false" ht="13.8" hidden="false" customHeight="false" outlineLevel="0" collapsed="false">
      <c r="A317" s="11" t="n">
        <v>315</v>
      </c>
      <c r="E317" s="0" t="n">
        <v>0</v>
      </c>
      <c r="G317" s="0" t="n">
        <v>75</v>
      </c>
      <c r="H317" s="0" t="n">
        <v>1</v>
      </c>
      <c r="I317" s="0" t="n">
        <v>1</v>
      </c>
      <c r="J317" s="0" t="n">
        <v>0</v>
      </c>
      <c r="K317" s="0" t="n">
        <v>0</v>
      </c>
      <c r="O317" s="0" t="s">
        <v>1076</v>
      </c>
    </row>
    <row r="318" customFormat="false" ht="13.8" hidden="false" customHeight="false" outlineLevel="0" collapsed="false">
      <c r="A318" s="11" t="n">
        <v>316</v>
      </c>
      <c r="E318" s="0" t="n">
        <v>0</v>
      </c>
      <c r="G318" s="0" t="n">
        <v>75</v>
      </c>
      <c r="H318" s="0" t="n">
        <v>1</v>
      </c>
      <c r="I318" s="0" t="n">
        <v>1</v>
      </c>
      <c r="J318" s="0" t="n">
        <v>0</v>
      </c>
      <c r="K318" s="0" t="n">
        <v>0</v>
      </c>
    </row>
    <row r="319" customFormat="false" ht="13.8" hidden="false" customHeight="false" outlineLevel="0" collapsed="false">
      <c r="A319" s="11" t="n">
        <v>317</v>
      </c>
      <c r="E319" s="0" t="n">
        <v>0</v>
      </c>
      <c r="G319" s="0" t="n">
        <v>76</v>
      </c>
      <c r="H319" s="0" t="n">
        <v>1</v>
      </c>
      <c r="I319" s="0" t="n">
        <v>1</v>
      </c>
      <c r="J319" s="0" t="n">
        <v>0</v>
      </c>
      <c r="K319" s="0" t="n">
        <v>0</v>
      </c>
      <c r="L319" s="0" t="s">
        <v>1076</v>
      </c>
      <c r="N319" s="0" t="s">
        <v>1076</v>
      </c>
      <c r="V319" s="0" t="s">
        <v>1076</v>
      </c>
    </row>
    <row r="320" customFormat="false" ht="13.8" hidden="false" customHeight="false" outlineLevel="0" collapsed="false">
      <c r="A320" s="11" t="n">
        <v>318</v>
      </c>
      <c r="E320" s="0" t="n">
        <v>0</v>
      </c>
      <c r="G320" s="0" t="n">
        <v>77</v>
      </c>
      <c r="H320" s="0" t="n">
        <v>1</v>
      </c>
      <c r="I320" s="0" t="n">
        <v>1</v>
      </c>
      <c r="J320" s="0" t="n">
        <v>0</v>
      </c>
      <c r="K320" s="0" t="n">
        <v>0</v>
      </c>
      <c r="P320" s="0" t="n">
        <v>1</v>
      </c>
    </row>
    <row r="321" customFormat="false" ht="13.8" hidden="false" customHeight="false" outlineLevel="0" collapsed="false">
      <c r="A321" s="11" t="n">
        <v>319</v>
      </c>
      <c r="E321" s="0" t="n">
        <v>0</v>
      </c>
      <c r="G321" s="0" t="n">
        <v>77</v>
      </c>
      <c r="H321" s="0" t="n">
        <v>1</v>
      </c>
      <c r="I321" s="0" t="n">
        <v>1</v>
      </c>
      <c r="J321" s="0" t="n">
        <v>0</v>
      </c>
      <c r="K321" s="0" t="n">
        <v>0</v>
      </c>
      <c r="N321" s="0" t="s">
        <v>1076</v>
      </c>
      <c r="V321" s="0" t="s">
        <v>1076</v>
      </c>
      <c r="Y321" s="0" t="s">
        <v>1076</v>
      </c>
    </row>
    <row r="322" customFormat="false" ht="13.8" hidden="false" customHeight="false" outlineLevel="0" collapsed="false">
      <c r="A322" s="11" t="n">
        <v>320</v>
      </c>
      <c r="E322" s="0" t="n">
        <v>0</v>
      </c>
      <c r="G322" s="0" t="n">
        <v>78</v>
      </c>
      <c r="H322" s="0" t="n">
        <v>1</v>
      </c>
      <c r="I322" s="0" t="n">
        <v>1</v>
      </c>
      <c r="J322" s="0" t="n">
        <v>0</v>
      </c>
      <c r="K322" s="0" t="n">
        <v>0</v>
      </c>
    </row>
    <row r="323" customFormat="false" ht="13.8" hidden="false" customHeight="false" outlineLevel="0" collapsed="false">
      <c r="A323" s="11" t="n">
        <v>321</v>
      </c>
      <c r="E323" s="0" t="n">
        <v>0</v>
      </c>
      <c r="G323" s="0" t="n">
        <v>78</v>
      </c>
      <c r="H323" s="0" t="n">
        <v>1</v>
      </c>
      <c r="I323" s="0" t="n">
        <v>1</v>
      </c>
      <c r="J323" s="0" t="n">
        <v>0</v>
      </c>
      <c r="K323" s="0" t="n">
        <v>0</v>
      </c>
    </row>
    <row r="324" customFormat="false" ht="13.8" hidden="false" customHeight="false" outlineLevel="0" collapsed="false">
      <c r="A324" s="11" t="n">
        <v>322</v>
      </c>
      <c r="E324" s="0" t="n">
        <v>0</v>
      </c>
      <c r="G324" s="0" t="n">
        <v>79</v>
      </c>
      <c r="H324" s="0" t="n">
        <v>1</v>
      </c>
      <c r="I324" s="0" t="n">
        <v>1</v>
      </c>
      <c r="J324" s="0" t="n">
        <v>0</v>
      </c>
      <c r="K324" s="0" t="n">
        <v>0</v>
      </c>
    </row>
    <row r="325" customFormat="false" ht="13.8" hidden="false" customHeight="false" outlineLevel="0" collapsed="false">
      <c r="A325" s="11" t="n">
        <v>323</v>
      </c>
      <c r="E325" s="0" t="n">
        <v>0</v>
      </c>
      <c r="G325" s="0" t="n">
        <v>79</v>
      </c>
      <c r="H325" s="0" t="n">
        <v>1</v>
      </c>
      <c r="I325" s="0" t="n">
        <v>1</v>
      </c>
      <c r="J325" s="0" t="n">
        <v>0</v>
      </c>
      <c r="K325" s="0" t="n">
        <v>0</v>
      </c>
    </row>
    <row r="326" customFormat="false" ht="13.8" hidden="false" customHeight="false" outlineLevel="0" collapsed="false">
      <c r="A326" s="11" t="n">
        <v>324</v>
      </c>
      <c r="E326" s="0" t="n">
        <v>0</v>
      </c>
      <c r="G326" s="0" t="n">
        <v>80</v>
      </c>
      <c r="H326" s="0" t="n">
        <v>1</v>
      </c>
      <c r="I326" s="0" t="n">
        <v>1</v>
      </c>
      <c r="J326" s="0" t="n">
        <v>0</v>
      </c>
      <c r="K326" s="0" t="n">
        <v>0</v>
      </c>
    </row>
    <row r="327" customFormat="false" ht="13.8" hidden="false" customHeight="false" outlineLevel="0" collapsed="false">
      <c r="A327" s="11" t="n">
        <v>325</v>
      </c>
      <c r="E327" s="0" t="n">
        <v>0</v>
      </c>
      <c r="G327" s="0" t="n">
        <v>81</v>
      </c>
      <c r="H327" s="0" t="n">
        <v>1</v>
      </c>
      <c r="I327" s="0" t="n">
        <v>1</v>
      </c>
      <c r="J327" s="0" t="n">
        <v>0</v>
      </c>
      <c r="K327" s="0" t="n">
        <v>0</v>
      </c>
      <c r="T327" s="0" t="s">
        <v>1076</v>
      </c>
      <c r="Y327" s="0" t="s">
        <v>1076</v>
      </c>
    </row>
    <row r="328" customFormat="false" ht="13.8" hidden="false" customHeight="false" outlineLevel="0" collapsed="false">
      <c r="A328" s="11" t="n">
        <v>326</v>
      </c>
      <c r="E328" s="0" t="n">
        <v>0</v>
      </c>
      <c r="G328" s="0" t="n">
        <v>83</v>
      </c>
      <c r="H328" s="0" t="n">
        <v>1</v>
      </c>
      <c r="I328" s="0" t="n">
        <v>1</v>
      </c>
      <c r="J328" s="0" t="n">
        <v>0</v>
      </c>
      <c r="K328" s="0" t="n">
        <v>0</v>
      </c>
    </row>
    <row r="329" customFormat="false" ht="13.8" hidden="false" customHeight="false" outlineLevel="0" collapsed="false">
      <c r="A329" s="11" t="n">
        <v>327</v>
      </c>
      <c r="E329" s="0" t="n">
        <v>0</v>
      </c>
      <c r="G329" s="0" t="n">
        <v>84</v>
      </c>
      <c r="H329" s="0" t="n">
        <v>1</v>
      </c>
      <c r="I329" s="0" t="n">
        <v>1</v>
      </c>
      <c r="J329" s="0" t="n">
        <v>0</v>
      </c>
      <c r="K329" s="0" t="n">
        <v>0</v>
      </c>
    </row>
    <row r="330" customFormat="false" ht="13.8" hidden="false" customHeight="false" outlineLevel="0" collapsed="false">
      <c r="A330" s="11" t="n">
        <v>328</v>
      </c>
      <c r="E330" s="0" t="n">
        <v>0</v>
      </c>
      <c r="G330" s="0" t="n">
        <v>85</v>
      </c>
      <c r="H330" s="0" t="n">
        <v>1</v>
      </c>
      <c r="I330" s="0" t="n">
        <v>1</v>
      </c>
      <c r="J330" s="0" t="n">
        <v>0</v>
      </c>
      <c r="K330" s="0" t="n">
        <v>0</v>
      </c>
    </row>
    <row r="331" customFormat="false" ht="13.8" hidden="false" customHeight="false" outlineLevel="0" collapsed="false">
      <c r="A331" s="11" t="n">
        <v>329</v>
      </c>
      <c r="E331" s="0" t="n">
        <v>0</v>
      </c>
      <c r="G331" s="0" t="n">
        <v>88</v>
      </c>
      <c r="H331" s="0" t="n">
        <v>1</v>
      </c>
      <c r="I331" s="0" t="n">
        <v>1</v>
      </c>
      <c r="J331" s="0" t="n">
        <v>0</v>
      </c>
      <c r="K331" s="0" t="n">
        <v>0</v>
      </c>
      <c r="O331" s="0" t="s">
        <v>1076</v>
      </c>
    </row>
    <row r="332" customFormat="false" ht="13.8" hidden="false" customHeight="false" outlineLevel="0" collapsed="false">
      <c r="A332" s="11" t="n">
        <v>330</v>
      </c>
      <c r="E332" s="0" t="n">
        <v>0</v>
      </c>
      <c r="G332" s="0" t="n">
        <v>96</v>
      </c>
      <c r="H332" s="0" t="n">
        <v>1</v>
      </c>
      <c r="I332" s="0" t="n">
        <v>1</v>
      </c>
      <c r="J332" s="0" t="n">
        <v>0</v>
      </c>
      <c r="K332" s="0" t="n">
        <v>0</v>
      </c>
      <c r="Y332" s="0" t="s">
        <v>1076</v>
      </c>
    </row>
    <row r="333" customFormat="false" ht="13.8" hidden="false" customHeight="false" outlineLevel="0" collapsed="false">
      <c r="A333" s="11" t="n">
        <v>331</v>
      </c>
      <c r="E333" s="0" t="n">
        <v>0</v>
      </c>
      <c r="H333" s="0" t="n">
        <v>1</v>
      </c>
      <c r="I333" s="0" t="n">
        <v>1</v>
      </c>
      <c r="J333" s="0" t="n">
        <v>0</v>
      </c>
      <c r="K333" s="0" t="n">
        <v>0</v>
      </c>
      <c r="N333" s="0" t="s">
        <v>1076</v>
      </c>
    </row>
    <row r="334" customFormat="false" ht="13.8" hidden="false" customHeight="false" outlineLevel="0" collapsed="false">
      <c r="A334" s="11" t="n">
        <v>332</v>
      </c>
      <c r="E334" s="0" t="n">
        <v>0</v>
      </c>
      <c r="H334" s="0" t="n">
        <v>1</v>
      </c>
      <c r="I334" s="0" t="n">
        <v>1</v>
      </c>
      <c r="J334" s="0" t="n">
        <v>0</v>
      </c>
      <c r="K334" s="0" t="n">
        <v>0</v>
      </c>
    </row>
    <row r="335" customFormat="false" ht="13.8" hidden="false" customHeight="false" outlineLevel="0" collapsed="false">
      <c r="A335" s="11" t="n">
        <v>333</v>
      </c>
      <c r="E335" s="0" t="n">
        <v>0</v>
      </c>
      <c r="H335" s="0" t="n">
        <v>1</v>
      </c>
      <c r="I335" s="0" t="n">
        <v>1</v>
      </c>
      <c r="J335" s="0" t="n">
        <v>0</v>
      </c>
      <c r="K335" s="0" t="n">
        <v>0</v>
      </c>
      <c r="N335" s="0" t="s">
        <v>1076</v>
      </c>
    </row>
    <row r="336" customFormat="false" ht="13.8" hidden="false" customHeight="false" outlineLevel="0" collapsed="false">
      <c r="A336" s="11" t="n">
        <v>334</v>
      </c>
      <c r="E336" s="0" t="n">
        <v>0</v>
      </c>
      <c r="H336" s="0" t="n">
        <v>1</v>
      </c>
      <c r="I336" s="0" t="n">
        <v>1</v>
      </c>
      <c r="J336" s="0" t="n">
        <v>0</v>
      </c>
      <c r="K336" s="0" t="n">
        <v>0</v>
      </c>
      <c r="X336" s="0" t="n">
        <v>1</v>
      </c>
    </row>
    <row r="337" customFormat="false" ht="13.8" hidden="false" customHeight="false" outlineLevel="0" collapsed="false">
      <c r="A337" s="11" t="n">
        <v>335</v>
      </c>
      <c r="E337" s="0" t="n">
        <v>0</v>
      </c>
      <c r="H337" s="0" t="n">
        <v>1</v>
      </c>
      <c r="I337" s="0" t="n">
        <v>1</v>
      </c>
      <c r="J337" s="0" t="n">
        <v>0</v>
      </c>
      <c r="K337" s="0" t="n">
        <v>0</v>
      </c>
    </row>
    <row r="338" customFormat="false" ht="13.8" hidden="false" customHeight="false" outlineLevel="0" collapsed="false">
      <c r="A338" s="11" t="n">
        <v>336</v>
      </c>
      <c r="E338" s="0" t="n">
        <v>0</v>
      </c>
      <c r="H338" s="0" t="n">
        <v>1</v>
      </c>
      <c r="I338" s="0" t="n">
        <v>1</v>
      </c>
      <c r="J338" s="0" t="n">
        <v>0</v>
      </c>
      <c r="K338" s="0" t="n">
        <v>0</v>
      </c>
    </row>
    <row r="339" customFormat="false" ht="13.8" hidden="false" customHeight="false" outlineLevel="0" collapsed="false">
      <c r="A339" s="11" t="n">
        <v>337</v>
      </c>
      <c r="E339" s="0" t="n">
        <v>0</v>
      </c>
      <c r="H339" s="0" t="n">
        <v>1</v>
      </c>
      <c r="I339" s="0" t="n">
        <v>1</v>
      </c>
      <c r="J339" s="0" t="n">
        <v>0</v>
      </c>
      <c r="K339" s="0" t="n">
        <v>0</v>
      </c>
    </row>
    <row r="340" customFormat="false" ht="13.8" hidden="false" customHeight="false" outlineLevel="0" collapsed="false">
      <c r="A340" s="11" t="n">
        <v>338</v>
      </c>
      <c r="E340" s="0" t="n">
        <v>0</v>
      </c>
      <c r="H340" s="0" t="n">
        <v>1</v>
      </c>
      <c r="I340" s="0" t="n">
        <v>1</v>
      </c>
      <c r="J340" s="0" t="n">
        <v>0</v>
      </c>
      <c r="K340" s="0" t="n">
        <v>0</v>
      </c>
    </row>
    <row r="341" customFormat="false" ht="13.8" hidden="false" customHeight="false" outlineLevel="0" collapsed="false">
      <c r="A341" s="11" t="n">
        <v>339</v>
      </c>
      <c r="E341" s="0" t="n">
        <v>0</v>
      </c>
      <c r="H341" s="0" t="n">
        <v>1</v>
      </c>
      <c r="I341" s="0" t="n">
        <v>1</v>
      </c>
      <c r="J341" s="0" t="n">
        <v>0</v>
      </c>
      <c r="K341" s="0" t="n">
        <v>0</v>
      </c>
    </row>
    <row r="342" customFormat="false" ht="13.8" hidden="false" customHeight="false" outlineLevel="0" collapsed="false">
      <c r="A342" s="11" t="n">
        <v>340</v>
      </c>
      <c r="E342" s="0" t="n">
        <v>0</v>
      </c>
      <c r="H342" s="0" t="n">
        <v>1</v>
      </c>
      <c r="I342" s="0" t="n">
        <v>1</v>
      </c>
      <c r="J342" s="0" t="n">
        <v>0</v>
      </c>
      <c r="K342" s="0" t="n">
        <v>0</v>
      </c>
    </row>
    <row r="343" customFormat="false" ht="13.8" hidden="false" customHeight="false" outlineLevel="0" collapsed="false">
      <c r="A343" s="11" t="n">
        <v>341</v>
      </c>
      <c r="E343" s="0" t="n">
        <v>0</v>
      </c>
      <c r="H343" s="0" t="n">
        <v>1</v>
      </c>
      <c r="I343" s="0" t="n">
        <v>1</v>
      </c>
      <c r="J343" s="0" t="n">
        <v>0</v>
      </c>
      <c r="K343" s="0" t="n">
        <v>0</v>
      </c>
    </row>
    <row r="344" customFormat="false" ht="13.8" hidden="false" customHeight="false" outlineLevel="0" collapsed="false">
      <c r="A344" s="11" t="n">
        <v>342</v>
      </c>
      <c r="E344" s="0" t="n">
        <v>0</v>
      </c>
      <c r="H344" s="0" t="n">
        <v>1</v>
      </c>
      <c r="I344" s="0" t="n">
        <v>1</v>
      </c>
      <c r="J344" s="0" t="n">
        <v>0</v>
      </c>
      <c r="K344" s="0" t="n">
        <v>0</v>
      </c>
    </row>
    <row r="345" customFormat="false" ht="13.8" hidden="false" customHeight="false" outlineLevel="0" collapsed="false">
      <c r="A345" s="11" t="n">
        <v>343</v>
      </c>
      <c r="E345" s="0" t="n">
        <v>0</v>
      </c>
      <c r="H345" s="0" t="n">
        <v>1</v>
      </c>
      <c r="I345" s="0" t="n">
        <v>1</v>
      </c>
      <c r="J345" s="0" t="n">
        <v>0</v>
      </c>
      <c r="K345" s="0" t="n">
        <v>0</v>
      </c>
    </row>
    <row r="346" customFormat="false" ht="13.8" hidden="false" customHeight="false" outlineLevel="0" collapsed="false">
      <c r="A346" s="11" t="n">
        <v>344</v>
      </c>
      <c r="E346" s="0" t="n">
        <v>0</v>
      </c>
      <c r="H346" s="0" t="n">
        <v>1</v>
      </c>
      <c r="I346" s="0" t="n">
        <v>1</v>
      </c>
      <c r="J346" s="0" t="n">
        <v>0</v>
      </c>
      <c r="K346" s="0" t="n">
        <v>0</v>
      </c>
    </row>
    <row r="347" customFormat="false" ht="13.8" hidden="false" customHeight="false" outlineLevel="0" collapsed="false">
      <c r="A347" s="11" t="n">
        <v>345</v>
      </c>
      <c r="E347" s="0" t="n">
        <v>0</v>
      </c>
      <c r="H347" s="0" t="n">
        <v>1</v>
      </c>
      <c r="I347" s="0" t="n">
        <v>1</v>
      </c>
      <c r="J347" s="0" t="n">
        <v>0</v>
      </c>
      <c r="K347" s="0" t="n">
        <v>0</v>
      </c>
    </row>
    <row r="348" customFormat="false" ht="13.8" hidden="false" customHeight="false" outlineLevel="0" collapsed="false">
      <c r="A348" s="11" t="n">
        <v>346</v>
      </c>
      <c r="E348" s="0" t="n">
        <v>0</v>
      </c>
      <c r="H348" s="0" t="n">
        <v>1</v>
      </c>
      <c r="I348" s="0" t="n">
        <v>1</v>
      </c>
      <c r="J348" s="0" t="n">
        <v>0</v>
      </c>
      <c r="K348" s="0" t="n">
        <v>0</v>
      </c>
    </row>
    <row r="349" customFormat="false" ht="13.8" hidden="false" customHeight="false" outlineLevel="0" collapsed="false">
      <c r="A349" s="11" t="n">
        <v>347</v>
      </c>
      <c r="E349" s="0" t="n">
        <v>0</v>
      </c>
      <c r="H349" s="0" t="n">
        <v>1</v>
      </c>
      <c r="I349" s="0" t="n">
        <v>1</v>
      </c>
      <c r="J349" s="0" t="n">
        <v>0</v>
      </c>
      <c r="K349" s="0" t="n">
        <v>0</v>
      </c>
    </row>
    <row r="350" customFormat="false" ht="13.8" hidden="false" customHeight="false" outlineLevel="0" collapsed="false">
      <c r="A350" s="11" t="n">
        <v>348</v>
      </c>
      <c r="E350" s="0" t="n">
        <v>0</v>
      </c>
      <c r="G350" s="0" t="n">
        <v>60</v>
      </c>
      <c r="H350" s="0" t="n">
        <v>1</v>
      </c>
      <c r="I350" s="0" t="n">
        <v>1</v>
      </c>
      <c r="J350" s="0" t="n">
        <v>0</v>
      </c>
      <c r="K350" s="0" t="n">
        <v>0</v>
      </c>
    </row>
    <row r="351" customFormat="false" ht="13.8" hidden="false" customHeight="false" outlineLevel="0" collapsed="false">
      <c r="A351" s="11" t="n">
        <v>349</v>
      </c>
      <c r="E351" s="0" t="n">
        <v>0</v>
      </c>
      <c r="G351" s="0" t="n">
        <v>64</v>
      </c>
      <c r="H351" s="0" t="n">
        <v>1</v>
      </c>
      <c r="I351" s="0" t="n">
        <v>1</v>
      </c>
      <c r="J351" s="0" t="n">
        <v>0</v>
      </c>
      <c r="K351" s="0" t="n">
        <v>0</v>
      </c>
    </row>
    <row r="352" customFormat="false" ht="13.8" hidden="false" customHeight="false" outlineLevel="0" collapsed="false">
      <c r="A352" s="11" t="n">
        <v>350</v>
      </c>
      <c r="E352" s="0" t="n">
        <v>0</v>
      </c>
      <c r="G352" s="0" t="n">
        <v>70</v>
      </c>
      <c r="H352" s="0" t="n">
        <v>1</v>
      </c>
      <c r="I352" s="0" t="n">
        <v>1</v>
      </c>
      <c r="J352" s="0" t="n">
        <v>0</v>
      </c>
      <c r="K352" s="0" t="n">
        <v>0</v>
      </c>
    </row>
    <row r="353" customFormat="false" ht="13.8" hidden="false" customHeight="false" outlineLevel="0" collapsed="false">
      <c r="A353" s="11" t="n">
        <v>351</v>
      </c>
      <c r="E353" s="0" t="n">
        <v>0</v>
      </c>
      <c r="G353" s="0" t="n">
        <v>79</v>
      </c>
      <c r="H353" s="0" t="n">
        <v>1</v>
      </c>
      <c r="I353" s="0" t="n">
        <v>1</v>
      </c>
      <c r="J353" s="0" t="n">
        <v>0</v>
      </c>
      <c r="K353" s="0" t="n">
        <v>0</v>
      </c>
    </row>
    <row r="354" customFormat="false" ht="13.8" hidden="false" customHeight="false" outlineLevel="0" collapsed="false">
      <c r="A354" s="11" t="n">
        <v>352</v>
      </c>
      <c r="E354" s="0" t="n">
        <v>0</v>
      </c>
      <c r="G354" s="0" t="n">
        <v>44</v>
      </c>
      <c r="H354" s="0" t="n">
        <v>1</v>
      </c>
      <c r="I354" s="0" t="n">
        <v>1</v>
      </c>
      <c r="J354" s="0" t="n">
        <v>0</v>
      </c>
      <c r="K354" s="0" t="s">
        <v>1076</v>
      </c>
    </row>
    <row r="355" customFormat="false" ht="13.8" hidden="false" customHeight="false" outlineLevel="0" collapsed="false">
      <c r="A355" s="11" t="n">
        <v>353</v>
      </c>
      <c r="E355" s="0" t="n">
        <v>0</v>
      </c>
      <c r="G355" s="0" t="n">
        <v>44</v>
      </c>
      <c r="H355" s="0" t="n">
        <v>1</v>
      </c>
      <c r="I355" s="0" t="n">
        <v>1</v>
      </c>
      <c r="J355" s="0" t="n">
        <v>1</v>
      </c>
      <c r="K355" s="0" t="n">
        <v>0</v>
      </c>
    </row>
    <row r="356" customFormat="false" ht="13.8" hidden="false" customHeight="false" outlineLevel="0" collapsed="false">
      <c r="A356" s="11" t="n">
        <v>354</v>
      </c>
      <c r="E356" s="0" t="n">
        <v>0</v>
      </c>
      <c r="G356" s="0" t="n">
        <v>64</v>
      </c>
      <c r="H356" s="0" t="n">
        <v>1</v>
      </c>
      <c r="I356" s="0" t="n">
        <v>1</v>
      </c>
      <c r="J356" s="0" t="n">
        <v>1</v>
      </c>
      <c r="K356" s="0" t="s">
        <v>1076</v>
      </c>
    </row>
    <row r="357" customFormat="false" ht="13.8" hidden="false" customHeight="false" outlineLevel="0" collapsed="false">
      <c r="A357" s="11" t="n">
        <v>355</v>
      </c>
      <c r="E357" s="0" t="n">
        <v>0</v>
      </c>
      <c r="G357" s="0" t="n">
        <v>75</v>
      </c>
      <c r="H357" s="0" t="n">
        <v>1</v>
      </c>
      <c r="I357" s="0" t="n">
        <v>1</v>
      </c>
      <c r="J357" s="0" t="n">
        <v>1</v>
      </c>
      <c r="K357" s="0" t="s">
        <v>1076</v>
      </c>
      <c r="Q357" s="0" t="s">
        <v>1076</v>
      </c>
      <c r="Y357" s="0" t="s">
        <v>1076</v>
      </c>
    </row>
    <row r="358" customFormat="false" ht="13.8" hidden="false" customHeight="false" outlineLevel="0" collapsed="false">
      <c r="A358" s="11" t="n">
        <v>356</v>
      </c>
      <c r="E358" s="0" t="n">
        <v>0</v>
      </c>
      <c r="G358" s="0" t="n">
        <v>78</v>
      </c>
      <c r="H358" s="0" t="n">
        <v>1</v>
      </c>
      <c r="I358" s="0" t="n">
        <v>1</v>
      </c>
      <c r="J358" s="0" t="n">
        <v>1</v>
      </c>
      <c r="K358" s="0" t="s">
        <v>1076</v>
      </c>
    </row>
    <row r="359" customFormat="false" ht="13.8" hidden="false" customHeight="false" outlineLevel="0" collapsed="false">
      <c r="A359" s="11" t="n">
        <v>357</v>
      </c>
      <c r="E359" s="0" t="n">
        <v>0</v>
      </c>
      <c r="G359" s="0" t="n">
        <v>42</v>
      </c>
      <c r="H359" s="0" t="n">
        <v>1</v>
      </c>
      <c r="I359" s="0" t="n">
        <v>1</v>
      </c>
      <c r="J359" s="0" t="n">
        <v>1</v>
      </c>
    </row>
    <row r="360" customFormat="false" ht="13.8" hidden="false" customHeight="false" outlineLevel="0" collapsed="false">
      <c r="A360" s="11" t="n">
        <v>358</v>
      </c>
      <c r="E360" s="0" t="n">
        <v>0</v>
      </c>
      <c r="G360" s="0" t="n">
        <v>43</v>
      </c>
      <c r="H360" s="0" t="n">
        <v>1</v>
      </c>
      <c r="I360" s="0" t="n">
        <v>1</v>
      </c>
      <c r="J360" s="0" t="n">
        <v>1</v>
      </c>
      <c r="N360" s="0" t="n">
        <v>1</v>
      </c>
    </row>
    <row r="361" customFormat="false" ht="13.8" hidden="false" customHeight="false" outlineLevel="0" collapsed="false">
      <c r="A361" s="11" t="n">
        <v>359</v>
      </c>
      <c r="E361" s="0" t="n">
        <v>0</v>
      </c>
      <c r="G361" s="0" t="n">
        <v>43</v>
      </c>
      <c r="H361" s="0" t="n">
        <v>1</v>
      </c>
      <c r="I361" s="0" t="n">
        <v>1</v>
      </c>
      <c r="J361" s="0" t="n">
        <v>1</v>
      </c>
    </row>
    <row r="362" customFormat="false" ht="13.8" hidden="false" customHeight="false" outlineLevel="0" collapsed="false">
      <c r="A362" s="11" t="n">
        <v>360</v>
      </c>
      <c r="E362" s="0" t="n">
        <v>0</v>
      </c>
      <c r="G362" s="0" t="n">
        <v>46</v>
      </c>
      <c r="H362" s="0" t="n">
        <v>1</v>
      </c>
      <c r="I362" s="0" t="n">
        <v>1</v>
      </c>
      <c r="J362" s="0" t="n">
        <v>1</v>
      </c>
    </row>
    <row r="363" customFormat="false" ht="13.8" hidden="false" customHeight="false" outlineLevel="0" collapsed="false">
      <c r="A363" s="11" t="n">
        <v>361</v>
      </c>
      <c r="E363" s="0" t="n">
        <v>0</v>
      </c>
      <c r="G363" s="0" t="n">
        <v>49</v>
      </c>
      <c r="H363" s="0" t="n">
        <v>1</v>
      </c>
      <c r="I363" s="0" t="n">
        <v>1</v>
      </c>
      <c r="J363" s="0" t="n">
        <v>1</v>
      </c>
    </row>
    <row r="364" customFormat="false" ht="13.8" hidden="false" customHeight="false" outlineLevel="0" collapsed="false">
      <c r="A364" s="11" t="n">
        <v>362</v>
      </c>
      <c r="E364" s="0" t="n">
        <v>0</v>
      </c>
      <c r="G364" s="0" t="n">
        <v>49</v>
      </c>
      <c r="H364" s="0" t="n">
        <v>1</v>
      </c>
      <c r="I364" s="0" t="n">
        <v>1</v>
      </c>
      <c r="J364" s="0" t="n">
        <v>1</v>
      </c>
    </row>
    <row r="365" customFormat="false" ht="13.8" hidden="false" customHeight="false" outlineLevel="0" collapsed="false">
      <c r="A365" s="11" t="n">
        <v>363</v>
      </c>
      <c r="E365" s="0" t="n">
        <v>0</v>
      </c>
      <c r="G365" s="0" t="n">
        <v>50</v>
      </c>
      <c r="H365" s="0" t="n">
        <v>1</v>
      </c>
      <c r="I365" s="0" t="n">
        <v>1</v>
      </c>
      <c r="J365" s="0" t="n">
        <v>1</v>
      </c>
    </row>
    <row r="366" customFormat="false" ht="13.8" hidden="false" customHeight="false" outlineLevel="0" collapsed="false">
      <c r="A366" s="11" t="n">
        <v>364</v>
      </c>
      <c r="E366" s="0" t="n">
        <v>0</v>
      </c>
      <c r="G366" s="0" t="n">
        <v>50</v>
      </c>
      <c r="H366" s="0" t="n">
        <v>1</v>
      </c>
      <c r="I366" s="0" t="n">
        <v>1</v>
      </c>
      <c r="J366" s="0" t="n">
        <v>1</v>
      </c>
    </row>
    <row r="367" customFormat="false" ht="13.8" hidden="false" customHeight="false" outlineLevel="0" collapsed="false">
      <c r="A367" s="11" t="n">
        <v>365</v>
      </c>
      <c r="E367" s="0" t="n">
        <v>0</v>
      </c>
      <c r="G367" s="0" t="n">
        <v>51</v>
      </c>
      <c r="H367" s="0" t="n">
        <v>1</v>
      </c>
      <c r="I367" s="0" t="n">
        <v>1</v>
      </c>
      <c r="J367" s="0" t="n">
        <v>1</v>
      </c>
    </row>
    <row r="368" customFormat="false" ht="13.8" hidden="false" customHeight="false" outlineLevel="0" collapsed="false">
      <c r="A368" s="11" t="n">
        <v>366</v>
      </c>
      <c r="E368" s="0" t="n">
        <v>0</v>
      </c>
      <c r="G368" s="0" t="n">
        <v>53</v>
      </c>
      <c r="H368" s="0" t="n">
        <v>1</v>
      </c>
      <c r="I368" s="0" t="n">
        <v>1</v>
      </c>
      <c r="J368" s="0" t="n">
        <v>1</v>
      </c>
    </row>
    <row r="369" customFormat="false" ht="13.8" hidden="false" customHeight="false" outlineLevel="0" collapsed="false">
      <c r="A369" s="11" t="n">
        <v>367</v>
      </c>
      <c r="E369" s="0" t="n">
        <v>0</v>
      </c>
      <c r="G369" s="0" t="n">
        <v>57</v>
      </c>
      <c r="H369" s="0" t="n">
        <v>1</v>
      </c>
      <c r="I369" s="0" t="n">
        <v>1</v>
      </c>
      <c r="J369" s="0" t="n">
        <v>1</v>
      </c>
    </row>
    <row r="370" customFormat="false" ht="13.8" hidden="false" customHeight="false" outlineLevel="0" collapsed="false">
      <c r="A370" s="11" t="n">
        <v>368</v>
      </c>
      <c r="E370" s="0" t="n">
        <v>0</v>
      </c>
      <c r="G370" s="0" t="n">
        <v>58</v>
      </c>
      <c r="H370" s="0" t="n">
        <v>1</v>
      </c>
      <c r="I370" s="0" t="n">
        <v>1</v>
      </c>
      <c r="J370" s="0" t="n">
        <v>1</v>
      </c>
    </row>
    <row r="371" customFormat="false" ht="13.8" hidden="false" customHeight="false" outlineLevel="0" collapsed="false">
      <c r="A371" s="11" t="n">
        <v>369</v>
      </c>
      <c r="E371" s="0" t="n">
        <v>0</v>
      </c>
      <c r="G371" s="0" t="n">
        <v>59</v>
      </c>
      <c r="H371" s="0" t="n">
        <v>1</v>
      </c>
      <c r="I371" s="0" t="n">
        <v>1</v>
      </c>
      <c r="J371" s="0" t="n">
        <v>1</v>
      </c>
      <c r="Y371" s="0" t="s">
        <v>1076</v>
      </c>
    </row>
    <row r="372" customFormat="false" ht="13.8" hidden="false" customHeight="false" outlineLevel="0" collapsed="false">
      <c r="A372" s="11" t="n">
        <v>370</v>
      </c>
      <c r="E372" s="0" t="n">
        <v>0</v>
      </c>
      <c r="G372" s="0" t="n">
        <v>59</v>
      </c>
      <c r="H372" s="0" t="n">
        <v>1</v>
      </c>
      <c r="I372" s="0" t="n">
        <v>1</v>
      </c>
      <c r="J372" s="0" t="n">
        <v>1</v>
      </c>
      <c r="W372" s="0" t="s">
        <v>1076</v>
      </c>
    </row>
    <row r="373" customFormat="false" ht="13.8" hidden="false" customHeight="false" outlineLevel="0" collapsed="false">
      <c r="A373" s="11" t="n">
        <v>371</v>
      </c>
      <c r="E373" s="0" t="n">
        <v>0</v>
      </c>
      <c r="G373" s="0" t="n">
        <v>60</v>
      </c>
      <c r="H373" s="0" t="n">
        <v>1</v>
      </c>
      <c r="I373" s="0" t="n">
        <v>1</v>
      </c>
      <c r="J373" s="0" t="n">
        <v>1</v>
      </c>
    </row>
    <row r="374" customFormat="false" ht="13.8" hidden="false" customHeight="false" outlineLevel="0" collapsed="false">
      <c r="A374" s="11" t="n">
        <v>372</v>
      </c>
      <c r="E374" s="0" t="n">
        <v>0</v>
      </c>
      <c r="G374" s="0" t="n">
        <v>61</v>
      </c>
      <c r="H374" s="0" t="n">
        <v>1</v>
      </c>
      <c r="I374" s="0" t="n">
        <v>1</v>
      </c>
      <c r="J374" s="0" t="n">
        <v>1</v>
      </c>
    </row>
    <row r="375" customFormat="false" ht="13.8" hidden="false" customHeight="false" outlineLevel="0" collapsed="false">
      <c r="A375" s="11" t="n">
        <v>373</v>
      </c>
      <c r="E375" s="0" t="n">
        <v>0</v>
      </c>
      <c r="G375" s="0" t="n">
        <v>63</v>
      </c>
      <c r="H375" s="0" t="n">
        <v>1</v>
      </c>
      <c r="I375" s="0" t="n">
        <v>1</v>
      </c>
      <c r="J375" s="0" t="n">
        <v>1</v>
      </c>
    </row>
    <row r="376" customFormat="false" ht="13.8" hidden="false" customHeight="false" outlineLevel="0" collapsed="false">
      <c r="A376" s="11" t="n">
        <v>374</v>
      </c>
      <c r="E376" s="0" t="n">
        <v>0</v>
      </c>
      <c r="G376" s="0" t="n">
        <v>63</v>
      </c>
      <c r="H376" s="0" t="n">
        <v>1</v>
      </c>
      <c r="I376" s="0" t="n">
        <v>1</v>
      </c>
      <c r="J376" s="0" t="n">
        <v>1</v>
      </c>
    </row>
    <row r="377" customFormat="false" ht="13.8" hidden="false" customHeight="false" outlineLevel="0" collapsed="false">
      <c r="A377" s="11" t="n">
        <v>375</v>
      </c>
      <c r="E377" s="0" t="n">
        <v>0</v>
      </c>
      <c r="G377" s="0" t="n">
        <v>63</v>
      </c>
      <c r="H377" s="0" t="n">
        <v>1</v>
      </c>
      <c r="I377" s="0" t="n">
        <v>1</v>
      </c>
      <c r="J377" s="0" t="n">
        <v>1</v>
      </c>
    </row>
    <row r="378" customFormat="false" ht="13.8" hidden="false" customHeight="false" outlineLevel="0" collapsed="false">
      <c r="A378" s="11" t="n">
        <v>376</v>
      </c>
      <c r="E378" s="0" t="n">
        <v>0</v>
      </c>
      <c r="G378" s="0" t="n">
        <v>64</v>
      </c>
      <c r="H378" s="0" t="n">
        <v>1</v>
      </c>
      <c r="I378" s="0" t="n">
        <v>1</v>
      </c>
      <c r="J378" s="0" t="n">
        <v>1</v>
      </c>
    </row>
    <row r="379" customFormat="false" ht="13.8" hidden="false" customHeight="false" outlineLevel="0" collapsed="false">
      <c r="A379" s="11" t="n">
        <v>377</v>
      </c>
      <c r="E379" s="0" t="n">
        <v>0</v>
      </c>
      <c r="G379" s="0" t="n">
        <v>65</v>
      </c>
      <c r="H379" s="0" t="n">
        <v>1</v>
      </c>
      <c r="I379" s="0" t="n">
        <v>1</v>
      </c>
      <c r="J379" s="0" t="n">
        <v>1</v>
      </c>
    </row>
    <row r="380" customFormat="false" ht="13.8" hidden="false" customHeight="false" outlineLevel="0" collapsed="false">
      <c r="A380" s="11" t="n">
        <v>378</v>
      </c>
      <c r="E380" s="0" t="n">
        <v>0</v>
      </c>
      <c r="G380" s="0" t="n">
        <v>65</v>
      </c>
      <c r="H380" s="0" t="n">
        <v>1</v>
      </c>
      <c r="I380" s="0" t="n">
        <v>1</v>
      </c>
      <c r="J380" s="0" t="n">
        <v>1</v>
      </c>
    </row>
    <row r="381" customFormat="false" ht="13.8" hidden="false" customHeight="false" outlineLevel="0" collapsed="false">
      <c r="A381" s="11" t="n">
        <v>379</v>
      </c>
      <c r="E381" s="0" t="n">
        <v>0</v>
      </c>
      <c r="G381" s="0" t="n">
        <v>65</v>
      </c>
      <c r="H381" s="0" t="n">
        <v>1</v>
      </c>
      <c r="I381" s="0" t="n">
        <v>1</v>
      </c>
      <c r="J381" s="0" t="n">
        <v>1</v>
      </c>
      <c r="Y381" s="0" t="s">
        <v>1076</v>
      </c>
    </row>
    <row r="382" customFormat="false" ht="13.8" hidden="false" customHeight="false" outlineLevel="0" collapsed="false">
      <c r="A382" s="11" t="n">
        <v>380</v>
      </c>
      <c r="E382" s="0" t="n">
        <v>0</v>
      </c>
      <c r="G382" s="0" t="n">
        <v>66</v>
      </c>
      <c r="H382" s="0" t="n">
        <v>1</v>
      </c>
      <c r="I382" s="0" t="n">
        <v>1</v>
      </c>
      <c r="J382" s="0" t="n">
        <v>1</v>
      </c>
    </row>
    <row r="383" customFormat="false" ht="13.8" hidden="false" customHeight="false" outlineLevel="0" collapsed="false">
      <c r="A383" s="11" t="n">
        <v>381</v>
      </c>
      <c r="E383" s="0" t="n">
        <v>0</v>
      </c>
      <c r="G383" s="0" t="n">
        <v>66</v>
      </c>
      <c r="H383" s="0" t="n">
        <v>1</v>
      </c>
      <c r="I383" s="0" t="n">
        <v>1</v>
      </c>
      <c r="J383" s="0" t="n">
        <v>1</v>
      </c>
    </row>
    <row r="384" customFormat="false" ht="13.8" hidden="false" customHeight="false" outlineLevel="0" collapsed="false">
      <c r="A384" s="11" t="n">
        <v>382</v>
      </c>
      <c r="E384" s="0" t="n">
        <v>0</v>
      </c>
      <c r="G384" s="0" t="n">
        <v>66</v>
      </c>
      <c r="H384" s="0" t="n">
        <v>1</v>
      </c>
      <c r="I384" s="0" t="n">
        <v>1</v>
      </c>
      <c r="J384" s="0" t="n">
        <v>1</v>
      </c>
    </row>
    <row r="385" customFormat="false" ht="13.8" hidden="false" customHeight="false" outlineLevel="0" collapsed="false">
      <c r="A385" s="11" t="n">
        <v>383</v>
      </c>
      <c r="E385" s="0" t="n">
        <v>0</v>
      </c>
      <c r="G385" s="0" t="n">
        <v>69</v>
      </c>
      <c r="H385" s="0" t="n">
        <v>1</v>
      </c>
      <c r="I385" s="0" t="n">
        <v>1</v>
      </c>
      <c r="J385" s="0" t="n">
        <v>1</v>
      </c>
    </row>
    <row r="386" customFormat="false" ht="13.8" hidden="false" customHeight="false" outlineLevel="0" collapsed="false">
      <c r="A386" s="11" t="n">
        <v>384</v>
      </c>
      <c r="E386" s="0" t="n">
        <v>0</v>
      </c>
      <c r="G386" s="0" t="n">
        <v>70</v>
      </c>
      <c r="H386" s="0" t="n">
        <v>1</v>
      </c>
      <c r="I386" s="0" t="n">
        <v>1</v>
      </c>
      <c r="J386" s="0" t="n">
        <v>1</v>
      </c>
    </row>
    <row r="387" customFormat="false" ht="13.8" hidden="false" customHeight="false" outlineLevel="0" collapsed="false">
      <c r="A387" s="11" t="n">
        <v>385</v>
      </c>
      <c r="E387" s="0" t="n">
        <v>0</v>
      </c>
      <c r="G387" s="0" t="n">
        <v>71</v>
      </c>
      <c r="H387" s="0" t="n">
        <v>1</v>
      </c>
      <c r="I387" s="0" t="n">
        <v>1</v>
      </c>
      <c r="J387" s="0" t="n">
        <v>1</v>
      </c>
    </row>
    <row r="388" customFormat="false" ht="13.8" hidden="false" customHeight="false" outlineLevel="0" collapsed="false">
      <c r="A388" s="11" t="n">
        <v>386</v>
      </c>
      <c r="E388" s="0" t="n">
        <v>0</v>
      </c>
      <c r="G388" s="0" t="n">
        <v>71</v>
      </c>
      <c r="H388" s="0" t="n">
        <v>1</v>
      </c>
      <c r="I388" s="0" t="n">
        <v>1</v>
      </c>
      <c r="J388" s="0" t="n">
        <v>1</v>
      </c>
    </row>
    <row r="389" customFormat="false" ht="13.8" hidden="false" customHeight="false" outlineLevel="0" collapsed="false">
      <c r="A389" s="11" t="n">
        <v>387</v>
      </c>
      <c r="E389" s="0" t="n">
        <v>0</v>
      </c>
      <c r="G389" s="0" t="n">
        <v>71</v>
      </c>
      <c r="H389" s="0" t="n">
        <v>1</v>
      </c>
      <c r="I389" s="0" t="n">
        <v>1</v>
      </c>
      <c r="J389" s="0" t="n">
        <v>1</v>
      </c>
      <c r="L389" s="0" t="s">
        <v>1076</v>
      </c>
    </row>
    <row r="390" customFormat="false" ht="13.8" hidden="false" customHeight="false" outlineLevel="0" collapsed="false">
      <c r="A390" s="11" t="n">
        <v>388</v>
      </c>
      <c r="E390" s="0" t="n">
        <v>0</v>
      </c>
      <c r="G390" s="0" t="n">
        <v>76</v>
      </c>
      <c r="H390" s="0" t="n">
        <v>1</v>
      </c>
      <c r="I390" s="0" t="n">
        <v>1</v>
      </c>
      <c r="J390" s="0" t="n">
        <v>1</v>
      </c>
      <c r="O390" s="0" t="s">
        <v>1076</v>
      </c>
    </row>
    <row r="391" customFormat="false" ht="13.8" hidden="false" customHeight="false" outlineLevel="0" collapsed="false">
      <c r="A391" s="11" t="n">
        <v>389</v>
      </c>
      <c r="E391" s="0" t="n">
        <v>0</v>
      </c>
      <c r="G391" s="0" t="n">
        <v>76</v>
      </c>
      <c r="H391" s="0" t="n">
        <v>1</v>
      </c>
      <c r="I391" s="0" t="n">
        <v>1</v>
      </c>
      <c r="J391" s="0" t="n">
        <v>1</v>
      </c>
    </row>
    <row r="392" customFormat="false" ht="13.8" hidden="false" customHeight="false" outlineLevel="0" collapsed="false">
      <c r="A392" s="11" t="n">
        <v>390</v>
      </c>
      <c r="E392" s="0" t="n">
        <v>0</v>
      </c>
      <c r="G392" s="0" t="n">
        <v>81</v>
      </c>
      <c r="H392" s="0" t="n">
        <v>1</v>
      </c>
      <c r="I392" s="0" t="n">
        <v>1</v>
      </c>
      <c r="J392" s="0" t="n">
        <v>1</v>
      </c>
      <c r="O392" s="0" t="s">
        <v>1076</v>
      </c>
    </row>
    <row r="393" customFormat="false" ht="13.8" hidden="false" customHeight="false" outlineLevel="0" collapsed="false">
      <c r="A393" s="11" t="n">
        <v>391</v>
      </c>
      <c r="E393" s="0" t="n">
        <v>0</v>
      </c>
      <c r="G393" s="0" t="n">
        <v>83</v>
      </c>
      <c r="H393" s="0" t="n">
        <v>1</v>
      </c>
      <c r="I393" s="0" t="n">
        <v>1</v>
      </c>
      <c r="J393" s="0" t="n">
        <v>1</v>
      </c>
      <c r="L393" s="0" t="s">
        <v>1076</v>
      </c>
    </row>
    <row r="394" customFormat="false" ht="13.8" hidden="false" customHeight="false" outlineLevel="0" collapsed="false">
      <c r="A394" s="11" t="n">
        <v>392</v>
      </c>
      <c r="E394" s="0" t="n">
        <v>0</v>
      </c>
      <c r="G394" s="0" t="n">
        <v>83</v>
      </c>
      <c r="H394" s="0" t="n">
        <v>1</v>
      </c>
      <c r="I394" s="0" t="n">
        <v>1</v>
      </c>
      <c r="J394" s="0" t="n">
        <v>1</v>
      </c>
    </row>
    <row r="395" customFormat="false" ht="13.8" hidden="false" customHeight="false" outlineLevel="0" collapsed="false">
      <c r="A395" s="11" t="n">
        <v>393</v>
      </c>
      <c r="E395" s="0" t="n">
        <v>0</v>
      </c>
      <c r="G395" s="0" t="n">
        <v>85</v>
      </c>
      <c r="H395" s="0" t="n">
        <v>1</v>
      </c>
      <c r="I395" s="0" t="n">
        <v>1</v>
      </c>
      <c r="J395" s="0" t="n">
        <v>1</v>
      </c>
      <c r="X395" s="0" t="s">
        <v>1076</v>
      </c>
    </row>
    <row r="396" customFormat="false" ht="13.8" hidden="false" customHeight="false" outlineLevel="0" collapsed="false">
      <c r="A396" s="11" t="n">
        <v>394</v>
      </c>
      <c r="E396" s="0" t="n">
        <v>0</v>
      </c>
      <c r="G396" s="0" t="n">
        <v>85</v>
      </c>
      <c r="H396" s="0" t="n">
        <v>1</v>
      </c>
      <c r="I396" s="0" t="n">
        <v>1</v>
      </c>
      <c r="J396" s="0" t="n">
        <v>1</v>
      </c>
    </row>
    <row r="397" customFormat="false" ht="13.8" hidden="false" customHeight="false" outlineLevel="0" collapsed="false">
      <c r="A397" s="11" t="n">
        <v>395</v>
      </c>
      <c r="E397" s="0" t="n">
        <v>0</v>
      </c>
      <c r="G397" s="0" t="n">
        <v>86</v>
      </c>
      <c r="H397" s="0" t="n">
        <v>1</v>
      </c>
      <c r="I397" s="0" t="n">
        <v>1</v>
      </c>
      <c r="J397" s="0" t="n">
        <v>1</v>
      </c>
      <c r="O397" s="0" t="s">
        <v>1076</v>
      </c>
    </row>
    <row r="398" customFormat="false" ht="13.8" hidden="false" customHeight="false" outlineLevel="0" collapsed="false">
      <c r="A398" s="11" t="n">
        <v>396</v>
      </c>
      <c r="E398" s="0" t="n">
        <v>0</v>
      </c>
      <c r="H398" s="0" t="n">
        <v>1</v>
      </c>
      <c r="I398" s="0" t="n">
        <v>1</v>
      </c>
      <c r="J398" s="0" t="n">
        <v>1</v>
      </c>
    </row>
    <row r="399" customFormat="false" ht="13.8" hidden="false" customHeight="false" outlineLevel="0" collapsed="false">
      <c r="A399" s="11" t="n">
        <v>397</v>
      </c>
      <c r="E399" s="0" t="n">
        <v>0</v>
      </c>
      <c r="H399" s="0" t="n">
        <v>1</v>
      </c>
      <c r="I399" s="0" t="n">
        <v>1</v>
      </c>
      <c r="J399" s="0" t="n">
        <v>1</v>
      </c>
    </row>
    <row r="400" customFormat="false" ht="13.8" hidden="false" customHeight="false" outlineLevel="0" collapsed="false">
      <c r="A400" s="11" t="n">
        <v>398</v>
      </c>
      <c r="E400" s="0" t="n">
        <v>0</v>
      </c>
      <c r="H400" s="0" t="n">
        <v>1</v>
      </c>
      <c r="I400" s="0" t="n">
        <v>1</v>
      </c>
      <c r="J400" s="0" t="n">
        <v>1</v>
      </c>
    </row>
    <row r="401" customFormat="false" ht="13.8" hidden="false" customHeight="false" outlineLevel="0" collapsed="false">
      <c r="A401" s="11" t="n">
        <v>399</v>
      </c>
      <c r="E401" s="0" t="n">
        <v>0</v>
      </c>
      <c r="H401" s="0" t="n">
        <v>1</v>
      </c>
      <c r="I401" s="0" t="n">
        <v>1</v>
      </c>
      <c r="J401" s="0" t="n">
        <v>1</v>
      </c>
    </row>
    <row r="402" customFormat="false" ht="13.8" hidden="false" customHeight="false" outlineLevel="0" collapsed="false">
      <c r="A402" s="11" t="n">
        <v>400</v>
      </c>
      <c r="E402" s="0" t="n">
        <v>0</v>
      </c>
      <c r="H402" s="0" t="n">
        <v>1</v>
      </c>
      <c r="I402" s="0" t="n">
        <v>1</v>
      </c>
      <c r="J402" s="0" t="n">
        <v>1</v>
      </c>
    </row>
    <row r="403" customFormat="false" ht="13.8" hidden="false" customHeight="false" outlineLevel="0" collapsed="false">
      <c r="A403" s="11" t="n">
        <v>401</v>
      </c>
      <c r="E403" s="0" t="n">
        <v>0</v>
      </c>
      <c r="H403" s="0" t="n">
        <v>1</v>
      </c>
      <c r="I403" s="0" t="n">
        <v>1</v>
      </c>
      <c r="J403" s="0" t="n">
        <v>1</v>
      </c>
    </row>
    <row r="404" customFormat="false" ht="13.8" hidden="false" customHeight="false" outlineLevel="0" collapsed="false">
      <c r="A404" s="11" t="n">
        <v>402</v>
      </c>
      <c r="E404" s="0" t="n">
        <v>0</v>
      </c>
      <c r="H404" s="0" t="n">
        <v>1</v>
      </c>
      <c r="I404" s="0" t="n">
        <v>1</v>
      </c>
      <c r="J404" s="0" t="n">
        <v>1</v>
      </c>
    </row>
    <row r="405" customFormat="false" ht="13.8" hidden="false" customHeight="false" outlineLevel="0" collapsed="false">
      <c r="A405" s="11" t="n">
        <v>403</v>
      </c>
      <c r="E405" s="0" t="n">
        <v>0</v>
      </c>
      <c r="H405" s="0" t="n">
        <v>1</v>
      </c>
      <c r="I405" s="0" t="n">
        <v>1</v>
      </c>
      <c r="J405" s="0" t="n">
        <v>1</v>
      </c>
    </row>
    <row r="406" customFormat="false" ht="13.8" hidden="false" customHeight="false" outlineLevel="0" collapsed="false">
      <c r="A406" s="11" t="n">
        <v>404</v>
      </c>
      <c r="E406" s="0" t="n">
        <v>0</v>
      </c>
      <c r="G406" s="0" t="n">
        <v>77</v>
      </c>
      <c r="H406" s="0" t="n">
        <v>1</v>
      </c>
      <c r="I406" s="0" t="n">
        <v>1</v>
      </c>
      <c r="J406" s="0" t="n">
        <v>1</v>
      </c>
    </row>
    <row r="407" customFormat="false" ht="13.8" hidden="false" customHeight="false" outlineLevel="0" collapsed="false">
      <c r="A407" s="11" t="n">
        <v>405</v>
      </c>
      <c r="E407" s="0" t="n">
        <v>0</v>
      </c>
      <c r="G407" s="0" t="n">
        <v>58</v>
      </c>
      <c r="H407" s="0" t="n">
        <v>1</v>
      </c>
      <c r="I407" s="0" t="n">
        <v>1</v>
      </c>
      <c r="J407" s="0" t="s">
        <v>1076</v>
      </c>
      <c r="K407" s="0" t="n">
        <v>0</v>
      </c>
      <c r="Y407" s="0" t="s">
        <v>1076</v>
      </c>
    </row>
    <row r="408" customFormat="false" ht="13.8" hidden="false" customHeight="false" outlineLevel="0" collapsed="false">
      <c r="A408" s="11" t="n">
        <v>406</v>
      </c>
      <c r="E408" s="0" t="n">
        <v>0</v>
      </c>
      <c r="H408" s="0" t="n">
        <v>1</v>
      </c>
      <c r="I408" s="0" t="n">
        <v>1</v>
      </c>
      <c r="J408" s="0" t="s">
        <v>1076</v>
      </c>
      <c r="K408" s="0" t="n">
        <v>0</v>
      </c>
    </row>
    <row r="409" customFormat="false" ht="13.8" hidden="false" customHeight="false" outlineLevel="0" collapsed="false">
      <c r="A409" s="11" t="n">
        <v>407</v>
      </c>
      <c r="E409" s="0" t="n">
        <v>0</v>
      </c>
      <c r="H409" s="0" t="n">
        <v>1</v>
      </c>
      <c r="I409" s="0" t="n">
        <v>1</v>
      </c>
      <c r="J409" s="0" t="s">
        <v>1076</v>
      </c>
    </row>
    <row r="410" customFormat="false" ht="13.8" hidden="false" customHeight="false" outlineLevel="0" collapsed="false">
      <c r="A410" s="11" t="n">
        <v>408</v>
      </c>
      <c r="E410" s="0" t="n">
        <v>0</v>
      </c>
      <c r="G410" s="0" t="n">
        <v>51</v>
      </c>
      <c r="H410" s="0" t="n">
        <v>1</v>
      </c>
      <c r="I410" s="0" t="n">
        <v>1</v>
      </c>
      <c r="K410" s="0" t="n">
        <v>1</v>
      </c>
    </row>
    <row r="411" customFormat="false" ht="13.8" hidden="false" customHeight="false" outlineLevel="0" collapsed="false">
      <c r="A411" s="11" t="n">
        <v>409</v>
      </c>
      <c r="E411" s="0" t="n">
        <v>0</v>
      </c>
      <c r="G411" s="0" t="n">
        <v>52</v>
      </c>
      <c r="H411" s="0" t="n">
        <v>1</v>
      </c>
      <c r="I411" s="0" t="n">
        <v>1</v>
      </c>
      <c r="K411" s="0" t="n">
        <v>1</v>
      </c>
    </row>
    <row r="412" customFormat="false" ht="13.8" hidden="false" customHeight="false" outlineLevel="0" collapsed="false">
      <c r="A412" s="11" t="n">
        <v>410</v>
      </c>
      <c r="E412" s="0" t="n">
        <v>0</v>
      </c>
      <c r="G412" s="0" t="n">
        <v>56</v>
      </c>
      <c r="H412" s="0" t="n">
        <v>1</v>
      </c>
      <c r="I412" s="0" t="n">
        <v>1</v>
      </c>
      <c r="K412" s="0" t="n">
        <v>1</v>
      </c>
    </row>
    <row r="413" customFormat="false" ht="13.8" hidden="false" customHeight="false" outlineLevel="0" collapsed="false">
      <c r="A413" s="11" t="n">
        <v>411</v>
      </c>
      <c r="E413" s="0" t="n">
        <v>0</v>
      </c>
      <c r="G413" s="0" t="n">
        <v>56</v>
      </c>
      <c r="H413" s="0" t="n">
        <v>1</v>
      </c>
      <c r="I413" s="0" t="n">
        <v>1</v>
      </c>
      <c r="K413" s="0" t="n">
        <v>1</v>
      </c>
      <c r="X413" s="0" t="s">
        <v>1076</v>
      </c>
    </row>
    <row r="414" customFormat="false" ht="13.8" hidden="false" customHeight="false" outlineLevel="0" collapsed="false">
      <c r="A414" s="11" t="n">
        <v>412</v>
      </c>
      <c r="E414" s="0" t="n">
        <v>0</v>
      </c>
      <c r="G414" s="0" t="n">
        <v>59</v>
      </c>
      <c r="H414" s="0" t="n">
        <v>1</v>
      </c>
      <c r="I414" s="0" t="n">
        <v>1</v>
      </c>
      <c r="K414" s="0" t="n">
        <v>1</v>
      </c>
    </row>
    <row r="415" customFormat="false" ht="13.8" hidden="false" customHeight="false" outlineLevel="0" collapsed="false">
      <c r="A415" s="11" t="n">
        <v>413</v>
      </c>
      <c r="E415" s="0" t="n">
        <v>0</v>
      </c>
      <c r="G415" s="0" t="n">
        <v>64</v>
      </c>
      <c r="H415" s="0" t="n">
        <v>1</v>
      </c>
      <c r="I415" s="0" t="n">
        <v>1</v>
      </c>
      <c r="K415" s="0" t="n">
        <v>1</v>
      </c>
    </row>
    <row r="416" customFormat="false" ht="13.8" hidden="false" customHeight="false" outlineLevel="0" collapsed="false">
      <c r="A416" s="11" t="n">
        <v>414</v>
      </c>
      <c r="E416" s="0" t="n">
        <v>0</v>
      </c>
      <c r="G416" s="0" t="n">
        <v>65</v>
      </c>
      <c r="H416" s="0" t="n">
        <v>1</v>
      </c>
      <c r="I416" s="0" t="n">
        <v>1</v>
      </c>
      <c r="K416" s="0" t="n">
        <v>1</v>
      </c>
      <c r="N416" s="0" t="s">
        <v>1076</v>
      </c>
    </row>
    <row r="417" customFormat="false" ht="13.8" hidden="false" customHeight="false" outlineLevel="0" collapsed="false">
      <c r="A417" s="11" t="n">
        <v>415</v>
      </c>
      <c r="E417" s="0" t="n">
        <v>0</v>
      </c>
      <c r="G417" s="0" t="n">
        <v>66</v>
      </c>
      <c r="H417" s="0" t="n">
        <v>1</v>
      </c>
      <c r="I417" s="0" t="n">
        <v>1</v>
      </c>
      <c r="K417" s="0" t="n">
        <v>1</v>
      </c>
    </row>
    <row r="418" customFormat="false" ht="13.8" hidden="false" customHeight="false" outlineLevel="0" collapsed="false">
      <c r="A418" s="11" t="n">
        <v>416</v>
      </c>
      <c r="E418" s="0" t="n">
        <v>0</v>
      </c>
      <c r="G418" s="0" t="n">
        <v>68</v>
      </c>
      <c r="H418" s="0" t="n">
        <v>1</v>
      </c>
      <c r="I418" s="0" t="n">
        <v>1</v>
      </c>
      <c r="K418" s="0" t="n">
        <v>1</v>
      </c>
      <c r="W418" s="0" t="s">
        <v>1076</v>
      </c>
    </row>
    <row r="419" customFormat="false" ht="13.8" hidden="false" customHeight="false" outlineLevel="0" collapsed="false">
      <c r="A419" s="11" t="n">
        <v>417</v>
      </c>
      <c r="E419" s="0" t="n">
        <v>0</v>
      </c>
      <c r="G419" s="0" t="n">
        <v>69</v>
      </c>
      <c r="H419" s="0" t="n">
        <v>1</v>
      </c>
      <c r="I419" s="0" t="n">
        <v>1</v>
      </c>
      <c r="K419" s="0" t="n">
        <v>1</v>
      </c>
    </row>
    <row r="420" customFormat="false" ht="13.8" hidden="false" customHeight="false" outlineLevel="0" collapsed="false">
      <c r="A420" s="11" t="n">
        <v>418</v>
      </c>
      <c r="E420" s="0" t="n">
        <v>0</v>
      </c>
      <c r="G420" s="0" t="n">
        <v>74</v>
      </c>
      <c r="H420" s="0" t="n">
        <v>1</v>
      </c>
      <c r="I420" s="0" t="n">
        <v>1</v>
      </c>
      <c r="K420" s="0" t="n">
        <v>1</v>
      </c>
      <c r="L420" s="0" t="s">
        <v>1076</v>
      </c>
    </row>
    <row r="421" customFormat="false" ht="13.8" hidden="false" customHeight="false" outlineLevel="0" collapsed="false">
      <c r="A421" s="11" t="n">
        <v>419</v>
      </c>
      <c r="E421" s="0" t="n">
        <v>0</v>
      </c>
      <c r="G421" s="0" t="n">
        <v>79</v>
      </c>
      <c r="H421" s="0" t="n">
        <v>1</v>
      </c>
      <c r="I421" s="0" t="n">
        <v>1</v>
      </c>
      <c r="K421" s="0" t="n">
        <v>1</v>
      </c>
      <c r="O421" s="0" t="n">
        <v>1</v>
      </c>
    </row>
    <row r="422" customFormat="false" ht="13.8" hidden="false" customHeight="false" outlineLevel="0" collapsed="false">
      <c r="A422" s="11" t="n">
        <v>420</v>
      </c>
      <c r="E422" s="0" t="n">
        <v>0</v>
      </c>
      <c r="H422" s="0" t="n">
        <v>1</v>
      </c>
      <c r="I422" s="0" t="n">
        <v>1</v>
      </c>
      <c r="K422" s="0" t="n">
        <v>1</v>
      </c>
    </row>
    <row r="423" customFormat="false" ht="13.8" hidden="false" customHeight="false" outlineLevel="0" collapsed="false">
      <c r="A423" s="11" t="n">
        <v>421</v>
      </c>
      <c r="E423" s="0" t="n">
        <v>0</v>
      </c>
      <c r="H423" s="0" t="n">
        <v>1</v>
      </c>
      <c r="I423" s="0" t="n">
        <v>1</v>
      </c>
      <c r="K423" s="0" t="n">
        <v>1</v>
      </c>
    </row>
    <row r="424" customFormat="false" ht="13.8" hidden="false" customHeight="false" outlineLevel="0" collapsed="false">
      <c r="A424" s="11" t="n">
        <v>422</v>
      </c>
      <c r="E424" s="0" t="n">
        <v>0</v>
      </c>
      <c r="H424" s="0" t="n">
        <v>1</v>
      </c>
      <c r="I424" s="0" t="n">
        <v>1</v>
      </c>
      <c r="K424" s="0" t="n">
        <v>1</v>
      </c>
      <c r="N424" s="0" t="s">
        <v>1076</v>
      </c>
      <c r="R424" s="0" t="s">
        <v>1076</v>
      </c>
    </row>
    <row r="425" customFormat="false" ht="13.8" hidden="false" customHeight="false" outlineLevel="0" collapsed="false">
      <c r="A425" s="11" t="n">
        <v>423</v>
      </c>
      <c r="E425" s="0" t="n">
        <v>0</v>
      </c>
      <c r="H425" s="0" t="n">
        <v>1</v>
      </c>
      <c r="I425" s="0" t="n">
        <v>1</v>
      </c>
      <c r="K425" s="0" t="n">
        <v>1</v>
      </c>
    </row>
    <row r="426" customFormat="false" ht="13.8" hidden="false" customHeight="false" outlineLevel="0" collapsed="false">
      <c r="A426" s="11" t="n">
        <v>424</v>
      </c>
      <c r="E426" s="0" t="n">
        <v>0</v>
      </c>
      <c r="H426" s="0" t="n">
        <v>1</v>
      </c>
      <c r="I426" s="0" t="n">
        <v>1</v>
      </c>
      <c r="K426" s="0" t="n">
        <v>1</v>
      </c>
    </row>
    <row r="427" customFormat="false" ht="13.8" hidden="false" customHeight="false" outlineLevel="0" collapsed="false">
      <c r="A427" s="11" t="n">
        <v>425</v>
      </c>
      <c r="E427" s="0" t="n">
        <v>0</v>
      </c>
      <c r="G427" s="0" t="n">
        <v>46</v>
      </c>
      <c r="H427" s="0" t="n">
        <v>1</v>
      </c>
      <c r="I427" s="0" t="n">
        <v>1</v>
      </c>
      <c r="N427" s="0" t="n">
        <v>1</v>
      </c>
    </row>
    <row r="428" customFormat="false" ht="13.8" hidden="false" customHeight="false" outlineLevel="0" collapsed="false">
      <c r="A428" s="11" t="n">
        <v>426</v>
      </c>
      <c r="E428" s="0" t="n">
        <v>0</v>
      </c>
      <c r="G428" s="0" t="n">
        <v>73</v>
      </c>
      <c r="H428" s="0" t="n">
        <v>1</v>
      </c>
      <c r="I428" s="0" t="n">
        <v>1</v>
      </c>
      <c r="L428" s="0" t="n">
        <v>1</v>
      </c>
    </row>
    <row r="429" customFormat="false" ht="13.8" hidden="false" customHeight="false" outlineLevel="0" collapsed="false">
      <c r="A429" s="11" t="n">
        <v>427</v>
      </c>
      <c r="E429" s="0" t="n">
        <v>0</v>
      </c>
      <c r="H429" s="0" t="s">
        <v>1087</v>
      </c>
      <c r="I429" s="0" t="n">
        <v>1</v>
      </c>
      <c r="J429" s="0" t="n">
        <v>1</v>
      </c>
    </row>
    <row r="430" customFormat="false" ht="13.8" hidden="false" customHeight="false" outlineLevel="0" collapsed="false">
      <c r="A430" s="11" t="n">
        <v>428</v>
      </c>
      <c r="E430" s="0" t="n">
        <v>0</v>
      </c>
      <c r="H430" s="0" t="s">
        <v>1087</v>
      </c>
      <c r="I430" s="0" t="n">
        <v>1</v>
      </c>
      <c r="J430" s="0" t="n">
        <v>1</v>
      </c>
      <c r="V430" s="0" t="s">
        <v>1076</v>
      </c>
    </row>
    <row r="431" customFormat="false" ht="13.8" hidden="false" customHeight="false" outlineLevel="0" collapsed="false">
      <c r="A431" s="11" t="n">
        <v>429</v>
      </c>
      <c r="E431" s="0" t="n">
        <v>0</v>
      </c>
      <c r="H431" s="0" t="s">
        <v>1087</v>
      </c>
      <c r="I431" s="0" t="n">
        <v>1</v>
      </c>
      <c r="J431" s="0" t="n">
        <v>1</v>
      </c>
    </row>
    <row r="432" customFormat="false" ht="13.8" hidden="false" customHeight="false" outlineLevel="0" collapsed="false">
      <c r="A432" s="11" t="n">
        <v>430</v>
      </c>
      <c r="E432" s="0" t="n">
        <v>0</v>
      </c>
      <c r="H432" s="0" t="s">
        <v>1087</v>
      </c>
      <c r="I432" s="0" t="n">
        <v>1</v>
      </c>
      <c r="J432" s="0" t="n">
        <v>1</v>
      </c>
    </row>
    <row r="433" customFormat="false" ht="13.8" hidden="false" customHeight="false" outlineLevel="0" collapsed="false">
      <c r="A433" s="11" t="n">
        <v>431</v>
      </c>
      <c r="E433" s="0" t="n">
        <v>0</v>
      </c>
      <c r="H433" s="0" t="s">
        <v>1087</v>
      </c>
      <c r="I433" s="0" t="n">
        <v>1</v>
      </c>
      <c r="J433" s="0" t="n">
        <v>1</v>
      </c>
      <c r="O433" s="0" t="s">
        <v>1076</v>
      </c>
    </row>
    <row r="434" customFormat="false" ht="13.8" hidden="false" customHeight="false" outlineLevel="0" collapsed="false">
      <c r="A434" s="11" t="n">
        <v>432</v>
      </c>
      <c r="E434" s="0" t="n">
        <v>0</v>
      </c>
      <c r="H434" s="0" t="s">
        <v>1087</v>
      </c>
      <c r="I434" s="0" t="n">
        <v>1</v>
      </c>
      <c r="K434" s="0" t="n">
        <v>1</v>
      </c>
    </row>
    <row r="435" customFormat="false" ht="13.8" hidden="false" customHeight="false" outlineLevel="0" collapsed="false">
      <c r="A435" s="11" t="n">
        <v>433</v>
      </c>
      <c r="E435" s="0" t="n">
        <v>0</v>
      </c>
      <c r="H435" s="0" t="s">
        <v>1087</v>
      </c>
      <c r="I435" s="0" t="n">
        <v>1</v>
      </c>
      <c r="K435" s="0" t="n">
        <v>1</v>
      </c>
    </row>
    <row r="436" customFormat="false" ht="13.8" hidden="false" customHeight="false" outlineLevel="0" collapsed="false">
      <c r="A436" s="11" t="n">
        <v>434</v>
      </c>
      <c r="E436" s="0" t="n">
        <v>0</v>
      </c>
      <c r="H436" s="0" t="s">
        <v>1087</v>
      </c>
      <c r="I436" s="0" t="n">
        <v>1</v>
      </c>
      <c r="K436" s="0" t="n">
        <v>1</v>
      </c>
    </row>
    <row r="437" customFormat="false" ht="13.8" hidden="false" customHeight="false" outlineLevel="0" collapsed="false">
      <c r="A437" s="11" t="n">
        <v>435</v>
      </c>
      <c r="E437" s="0" t="n">
        <v>0</v>
      </c>
      <c r="H437" s="0" t="s">
        <v>1087</v>
      </c>
      <c r="I437" s="0" t="s">
        <v>1087</v>
      </c>
      <c r="J437" s="0" t="n">
        <v>0</v>
      </c>
      <c r="K437" s="0" t="n">
        <v>0</v>
      </c>
      <c r="O437" s="0" t="n">
        <v>1</v>
      </c>
    </row>
    <row r="438" customFormat="false" ht="13.8" hidden="false" customHeight="false" outlineLevel="0" collapsed="false">
      <c r="A438" s="11" t="n">
        <v>436</v>
      </c>
      <c r="E438" s="0" t="n">
        <v>0</v>
      </c>
      <c r="H438" s="0" t="s">
        <v>1087</v>
      </c>
      <c r="I438" s="0" t="s">
        <v>1087</v>
      </c>
      <c r="J438" s="0" t="n">
        <v>0</v>
      </c>
      <c r="K438" s="0" t="n">
        <v>0</v>
      </c>
    </row>
    <row r="439" customFormat="false" ht="13.8" hidden="false" customHeight="false" outlineLevel="0" collapsed="false">
      <c r="A439" s="11" t="n">
        <v>437</v>
      </c>
      <c r="E439" s="0" t="n">
        <v>0</v>
      </c>
      <c r="H439" s="0" t="s">
        <v>1087</v>
      </c>
      <c r="I439" s="0" t="s">
        <v>1087</v>
      </c>
      <c r="J439" s="0" t="n">
        <v>0</v>
      </c>
      <c r="K439" s="0" t="n">
        <v>0</v>
      </c>
    </row>
    <row r="440" customFormat="false" ht="13.8" hidden="false" customHeight="false" outlineLevel="0" collapsed="false">
      <c r="A440" s="11" t="n">
        <v>438</v>
      </c>
      <c r="E440" s="0" t="n">
        <v>0</v>
      </c>
      <c r="H440" s="0" t="s">
        <v>1087</v>
      </c>
      <c r="I440" s="0" t="s">
        <v>1087</v>
      </c>
      <c r="J440" s="0" t="n">
        <v>0</v>
      </c>
      <c r="K440" s="0" t="n">
        <v>0</v>
      </c>
    </row>
    <row r="441" customFormat="false" ht="13.8" hidden="false" customHeight="false" outlineLevel="0" collapsed="false">
      <c r="A441" s="11" t="n">
        <v>439</v>
      </c>
      <c r="E441" s="0" t="n">
        <v>0</v>
      </c>
      <c r="H441" s="0" t="s">
        <v>1087</v>
      </c>
      <c r="I441" s="0" t="s">
        <v>1087</v>
      </c>
      <c r="J441" s="0" t="n">
        <v>0</v>
      </c>
      <c r="K441" s="0" t="n">
        <v>0</v>
      </c>
    </row>
    <row r="442" customFormat="false" ht="13.8" hidden="false" customHeight="false" outlineLevel="0" collapsed="false">
      <c r="A442" s="11" t="n">
        <v>440</v>
      </c>
      <c r="E442" s="0" t="n">
        <v>0</v>
      </c>
      <c r="H442" s="0" t="s">
        <v>1087</v>
      </c>
      <c r="I442" s="0" t="s">
        <v>1087</v>
      </c>
      <c r="J442" s="0" t="n">
        <v>0</v>
      </c>
      <c r="K442" s="0" t="n">
        <v>0</v>
      </c>
    </row>
    <row r="443" customFormat="false" ht="13.8" hidden="false" customHeight="false" outlineLevel="0" collapsed="false">
      <c r="A443" s="11" t="n">
        <v>441</v>
      </c>
      <c r="E443" s="0" t="n">
        <v>0</v>
      </c>
      <c r="H443" s="0" t="s">
        <v>1087</v>
      </c>
      <c r="I443" s="0" t="s">
        <v>1087</v>
      </c>
      <c r="J443" s="0" t="n">
        <v>0</v>
      </c>
      <c r="K443" s="0" t="n">
        <v>0</v>
      </c>
    </row>
    <row r="444" customFormat="false" ht="13.8" hidden="false" customHeight="false" outlineLevel="0" collapsed="false">
      <c r="A444" s="11" t="n">
        <v>442</v>
      </c>
      <c r="E444" s="0" t="n">
        <v>0</v>
      </c>
      <c r="H444" s="0" t="s">
        <v>1087</v>
      </c>
      <c r="I444" s="0" t="s">
        <v>1087</v>
      </c>
      <c r="J444" s="0" t="n">
        <v>0</v>
      </c>
      <c r="K444" s="0" t="n">
        <v>0</v>
      </c>
      <c r="Y444" s="0" t="s">
        <v>1076</v>
      </c>
    </row>
    <row r="445" customFormat="false" ht="13.8" hidden="false" customHeight="false" outlineLevel="0" collapsed="false">
      <c r="A445" s="11" t="n">
        <v>443</v>
      </c>
      <c r="E445" s="0" t="n">
        <v>0</v>
      </c>
      <c r="H445" s="0" t="s">
        <v>1087</v>
      </c>
      <c r="I445" s="0" t="s">
        <v>1087</v>
      </c>
      <c r="J445" s="0" t="n">
        <v>0</v>
      </c>
      <c r="K445" s="0" t="n">
        <v>0</v>
      </c>
      <c r="Q445" s="0" t="s">
        <v>1076</v>
      </c>
    </row>
    <row r="446" customFormat="false" ht="13.8" hidden="false" customHeight="false" outlineLevel="0" collapsed="false">
      <c r="A446" s="11" t="n">
        <v>444</v>
      </c>
      <c r="E446" s="0" t="n">
        <v>0</v>
      </c>
      <c r="H446" s="0" t="s">
        <v>1087</v>
      </c>
      <c r="I446" s="0" t="s">
        <v>1087</v>
      </c>
      <c r="J446" s="0" t="n">
        <v>0</v>
      </c>
      <c r="K446" s="0" t="n">
        <v>0</v>
      </c>
    </row>
    <row r="447" customFormat="false" ht="13.8" hidden="false" customHeight="false" outlineLevel="0" collapsed="false">
      <c r="A447" s="11" t="n">
        <v>445</v>
      </c>
      <c r="E447" s="0" t="n">
        <v>0</v>
      </c>
      <c r="H447" s="0" t="s">
        <v>1087</v>
      </c>
      <c r="I447" s="0" t="s">
        <v>1087</v>
      </c>
      <c r="J447" s="0" t="n">
        <v>0</v>
      </c>
      <c r="K447" s="0" t="n">
        <v>0</v>
      </c>
    </row>
    <row r="448" customFormat="false" ht="13.8" hidden="false" customHeight="false" outlineLevel="0" collapsed="false">
      <c r="A448" s="11" t="n">
        <v>446</v>
      </c>
      <c r="E448" s="0" t="n">
        <v>0</v>
      </c>
      <c r="H448" s="0" t="s">
        <v>1087</v>
      </c>
      <c r="I448" s="0" t="s">
        <v>1087</v>
      </c>
      <c r="J448" s="0" t="n">
        <v>0</v>
      </c>
      <c r="K448" s="0" t="n">
        <v>0</v>
      </c>
    </row>
    <row r="449" customFormat="false" ht="13.8" hidden="false" customHeight="false" outlineLevel="0" collapsed="false">
      <c r="A449" s="11" t="n">
        <v>447</v>
      </c>
      <c r="E449" s="0" t="n">
        <v>0</v>
      </c>
      <c r="H449" s="0" t="s">
        <v>1087</v>
      </c>
      <c r="I449" s="0" t="s">
        <v>1087</v>
      </c>
      <c r="J449" s="0" t="n">
        <v>0</v>
      </c>
      <c r="K449" s="0" t="n">
        <v>0</v>
      </c>
    </row>
    <row r="450" customFormat="false" ht="13.8" hidden="false" customHeight="false" outlineLevel="0" collapsed="false">
      <c r="A450" s="11" t="n">
        <v>448</v>
      </c>
      <c r="E450" s="0" t="n">
        <v>0</v>
      </c>
      <c r="H450" s="0" t="s">
        <v>1087</v>
      </c>
      <c r="I450" s="0" t="s">
        <v>1087</v>
      </c>
      <c r="J450" s="0" t="n">
        <v>0</v>
      </c>
      <c r="K450" s="0" t="n">
        <v>0</v>
      </c>
    </row>
    <row r="451" customFormat="false" ht="13.8" hidden="false" customHeight="false" outlineLevel="0" collapsed="false">
      <c r="A451" s="11" t="n">
        <v>449</v>
      </c>
      <c r="E451" s="0" t="n">
        <v>0</v>
      </c>
      <c r="H451" s="0" t="s">
        <v>1087</v>
      </c>
      <c r="I451" s="0" t="s">
        <v>1087</v>
      </c>
      <c r="J451" s="0" t="n">
        <v>0</v>
      </c>
      <c r="K451" s="0" t="n">
        <v>0</v>
      </c>
      <c r="Q451" s="0" t="s">
        <v>1076</v>
      </c>
    </row>
    <row r="452" customFormat="false" ht="13.8" hidden="false" customHeight="false" outlineLevel="0" collapsed="false">
      <c r="A452" s="11" t="n">
        <v>450</v>
      </c>
      <c r="E452" s="0" t="n">
        <v>0</v>
      </c>
      <c r="H452" s="0" t="s">
        <v>1087</v>
      </c>
      <c r="I452" s="0" t="s">
        <v>1087</v>
      </c>
      <c r="J452" s="0" t="n">
        <v>0</v>
      </c>
      <c r="K452" s="0" t="n">
        <v>0</v>
      </c>
    </row>
    <row r="453" customFormat="false" ht="13.8" hidden="false" customHeight="false" outlineLevel="0" collapsed="false">
      <c r="A453" s="11" t="n">
        <v>451</v>
      </c>
      <c r="E453" s="0" t="n">
        <v>0</v>
      </c>
      <c r="H453" s="0" t="s">
        <v>1087</v>
      </c>
      <c r="I453" s="0" t="s">
        <v>1087</v>
      </c>
      <c r="J453" s="0" t="n">
        <v>0</v>
      </c>
      <c r="K453" s="0" t="n">
        <v>0</v>
      </c>
    </row>
    <row r="454" customFormat="false" ht="13.8" hidden="false" customHeight="false" outlineLevel="0" collapsed="false">
      <c r="A454" s="11" t="n">
        <v>452</v>
      </c>
      <c r="E454" s="0" t="n">
        <v>0</v>
      </c>
      <c r="H454" s="0" t="s">
        <v>1087</v>
      </c>
      <c r="I454" s="0" t="s">
        <v>1087</v>
      </c>
      <c r="J454" s="0" t="n">
        <v>0</v>
      </c>
      <c r="K454" s="0" t="n">
        <v>0</v>
      </c>
    </row>
    <row r="455" customFormat="false" ht="13.8" hidden="false" customHeight="false" outlineLevel="0" collapsed="false">
      <c r="A455" s="11" t="n">
        <v>453</v>
      </c>
      <c r="E455" s="0" t="n">
        <v>0</v>
      </c>
      <c r="H455" s="0" t="s">
        <v>1087</v>
      </c>
      <c r="I455" s="0" t="s">
        <v>1087</v>
      </c>
      <c r="J455" s="0" t="n">
        <v>0</v>
      </c>
      <c r="K455" s="0" t="n">
        <v>0</v>
      </c>
    </row>
    <row r="456" customFormat="false" ht="13.8" hidden="false" customHeight="false" outlineLevel="0" collapsed="false">
      <c r="A456" s="11" t="n">
        <v>454</v>
      </c>
      <c r="E456" s="0" t="n">
        <v>0</v>
      </c>
      <c r="H456" s="0" t="s">
        <v>1087</v>
      </c>
      <c r="I456" s="0" t="s">
        <v>1087</v>
      </c>
      <c r="J456" s="0" t="n">
        <v>0</v>
      </c>
      <c r="K456" s="0" t="n">
        <v>0</v>
      </c>
    </row>
    <row r="457" customFormat="false" ht="13.8" hidden="false" customHeight="false" outlineLevel="0" collapsed="false">
      <c r="A457" s="11" t="n">
        <v>455</v>
      </c>
      <c r="E457" s="0" t="n">
        <v>0</v>
      </c>
      <c r="H457" s="0" t="s">
        <v>1087</v>
      </c>
      <c r="I457" s="0" t="s">
        <v>1087</v>
      </c>
      <c r="J457" s="0" t="n">
        <v>0</v>
      </c>
      <c r="K457" s="0" t="n">
        <v>0</v>
      </c>
      <c r="W457" s="0" t="s">
        <v>1076</v>
      </c>
    </row>
    <row r="458" customFormat="false" ht="13.8" hidden="false" customHeight="false" outlineLevel="0" collapsed="false">
      <c r="A458" s="11" t="n">
        <v>456</v>
      </c>
      <c r="E458" s="0" t="n">
        <v>0</v>
      </c>
      <c r="H458" s="0" t="s">
        <v>1087</v>
      </c>
      <c r="I458" s="0" t="s">
        <v>1087</v>
      </c>
      <c r="J458" s="0" t="n">
        <v>0</v>
      </c>
      <c r="K458" s="0" t="n">
        <v>0</v>
      </c>
      <c r="V458" s="0" t="s">
        <v>1076</v>
      </c>
    </row>
    <row r="459" customFormat="false" ht="13.8" hidden="false" customHeight="false" outlineLevel="0" collapsed="false">
      <c r="A459" s="11" t="n">
        <v>457</v>
      </c>
      <c r="E459" s="0" t="n">
        <v>0</v>
      </c>
      <c r="H459" s="0" t="s">
        <v>1087</v>
      </c>
      <c r="I459" s="0" t="s">
        <v>1087</v>
      </c>
      <c r="J459" s="0" t="n">
        <v>0</v>
      </c>
      <c r="K459" s="0" t="n">
        <v>0</v>
      </c>
    </row>
    <row r="460" customFormat="false" ht="13.8" hidden="false" customHeight="false" outlineLevel="0" collapsed="false">
      <c r="A460" s="11" t="n">
        <v>458</v>
      </c>
      <c r="E460" s="0" t="n">
        <v>0</v>
      </c>
      <c r="H460" s="0" t="s">
        <v>1087</v>
      </c>
      <c r="I460" s="0" t="s">
        <v>1087</v>
      </c>
      <c r="J460" s="0" t="n">
        <v>0</v>
      </c>
      <c r="K460" s="0" t="n">
        <v>0</v>
      </c>
    </row>
    <row r="461" customFormat="false" ht="13.8" hidden="false" customHeight="false" outlineLevel="0" collapsed="false">
      <c r="A461" s="11" t="n">
        <v>459</v>
      </c>
      <c r="E461" s="0" t="n">
        <v>0</v>
      </c>
      <c r="H461" s="0" t="s">
        <v>1087</v>
      </c>
      <c r="I461" s="0" t="s">
        <v>1087</v>
      </c>
      <c r="J461" s="0" t="n">
        <v>0</v>
      </c>
      <c r="K461" s="0" t="n">
        <v>0</v>
      </c>
    </row>
    <row r="462" customFormat="false" ht="13.8" hidden="false" customHeight="false" outlineLevel="0" collapsed="false">
      <c r="A462" s="11" t="n">
        <v>460</v>
      </c>
      <c r="E462" s="0" t="n">
        <v>0</v>
      </c>
      <c r="H462" s="0" t="s">
        <v>1087</v>
      </c>
      <c r="I462" s="0" t="s">
        <v>1087</v>
      </c>
      <c r="J462" s="0" t="n">
        <v>0</v>
      </c>
      <c r="K462" s="0" t="n">
        <v>0</v>
      </c>
      <c r="L462" s="0" t="s">
        <v>1076</v>
      </c>
    </row>
    <row r="463" customFormat="false" ht="13.8" hidden="false" customHeight="false" outlineLevel="0" collapsed="false">
      <c r="A463" s="11" t="n">
        <v>461</v>
      </c>
      <c r="E463" s="0" t="n">
        <v>0</v>
      </c>
      <c r="H463" s="0" t="s">
        <v>1087</v>
      </c>
      <c r="I463" s="0" t="s">
        <v>1087</v>
      </c>
      <c r="J463" s="0" t="n">
        <v>0</v>
      </c>
      <c r="K463" s="0" t="n">
        <v>0</v>
      </c>
    </row>
    <row r="464" customFormat="false" ht="13.8" hidden="false" customHeight="false" outlineLevel="0" collapsed="false">
      <c r="A464" s="11" t="n">
        <v>462</v>
      </c>
      <c r="E464" s="0" t="n">
        <v>0</v>
      </c>
      <c r="H464" s="0" t="s">
        <v>1087</v>
      </c>
      <c r="I464" s="0" t="s">
        <v>1087</v>
      </c>
      <c r="J464" s="0" t="n">
        <v>0</v>
      </c>
      <c r="K464" s="0" t="n">
        <v>0</v>
      </c>
    </row>
    <row r="465" customFormat="false" ht="13.8" hidden="false" customHeight="false" outlineLevel="0" collapsed="false">
      <c r="A465" s="11" t="n">
        <v>463</v>
      </c>
      <c r="E465" s="0" t="n">
        <v>0</v>
      </c>
      <c r="H465" s="0" t="s">
        <v>1087</v>
      </c>
      <c r="I465" s="0" t="s">
        <v>1087</v>
      </c>
      <c r="J465" s="0" t="n">
        <v>0</v>
      </c>
      <c r="K465" s="0" t="n">
        <v>0</v>
      </c>
    </row>
    <row r="466" customFormat="false" ht="13.8" hidden="false" customHeight="false" outlineLevel="0" collapsed="false">
      <c r="A466" s="11" t="n">
        <v>464</v>
      </c>
      <c r="E466" s="0" t="n">
        <v>0</v>
      </c>
      <c r="H466" s="0" t="s">
        <v>1087</v>
      </c>
      <c r="I466" s="0" t="s">
        <v>1087</v>
      </c>
      <c r="J466" s="0" t="n">
        <v>0</v>
      </c>
      <c r="K466" s="0" t="n">
        <v>0</v>
      </c>
    </row>
    <row r="467" customFormat="false" ht="13.8" hidden="false" customHeight="false" outlineLevel="0" collapsed="false">
      <c r="A467" s="11" t="n">
        <v>465</v>
      </c>
      <c r="E467" s="0" t="n">
        <v>0</v>
      </c>
      <c r="H467" s="0" t="s">
        <v>1087</v>
      </c>
      <c r="I467" s="0" t="s">
        <v>1087</v>
      </c>
      <c r="J467" s="0" t="n">
        <v>0</v>
      </c>
      <c r="K467" s="0" t="n">
        <v>0</v>
      </c>
    </row>
    <row r="468" customFormat="false" ht="13.8" hidden="false" customHeight="false" outlineLevel="0" collapsed="false">
      <c r="A468" s="11" t="n">
        <v>466</v>
      </c>
      <c r="E468" s="0" t="n">
        <v>0</v>
      </c>
      <c r="H468" s="0" t="s">
        <v>1087</v>
      </c>
      <c r="I468" s="0" t="s">
        <v>1087</v>
      </c>
      <c r="J468" s="0" t="n">
        <v>0</v>
      </c>
      <c r="K468" s="0" t="s">
        <v>1076</v>
      </c>
    </row>
    <row r="469" customFormat="false" ht="13.8" hidden="false" customHeight="false" outlineLevel="0" collapsed="false">
      <c r="A469" s="11" t="n">
        <v>467</v>
      </c>
      <c r="E469" s="0" t="n">
        <v>0</v>
      </c>
      <c r="H469" s="0" t="s">
        <v>1087</v>
      </c>
      <c r="I469" s="0" t="s">
        <v>1087</v>
      </c>
      <c r="J469" s="0" t="n">
        <v>0</v>
      </c>
      <c r="K469" s="0" t="s">
        <v>1076</v>
      </c>
      <c r="N469" s="0" t="s">
        <v>1076</v>
      </c>
      <c r="Q469" s="0" t="s">
        <v>1076</v>
      </c>
      <c r="S469" s="0" t="s">
        <v>1076</v>
      </c>
    </row>
    <row r="470" customFormat="false" ht="13.8" hidden="false" customHeight="false" outlineLevel="0" collapsed="false">
      <c r="A470" s="11" t="n">
        <v>468</v>
      </c>
      <c r="E470" s="0" t="n">
        <v>0</v>
      </c>
      <c r="J470" s="0" t="n">
        <v>0</v>
      </c>
      <c r="K470" s="0" t="n">
        <v>0</v>
      </c>
      <c r="V470" s="0" t="s">
        <v>1076</v>
      </c>
    </row>
    <row r="471" customFormat="false" ht="13.8" hidden="false" customHeight="false" outlineLevel="0" collapsed="false">
      <c r="A471" s="11" t="n">
        <v>469</v>
      </c>
      <c r="E471" s="0" t="n">
        <v>1</v>
      </c>
    </row>
    <row r="472" customFormat="false" ht="13.8" hidden="false" customHeight="false" outlineLevel="0" collapsed="false">
      <c r="A472" s="11" t="n">
        <v>470</v>
      </c>
      <c r="E472" s="0" t="n">
        <v>1</v>
      </c>
    </row>
    <row r="473" customFormat="false" ht="13.8" hidden="false" customHeight="false" outlineLevel="0" collapsed="false">
      <c r="A473" s="11" t="n">
        <v>471</v>
      </c>
      <c r="E473" s="0" t="n">
        <v>1</v>
      </c>
    </row>
    <row r="474" customFormat="false" ht="13.8" hidden="false" customHeight="false" outlineLevel="0" collapsed="false">
      <c r="A474" s="11" t="n">
        <v>472</v>
      </c>
      <c r="E474" s="0" t="n">
        <v>1</v>
      </c>
    </row>
    <row r="475" customFormat="false" ht="13.8" hidden="false" customHeight="false" outlineLevel="0" collapsed="false">
      <c r="A475" s="11" t="n">
        <v>473</v>
      </c>
      <c r="E475" s="0" t="n">
        <v>1</v>
      </c>
    </row>
    <row r="476" customFormat="false" ht="13.8" hidden="false" customHeight="false" outlineLevel="0" collapsed="false">
      <c r="A476" s="11" t="n">
        <v>474</v>
      </c>
      <c r="E476" s="0" t="n">
        <v>1</v>
      </c>
    </row>
    <row r="477" customFormat="false" ht="13.8" hidden="false" customHeight="false" outlineLevel="0" collapsed="false">
      <c r="A477" s="11" t="n">
        <v>475</v>
      </c>
      <c r="E477" s="0" t="n">
        <v>1</v>
      </c>
    </row>
    <row r="478" customFormat="false" ht="13.8" hidden="false" customHeight="false" outlineLevel="0" collapsed="false">
      <c r="A478" s="11" t="n">
        <v>476</v>
      </c>
      <c r="E478" s="0" t="n">
        <v>1</v>
      </c>
    </row>
    <row r="479" customFormat="false" ht="13.8" hidden="false" customHeight="false" outlineLevel="0" collapsed="false">
      <c r="A479" s="11" t="n">
        <v>477</v>
      </c>
      <c r="E479" s="0" t="n">
        <v>1</v>
      </c>
    </row>
    <row r="480" customFormat="false" ht="13.8" hidden="false" customHeight="false" outlineLevel="0" collapsed="false">
      <c r="A480" s="11" t="n">
        <v>478</v>
      </c>
      <c r="E480" s="0" t="n">
        <v>1</v>
      </c>
    </row>
    <row r="481" customFormat="false" ht="13.8" hidden="false" customHeight="false" outlineLevel="0" collapsed="false">
      <c r="A481" s="11" t="n">
        <v>479</v>
      </c>
      <c r="E481" s="0" t="n">
        <v>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2022-03-01T14:29:07Z</dcterms:created>
  <dc:creator>Regitnig Peter, Univ.Prof.Dr.</dc:creator>
  <dc:description/>
  <dc:language>en-US</dc:language>
  <cp:lastModifiedBy/>
  <dcterms:modified xsi:type="dcterms:W3CDTF">2022-04-19T10:06:47Z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